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35" yWindow="60" windowWidth="27795" windowHeight="14370" activeTab="2"/>
  </bookViews>
  <sheets>
    <sheet name="RawData" sheetId="1" r:id="rId1"/>
    <sheet name="PivotTable" sheetId="7" r:id="rId2"/>
    <sheet name="AllVotes" sheetId="8" r:id="rId3"/>
    <sheet name="Numerator" sheetId="5" r:id="rId4"/>
    <sheet name="Denominator" sheetId="6" r:id="rId5"/>
    <sheet name="AllCompare" sheetId="9" r:id="rId6"/>
    <sheet name="Clustering" sheetId="10" r:id="rId7"/>
  </sheets>
  <externalReferences>
    <externalReference r:id="rId8"/>
  </externalReferences>
  <definedNames>
    <definedName name="_xlnm._FilterDatabase" localSheetId="0" hidden="1">RawData!$A$1:$E$1</definedName>
  </definedNames>
  <calcPr calcId="145621"/>
  <pivotCaches>
    <pivotCache cacheId="0" r:id="rId9"/>
  </pivotCaches>
</workbook>
</file>

<file path=xl/calcChain.xml><?xml version="1.0" encoding="utf-8"?>
<calcChain xmlns="http://schemas.openxmlformats.org/spreadsheetml/2006/main">
  <c r="H8" i="10" l="1"/>
  <c r="I8" i="10"/>
  <c r="J8" i="10"/>
  <c r="K8" i="10"/>
  <c r="L8" i="10"/>
  <c r="M8" i="10"/>
  <c r="N8" i="10"/>
  <c r="O8" i="10"/>
  <c r="P8" i="10"/>
  <c r="Q8" i="10"/>
  <c r="R8" i="10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AL8" i="10"/>
  <c r="AM8" i="10"/>
  <c r="AN8" i="10"/>
  <c r="AO8" i="10"/>
  <c r="AP8" i="10"/>
  <c r="AQ8" i="10"/>
  <c r="AR8" i="10"/>
  <c r="AS8" i="10"/>
  <c r="AT8" i="10"/>
  <c r="AU8" i="10"/>
  <c r="AV8" i="10"/>
  <c r="AW8" i="10"/>
  <c r="AX8" i="10"/>
  <c r="AY8" i="10"/>
  <c r="AZ8" i="10"/>
  <c r="BA8" i="10"/>
  <c r="BB8" i="10"/>
  <c r="BC8" i="10"/>
  <c r="BD8" i="10"/>
  <c r="BE8" i="10"/>
  <c r="BF8" i="10"/>
  <c r="BG8" i="10"/>
  <c r="BH8" i="10"/>
  <c r="BI8" i="10"/>
  <c r="BJ8" i="10"/>
  <c r="BK8" i="10"/>
  <c r="BL8" i="10"/>
  <c r="BM8" i="10"/>
  <c r="BN8" i="10"/>
  <c r="BO8" i="10"/>
  <c r="BP8" i="10"/>
  <c r="BQ8" i="10"/>
  <c r="BR8" i="10"/>
  <c r="BS8" i="10"/>
  <c r="BT8" i="10"/>
  <c r="BU8" i="10"/>
  <c r="BV8" i="10"/>
  <c r="BW8" i="10"/>
  <c r="BX8" i="10"/>
  <c r="BY8" i="10"/>
  <c r="BZ8" i="10"/>
  <c r="CA8" i="10"/>
  <c r="CB8" i="10"/>
  <c r="CC8" i="10"/>
  <c r="CD8" i="10"/>
  <c r="CE8" i="10"/>
  <c r="CF8" i="10"/>
  <c r="CG8" i="10"/>
  <c r="CH8" i="10"/>
  <c r="CI8" i="10"/>
  <c r="CJ8" i="10"/>
  <c r="CK8" i="10"/>
  <c r="CL8" i="10"/>
  <c r="CM8" i="10"/>
  <c r="CN8" i="10"/>
  <c r="CO8" i="10"/>
  <c r="CP8" i="10"/>
  <c r="CQ8" i="10"/>
  <c r="CR8" i="10"/>
  <c r="CS8" i="10"/>
  <c r="CT8" i="10"/>
  <c r="CU8" i="10"/>
  <c r="CV8" i="10"/>
  <c r="CW8" i="10"/>
  <c r="CX8" i="10"/>
  <c r="CY8" i="10"/>
  <c r="CZ8" i="10"/>
  <c r="DA8" i="10"/>
  <c r="DB8" i="10"/>
  <c r="DC8" i="10"/>
  <c r="DD8" i="10"/>
  <c r="DE8" i="10"/>
  <c r="H9" i="10"/>
  <c r="I9" i="10"/>
  <c r="J9" i="10"/>
  <c r="K9" i="10"/>
  <c r="L9" i="10"/>
  <c r="M9" i="10"/>
  <c r="N9" i="10"/>
  <c r="O9" i="10"/>
  <c r="P9" i="10"/>
  <c r="Q9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AL9" i="10"/>
  <c r="AM9" i="10"/>
  <c r="AN9" i="10"/>
  <c r="AO9" i="10"/>
  <c r="AP9" i="10"/>
  <c r="AQ9" i="10"/>
  <c r="AR9" i="10"/>
  <c r="AS9" i="10"/>
  <c r="AT9" i="10"/>
  <c r="AU9" i="10"/>
  <c r="AV9" i="10"/>
  <c r="AW9" i="10"/>
  <c r="AX9" i="10"/>
  <c r="AY9" i="10"/>
  <c r="AZ9" i="10"/>
  <c r="BA9" i="10"/>
  <c r="BB9" i="10"/>
  <c r="BC9" i="10"/>
  <c r="BD9" i="10"/>
  <c r="BE9" i="10"/>
  <c r="BF9" i="10"/>
  <c r="BG9" i="10"/>
  <c r="BH9" i="10"/>
  <c r="BI9" i="10"/>
  <c r="BJ9" i="10"/>
  <c r="BK9" i="10"/>
  <c r="BL9" i="10"/>
  <c r="BM9" i="10"/>
  <c r="BN9" i="10"/>
  <c r="BO9" i="10"/>
  <c r="BP9" i="10"/>
  <c r="BQ9" i="10"/>
  <c r="BR9" i="10"/>
  <c r="BS9" i="10"/>
  <c r="BT9" i="10"/>
  <c r="BU9" i="10"/>
  <c r="BV9" i="10"/>
  <c r="BW9" i="10"/>
  <c r="BX9" i="10"/>
  <c r="BY9" i="10"/>
  <c r="BZ9" i="10"/>
  <c r="CA9" i="10"/>
  <c r="CB9" i="10"/>
  <c r="CC9" i="10"/>
  <c r="CD9" i="10"/>
  <c r="CE9" i="10"/>
  <c r="CF9" i="10"/>
  <c r="CG9" i="10"/>
  <c r="CH9" i="10"/>
  <c r="CI9" i="10"/>
  <c r="CJ9" i="10"/>
  <c r="CK9" i="10"/>
  <c r="CL9" i="10"/>
  <c r="CM9" i="10"/>
  <c r="CN9" i="10"/>
  <c r="CO9" i="10"/>
  <c r="CP9" i="10"/>
  <c r="CQ9" i="10"/>
  <c r="CR9" i="10"/>
  <c r="CS9" i="10"/>
  <c r="CT9" i="10"/>
  <c r="CU9" i="10"/>
  <c r="CV9" i="10"/>
  <c r="CW9" i="10"/>
  <c r="CX9" i="10"/>
  <c r="CY9" i="10"/>
  <c r="CZ9" i="10"/>
  <c r="DA9" i="10"/>
  <c r="DB9" i="10"/>
  <c r="DC9" i="10"/>
  <c r="DD9" i="10"/>
  <c r="DE9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AL10" i="10"/>
  <c r="AM10" i="10"/>
  <c r="AN10" i="10"/>
  <c r="AO10" i="10"/>
  <c r="AP10" i="10"/>
  <c r="AQ10" i="10"/>
  <c r="AR10" i="10"/>
  <c r="AS10" i="10"/>
  <c r="AT10" i="10"/>
  <c r="AU10" i="10"/>
  <c r="AV10" i="10"/>
  <c r="AW10" i="10"/>
  <c r="AX10" i="10"/>
  <c r="AY10" i="10"/>
  <c r="AZ10" i="10"/>
  <c r="BA10" i="10"/>
  <c r="BB10" i="10"/>
  <c r="BC10" i="10"/>
  <c r="BD10" i="10"/>
  <c r="BE10" i="10"/>
  <c r="BF10" i="10"/>
  <c r="BG10" i="10"/>
  <c r="BH10" i="10"/>
  <c r="BI10" i="10"/>
  <c r="BJ10" i="10"/>
  <c r="BK10" i="10"/>
  <c r="BL10" i="10"/>
  <c r="BM10" i="10"/>
  <c r="BN10" i="10"/>
  <c r="BO10" i="10"/>
  <c r="BP10" i="10"/>
  <c r="BQ10" i="10"/>
  <c r="BR10" i="10"/>
  <c r="BS10" i="10"/>
  <c r="BT10" i="10"/>
  <c r="BU10" i="10"/>
  <c r="BV10" i="10"/>
  <c r="BW10" i="10"/>
  <c r="BX10" i="10"/>
  <c r="BY10" i="10"/>
  <c r="BZ10" i="10"/>
  <c r="CA10" i="10"/>
  <c r="CB10" i="10"/>
  <c r="CC10" i="10"/>
  <c r="CD10" i="10"/>
  <c r="CE10" i="10"/>
  <c r="CF10" i="10"/>
  <c r="CG10" i="10"/>
  <c r="CH10" i="10"/>
  <c r="CI10" i="10"/>
  <c r="CJ10" i="10"/>
  <c r="CK10" i="10"/>
  <c r="CL10" i="10"/>
  <c r="CM10" i="10"/>
  <c r="CN10" i="10"/>
  <c r="CO10" i="10"/>
  <c r="CP10" i="10"/>
  <c r="CQ10" i="10"/>
  <c r="CR10" i="10"/>
  <c r="CS10" i="10"/>
  <c r="CT10" i="10"/>
  <c r="CU10" i="10"/>
  <c r="CV10" i="10"/>
  <c r="CW10" i="10"/>
  <c r="CX10" i="10"/>
  <c r="CY10" i="10"/>
  <c r="CZ10" i="10"/>
  <c r="DA10" i="10"/>
  <c r="DB10" i="10"/>
  <c r="DC10" i="10"/>
  <c r="DD10" i="10"/>
  <c r="DE10" i="10"/>
  <c r="H11" i="10"/>
  <c r="I11" i="10"/>
  <c r="J11" i="10"/>
  <c r="K11" i="10"/>
  <c r="L11" i="10"/>
  <c r="M11" i="10"/>
  <c r="N11" i="10"/>
  <c r="O11" i="10"/>
  <c r="P11" i="10"/>
  <c r="Q11" i="10"/>
  <c r="R11" i="10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AL11" i="10"/>
  <c r="AM11" i="10"/>
  <c r="AN11" i="10"/>
  <c r="AO11" i="10"/>
  <c r="AP11" i="10"/>
  <c r="AQ11" i="10"/>
  <c r="AR11" i="10"/>
  <c r="AS11" i="10"/>
  <c r="AT11" i="10"/>
  <c r="AU11" i="10"/>
  <c r="AV11" i="10"/>
  <c r="AW11" i="10"/>
  <c r="AX11" i="10"/>
  <c r="AY11" i="10"/>
  <c r="AZ11" i="10"/>
  <c r="BA11" i="10"/>
  <c r="BB11" i="10"/>
  <c r="BC11" i="10"/>
  <c r="BD11" i="10"/>
  <c r="BE11" i="10"/>
  <c r="BF11" i="10"/>
  <c r="BG11" i="10"/>
  <c r="BH11" i="10"/>
  <c r="BI11" i="10"/>
  <c r="BJ11" i="10"/>
  <c r="BK11" i="10"/>
  <c r="BL11" i="10"/>
  <c r="BM11" i="10"/>
  <c r="BN11" i="10"/>
  <c r="BO11" i="10"/>
  <c r="BP11" i="10"/>
  <c r="BQ11" i="10"/>
  <c r="BR11" i="10"/>
  <c r="BS11" i="10"/>
  <c r="BT11" i="10"/>
  <c r="BU11" i="10"/>
  <c r="BV11" i="10"/>
  <c r="BW11" i="10"/>
  <c r="BX11" i="10"/>
  <c r="BY11" i="10"/>
  <c r="BZ11" i="10"/>
  <c r="CA11" i="10"/>
  <c r="CB11" i="10"/>
  <c r="CC11" i="10"/>
  <c r="CD11" i="10"/>
  <c r="CE11" i="10"/>
  <c r="CF11" i="10"/>
  <c r="CG11" i="10"/>
  <c r="CH11" i="10"/>
  <c r="CI11" i="10"/>
  <c r="CJ11" i="10"/>
  <c r="CK11" i="10"/>
  <c r="CL11" i="10"/>
  <c r="CM11" i="10"/>
  <c r="CN11" i="10"/>
  <c r="CO11" i="10"/>
  <c r="CP11" i="10"/>
  <c r="CQ11" i="10"/>
  <c r="CR11" i="10"/>
  <c r="CS11" i="10"/>
  <c r="CT11" i="10"/>
  <c r="CU11" i="10"/>
  <c r="CV11" i="10"/>
  <c r="CW11" i="10"/>
  <c r="CX11" i="10"/>
  <c r="CY11" i="10"/>
  <c r="CZ11" i="10"/>
  <c r="DA11" i="10"/>
  <c r="DB11" i="10"/>
  <c r="DC11" i="10"/>
  <c r="DD11" i="10"/>
  <c r="DE11" i="10"/>
  <c r="H12" i="10"/>
  <c r="I12" i="10"/>
  <c r="J12" i="10"/>
  <c r="K12" i="10"/>
  <c r="L12" i="10"/>
  <c r="M12" i="10"/>
  <c r="N12" i="10"/>
  <c r="O12" i="10"/>
  <c r="P12" i="10"/>
  <c r="Q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AL12" i="10"/>
  <c r="AM12" i="10"/>
  <c r="AN12" i="10"/>
  <c r="AO12" i="10"/>
  <c r="AP12" i="10"/>
  <c r="AQ12" i="10"/>
  <c r="AR12" i="10"/>
  <c r="AS12" i="10"/>
  <c r="AT12" i="10"/>
  <c r="AU12" i="10"/>
  <c r="AV12" i="10"/>
  <c r="AW12" i="10"/>
  <c r="AX12" i="10"/>
  <c r="AY12" i="10"/>
  <c r="AZ12" i="10"/>
  <c r="BA12" i="10"/>
  <c r="BB12" i="10"/>
  <c r="BC12" i="10"/>
  <c r="BD12" i="10"/>
  <c r="BE12" i="10"/>
  <c r="BF12" i="10"/>
  <c r="BG12" i="10"/>
  <c r="BH12" i="10"/>
  <c r="BI12" i="10"/>
  <c r="BJ12" i="10"/>
  <c r="BK12" i="10"/>
  <c r="BL12" i="10"/>
  <c r="BM12" i="10"/>
  <c r="BN12" i="10"/>
  <c r="BO12" i="10"/>
  <c r="BP12" i="10"/>
  <c r="BQ12" i="10"/>
  <c r="BR12" i="10"/>
  <c r="BS12" i="10"/>
  <c r="BT12" i="10"/>
  <c r="BU12" i="10"/>
  <c r="BV12" i="10"/>
  <c r="BW12" i="10"/>
  <c r="BX12" i="10"/>
  <c r="BY12" i="10"/>
  <c r="BZ12" i="10"/>
  <c r="CA12" i="10"/>
  <c r="CB12" i="10"/>
  <c r="CC12" i="10"/>
  <c r="CD12" i="10"/>
  <c r="CE12" i="10"/>
  <c r="CF12" i="10"/>
  <c r="CG12" i="10"/>
  <c r="CH12" i="10"/>
  <c r="CI12" i="10"/>
  <c r="CJ12" i="10"/>
  <c r="CK12" i="10"/>
  <c r="CL12" i="10"/>
  <c r="CM12" i="10"/>
  <c r="CN12" i="10"/>
  <c r="CO12" i="10"/>
  <c r="CP12" i="10"/>
  <c r="CQ12" i="10"/>
  <c r="CR12" i="10"/>
  <c r="CS12" i="10"/>
  <c r="CT12" i="10"/>
  <c r="CU12" i="10"/>
  <c r="CV12" i="10"/>
  <c r="CW12" i="10"/>
  <c r="CX12" i="10"/>
  <c r="CY12" i="10"/>
  <c r="CZ12" i="10"/>
  <c r="DA12" i="10"/>
  <c r="DB12" i="10"/>
  <c r="DC12" i="10"/>
  <c r="DD12" i="10"/>
  <c r="DE12" i="10"/>
  <c r="H13" i="10"/>
  <c r="I13" i="10"/>
  <c r="J13" i="10"/>
  <c r="K13" i="10"/>
  <c r="L13" i="10"/>
  <c r="M13" i="10"/>
  <c r="N13" i="10"/>
  <c r="O13" i="10"/>
  <c r="P13" i="10"/>
  <c r="Q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AL13" i="10"/>
  <c r="AM13" i="10"/>
  <c r="AN13" i="10"/>
  <c r="AO13" i="10"/>
  <c r="AP13" i="10"/>
  <c r="AQ13" i="10"/>
  <c r="AR13" i="10"/>
  <c r="AS13" i="10"/>
  <c r="AT13" i="10"/>
  <c r="AU13" i="10"/>
  <c r="AV13" i="10"/>
  <c r="AW13" i="10"/>
  <c r="AX13" i="10"/>
  <c r="AY13" i="10"/>
  <c r="AZ13" i="10"/>
  <c r="BA13" i="10"/>
  <c r="BB13" i="10"/>
  <c r="BC13" i="10"/>
  <c r="BD13" i="10"/>
  <c r="BE13" i="10"/>
  <c r="BF13" i="10"/>
  <c r="BG13" i="10"/>
  <c r="BH13" i="10"/>
  <c r="BI13" i="10"/>
  <c r="BJ13" i="10"/>
  <c r="BK13" i="10"/>
  <c r="BL13" i="10"/>
  <c r="BM13" i="10"/>
  <c r="BN13" i="10"/>
  <c r="BO13" i="10"/>
  <c r="BP13" i="10"/>
  <c r="BQ13" i="10"/>
  <c r="BR13" i="10"/>
  <c r="BS13" i="10"/>
  <c r="BT13" i="10"/>
  <c r="BU13" i="10"/>
  <c r="BV13" i="10"/>
  <c r="BW13" i="10"/>
  <c r="BX13" i="10"/>
  <c r="BY13" i="10"/>
  <c r="BZ13" i="10"/>
  <c r="CA13" i="10"/>
  <c r="CB13" i="10"/>
  <c r="CC13" i="10"/>
  <c r="CD13" i="10"/>
  <c r="CE13" i="10"/>
  <c r="CF13" i="10"/>
  <c r="CG13" i="10"/>
  <c r="CH13" i="10"/>
  <c r="CI13" i="10"/>
  <c r="CJ13" i="10"/>
  <c r="CK13" i="10"/>
  <c r="CL13" i="10"/>
  <c r="CM13" i="10"/>
  <c r="CN13" i="10"/>
  <c r="CO13" i="10"/>
  <c r="CP13" i="10"/>
  <c r="CQ13" i="10"/>
  <c r="CR13" i="10"/>
  <c r="CS13" i="10"/>
  <c r="CT13" i="10"/>
  <c r="CU13" i="10"/>
  <c r="CV13" i="10"/>
  <c r="CW13" i="10"/>
  <c r="CX13" i="10"/>
  <c r="CY13" i="10"/>
  <c r="CZ13" i="10"/>
  <c r="DA13" i="10"/>
  <c r="DB13" i="10"/>
  <c r="DC13" i="10"/>
  <c r="DD13" i="10"/>
  <c r="DE13" i="10"/>
  <c r="H14" i="10"/>
  <c r="I14" i="10"/>
  <c r="J14" i="10"/>
  <c r="K14" i="10"/>
  <c r="L14" i="10"/>
  <c r="M14" i="10"/>
  <c r="N14" i="10"/>
  <c r="O14" i="10"/>
  <c r="P14" i="10"/>
  <c r="Q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AL14" i="10"/>
  <c r="AM14" i="10"/>
  <c r="AN14" i="10"/>
  <c r="AO14" i="10"/>
  <c r="AP14" i="10"/>
  <c r="AQ14" i="10"/>
  <c r="AR14" i="10"/>
  <c r="AS14" i="10"/>
  <c r="AT14" i="10"/>
  <c r="AU14" i="10"/>
  <c r="AV14" i="10"/>
  <c r="AW14" i="10"/>
  <c r="AX14" i="10"/>
  <c r="AY14" i="10"/>
  <c r="AZ14" i="10"/>
  <c r="BA14" i="10"/>
  <c r="BB14" i="10"/>
  <c r="BC14" i="10"/>
  <c r="BD14" i="10"/>
  <c r="BE14" i="10"/>
  <c r="BF14" i="10"/>
  <c r="BG14" i="10"/>
  <c r="BH14" i="10"/>
  <c r="BI14" i="10"/>
  <c r="BJ14" i="10"/>
  <c r="BK14" i="10"/>
  <c r="BL14" i="10"/>
  <c r="BM14" i="10"/>
  <c r="BN14" i="10"/>
  <c r="BO14" i="10"/>
  <c r="BP14" i="10"/>
  <c r="BQ14" i="10"/>
  <c r="BR14" i="10"/>
  <c r="BS14" i="10"/>
  <c r="BT14" i="10"/>
  <c r="BU14" i="10"/>
  <c r="BV14" i="10"/>
  <c r="BW14" i="10"/>
  <c r="BX14" i="10"/>
  <c r="BY14" i="10"/>
  <c r="BZ14" i="10"/>
  <c r="CA14" i="10"/>
  <c r="CB14" i="10"/>
  <c r="CC14" i="10"/>
  <c r="CD14" i="10"/>
  <c r="CE14" i="10"/>
  <c r="CF14" i="10"/>
  <c r="CG14" i="10"/>
  <c r="CH14" i="10"/>
  <c r="CI14" i="10"/>
  <c r="CJ14" i="10"/>
  <c r="CK14" i="10"/>
  <c r="CL14" i="10"/>
  <c r="CM14" i="10"/>
  <c r="CN14" i="10"/>
  <c r="CO14" i="10"/>
  <c r="CP14" i="10"/>
  <c r="CQ14" i="10"/>
  <c r="CR14" i="10"/>
  <c r="CS14" i="10"/>
  <c r="CT14" i="10"/>
  <c r="CU14" i="10"/>
  <c r="CV14" i="10"/>
  <c r="CW14" i="10"/>
  <c r="CX14" i="10"/>
  <c r="CY14" i="10"/>
  <c r="CZ14" i="10"/>
  <c r="DA14" i="10"/>
  <c r="DB14" i="10"/>
  <c r="DC14" i="10"/>
  <c r="DD14" i="10"/>
  <c r="DE14" i="10"/>
  <c r="H15" i="10"/>
  <c r="I15" i="10"/>
  <c r="J15" i="10"/>
  <c r="K15" i="10"/>
  <c r="L15" i="10"/>
  <c r="M15" i="10"/>
  <c r="N15" i="10"/>
  <c r="O15" i="10"/>
  <c r="P15" i="10"/>
  <c r="Q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AL15" i="10"/>
  <c r="AM15" i="10"/>
  <c r="AN15" i="10"/>
  <c r="AO15" i="10"/>
  <c r="AP15" i="10"/>
  <c r="AQ15" i="10"/>
  <c r="AR15" i="10"/>
  <c r="AS15" i="10"/>
  <c r="AT15" i="10"/>
  <c r="AU15" i="10"/>
  <c r="AV15" i="10"/>
  <c r="AW15" i="10"/>
  <c r="AX15" i="10"/>
  <c r="AY15" i="10"/>
  <c r="AZ15" i="10"/>
  <c r="BA15" i="10"/>
  <c r="BB15" i="10"/>
  <c r="BC15" i="10"/>
  <c r="BD15" i="10"/>
  <c r="BE15" i="10"/>
  <c r="BF15" i="10"/>
  <c r="BG15" i="10"/>
  <c r="BH15" i="10"/>
  <c r="BI15" i="10"/>
  <c r="BJ15" i="10"/>
  <c r="BK15" i="10"/>
  <c r="BL15" i="10"/>
  <c r="BM15" i="10"/>
  <c r="BN15" i="10"/>
  <c r="BO15" i="10"/>
  <c r="BP15" i="10"/>
  <c r="BQ15" i="10"/>
  <c r="BR15" i="10"/>
  <c r="BS15" i="10"/>
  <c r="BT15" i="10"/>
  <c r="BU15" i="10"/>
  <c r="BV15" i="10"/>
  <c r="BW15" i="10"/>
  <c r="BX15" i="10"/>
  <c r="BY15" i="10"/>
  <c r="BZ15" i="10"/>
  <c r="CA15" i="10"/>
  <c r="CB15" i="10"/>
  <c r="CC15" i="10"/>
  <c r="CD15" i="10"/>
  <c r="CE15" i="10"/>
  <c r="CF15" i="10"/>
  <c r="CG15" i="10"/>
  <c r="CH15" i="10"/>
  <c r="CI15" i="10"/>
  <c r="CJ15" i="10"/>
  <c r="CK15" i="10"/>
  <c r="CL15" i="10"/>
  <c r="CM15" i="10"/>
  <c r="CN15" i="10"/>
  <c r="CO15" i="10"/>
  <c r="CP15" i="10"/>
  <c r="CQ15" i="10"/>
  <c r="CR15" i="10"/>
  <c r="CS15" i="10"/>
  <c r="CT15" i="10"/>
  <c r="CU15" i="10"/>
  <c r="CV15" i="10"/>
  <c r="CW15" i="10"/>
  <c r="CX15" i="10"/>
  <c r="CY15" i="10"/>
  <c r="CZ15" i="10"/>
  <c r="DA15" i="10"/>
  <c r="DB15" i="10"/>
  <c r="DC15" i="10"/>
  <c r="DD15" i="10"/>
  <c r="DE15" i="10"/>
  <c r="H16" i="10"/>
  <c r="I16" i="10"/>
  <c r="J16" i="10"/>
  <c r="K16" i="10"/>
  <c r="L16" i="10"/>
  <c r="M16" i="10"/>
  <c r="N16" i="10"/>
  <c r="O16" i="10"/>
  <c r="P16" i="10"/>
  <c r="Q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AL16" i="10"/>
  <c r="AM16" i="10"/>
  <c r="AN16" i="10"/>
  <c r="AO16" i="10"/>
  <c r="AP16" i="10"/>
  <c r="AQ16" i="10"/>
  <c r="AR16" i="10"/>
  <c r="AS16" i="10"/>
  <c r="AT16" i="10"/>
  <c r="AU16" i="10"/>
  <c r="AV16" i="10"/>
  <c r="AW16" i="10"/>
  <c r="AX16" i="10"/>
  <c r="AY16" i="10"/>
  <c r="AZ16" i="10"/>
  <c r="BA16" i="10"/>
  <c r="BB16" i="10"/>
  <c r="BC16" i="10"/>
  <c r="BD16" i="10"/>
  <c r="BE16" i="10"/>
  <c r="BF16" i="10"/>
  <c r="BG16" i="10"/>
  <c r="BH16" i="10"/>
  <c r="BI16" i="10"/>
  <c r="BJ16" i="10"/>
  <c r="BK16" i="10"/>
  <c r="BL16" i="10"/>
  <c r="BM16" i="10"/>
  <c r="BN16" i="10"/>
  <c r="BO16" i="10"/>
  <c r="BP16" i="10"/>
  <c r="BQ16" i="10"/>
  <c r="BR16" i="10"/>
  <c r="BS16" i="10"/>
  <c r="BT16" i="10"/>
  <c r="BU16" i="10"/>
  <c r="BV16" i="10"/>
  <c r="BW16" i="10"/>
  <c r="BX16" i="10"/>
  <c r="BY16" i="10"/>
  <c r="BZ16" i="10"/>
  <c r="CA16" i="10"/>
  <c r="CB16" i="10"/>
  <c r="CC16" i="10"/>
  <c r="CD16" i="10"/>
  <c r="CE16" i="10"/>
  <c r="CF16" i="10"/>
  <c r="CG16" i="10"/>
  <c r="CH16" i="10"/>
  <c r="CI16" i="10"/>
  <c r="CJ16" i="10"/>
  <c r="CK16" i="10"/>
  <c r="CL16" i="10"/>
  <c r="CM16" i="10"/>
  <c r="CN16" i="10"/>
  <c r="CO16" i="10"/>
  <c r="CP16" i="10"/>
  <c r="CQ16" i="10"/>
  <c r="CR16" i="10"/>
  <c r="CS16" i="10"/>
  <c r="CT16" i="10"/>
  <c r="CU16" i="10"/>
  <c r="CV16" i="10"/>
  <c r="CW16" i="10"/>
  <c r="CX16" i="10"/>
  <c r="CY16" i="10"/>
  <c r="CZ16" i="10"/>
  <c r="DA16" i="10"/>
  <c r="DB16" i="10"/>
  <c r="DC16" i="10"/>
  <c r="DD16" i="10"/>
  <c r="DE16" i="10"/>
  <c r="H17" i="10"/>
  <c r="I17" i="10"/>
  <c r="J17" i="10"/>
  <c r="K17" i="10"/>
  <c r="L17" i="10"/>
  <c r="M17" i="10"/>
  <c r="N17" i="10"/>
  <c r="O17" i="10"/>
  <c r="P17" i="10"/>
  <c r="Q17" i="10"/>
  <c r="R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AL17" i="10"/>
  <c r="AM17" i="10"/>
  <c r="AN17" i="10"/>
  <c r="AO17" i="10"/>
  <c r="AP17" i="10"/>
  <c r="AQ17" i="10"/>
  <c r="AR17" i="10"/>
  <c r="AS17" i="10"/>
  <c r="AT17" i="10"/>
  <c r="AU17" i="10"/>
  <c r="AV17" i="10"/>
  <c r="AW17" i="10"/>
  <c r="AX17" i="10"/>
  <c r="AY17" i="10"/>
  <c r="AZ17" i="10"/>
  <c r="BA17" i="10"/>
  <c r="BB17" i="10"/>
  <c r="BC17" i="10"/>
  <c r="BD17" i="10"/>
  <c r="BE17" i="10"/>
  <c r="BF17" i="10"/>
  <c r="BG17" i="10"/>
  <c r="BH17" i="10"/>
  <c r="BI17" i="10"/>
  <c r="BJ17" i="10"/>
  <c r="BK17" i="10"/>
  <c r="BL17" i="10"/>
  <c r="BM17" i="10"/>
  <c r="BN17" i="10"/>
  <c r="BO17" i="10"/>
  <c r="BP17" i="10"/>
  <c r="BQ17" i="10"/>
  <c r="BR17" i="10"/>
  <c r="BS17" i="10"/>
  <c r="BT17" i="10"/>
  <c r="BU17" i="10"/>
  <c r="BV17" i="10"/>
  <c r="BW17" i="10"/>
  <c r="BX17" i="10"/>
  <c r="BY17" i="10"/>
  <c r="BZ17" i="10"/>
  <c r="CA17" i="10"/>
  <c r="CB17" i="10"/>
  <c r="CC17" i="10"/>
  <c r="CD17" i="10"/>
  <c r="CE17" i="10"/>
  <c r="CF17" i="10"/>
  <c r="CG17" i="10"/>
  <c r="CH17" i="10"/>
  <c r="CI17" i="10"/>
  <c r="CJ17" i="10"/>
  <c r="CK17" i="10"/>
  <c r="CL17" i="10"/>
  <c r="CM17" i="10"/>
  <c r="CN17" i="10"/>
  <c r="CO17" i="10"/>
  <c r="CP17" i="10"/>
  <c r="CQ17" i="10"/>
  <c r="CR17" i="10"/>
  <c r="CS17" i="10"/>
  <c r="CT17" i="10"/>
  <c r="CU17" i="10"/>
  <c r="CV17" i="10"/>
  <c r="CW17" i="10"/>
  <c r="CX17" i="10"/>
  <c r="CY17" i="10"/>
  <c r="CZ17" i="10"/>
  <c r="DA17" i="10"/>
  <c r="DB17" i="10"/>
  <c r="DC17" i="10"/>
  <c r="DD17" i="10"/>
  <c r="DE17" i="10"/>
  <c r="H18" i="10"/>
  <c r="I18" i="10"/>
  <c r="J18" i="10"/>
  <c r="K18" i="10"/>
  <c r="L18" i="10"/>
  <c r="M18" i="10"/>
  <c r="N18" i="10"/>
  <c r="O18" i="10"/>
  <c r="P18" i="10"/>
  <c r="Q18" i="10"/>
  <c r="R18" i="10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AL18" i="10"/>
  <c r="AM18" i="10"/>
  <c r="AN18" i="10"/>
  <c r="AO18" i="10"/>
  <c r="AP18" i="10"/>
  <c r="AQ18" i="10"/>
  <c r="AR18" i="10"/>
  <c r="AS18" i="10"/>
  <c r="AT18" i="10"/>
  <c r="AU18" i="10"/>
  <c r="AV18" i="10"/>
  <c r="AW18" i="10"/>
  <c r="AX18" i="10"/>
  <c r="AY18" i="10"/>
  <c r="AZ18" i="10"/>
  <c r="BA18" i="10"/>
  <c r="BB18" i="10"/>
  <c r="BC18" i="10"/>
  <c r="BD18" i="10"/>
  <c r="BE18" i="10"/>
  <c r="BF18" i="10"/>
  <c r="BG18" i="10"/>
  <c r="BH18" i="10"/>
  <c r="BI18" i="10"/>
  <c r="BJ18" i="10"/>
  <c r="BK18" i="10"/>
  <c r="BL18" i="10"/>
  <c r="BM18" i="10"/>
  <c r="BN18" i="10"/>
  <c r="BO18" i="10"/>
  <c r="BP18" i="10"/>
  <c r="BQ18" i="10"/>
  <c r="BR18" i="10"/>
  <c r="BS18" i="10"/>
  <c r="BT18" i="10"/>
  <c r="BU18" i="10"/>
  <c r="BV18" i="10"/>
  <c r="BW18" i="10"/>
  <c r="BX18" i="10"/>
  <c r="BY18" i="10"/>
  <c r="BZ18" i="10"/>
  <c r="CA18" i="10"/>
  <c r="CB18" i="10"/>
  <c r="CC18" i="10"/>
  <c r="CD18" i="10"/>
  <c r="CE18" i="10"/>
  <c r="CF18" i="10"/>
  <c r="CG18" i="10"/>
  <c r="CH18" i="10"/>
  <c r="CI18" i="10"/>
  <c r="CJ18" i="10"/>
  <c r="CK18" i="10"/>
  <c r="CL18" i="10"/>
  <c r="CM18" i="10"/>
  <c r="CN18" i="10"/>
  <c r="CO18" i="10"/>
  <c r="CP18" i="10"/>
  <c r="CQ18" i="10"/>
  <c r="CR18" i="10"/>
  <c r="CS18" i="10"/>
  <c r="CT18" i="10"/>
  <c r="CU18" i="10"/>
  <c r="CV18" i="10"/>
  <c r="CW18" i="10"/>
  <c r="CX18" i="10"/>
  <c r="CY18" i="10"/>
  <c r="CZ18" i="10"/>
  <c r="DA18" i="10"/>
  <c r="DB18" i="10"/>
  <c r="DC18" i="10"/>
  <c r="DD18" i="10"/>
  <c r="DE18" i="10"/>
  <c r="H19" i="10"/>
  <c r="I19" i="10"/>
  <c r="J19" i="10"/>
  <c r="K19" i="10"/>
  <c r="L19" i="10"/>
  <c r="M19" i="10"/>
  <c r="N19" i="10"/>
  <c r="O19" i="10"/>
  <c r="P19" i="10"/>
  <c r="Q19" i="10"/>
  <c r="R19" i="10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F19" i="10"/>
  <c r="AG19" i="10"/>
  <c r="AH19" i="10"/>
  <c r="AI19" i="10"/>
  <c r="AJ19" i="10"/>
  <c r="AK19" i="10"/>
  <c r="AL19" i="10"/>
  <c r="AM19" i="10"/>
  <c r="AN19" i="10"/>
  <c r="AO19" i="10"/>
  <c r="AP19" i="10"/>
  <c r="AQ19" i="10"/>
  <c r="AR19" i="10"/>
  <c r="AS19" i="10"/>
  <c r="AT19" i="10"/>
  <c r="AU19" i="10"/>
  <c r="AV19" i="10"/>
  <c r="AW19" i="10"/>
  <c r="AX19" i="10"/>
  <c r="AY19" i="10"/>
  <c r="AZ19" i="10"/>
  <c r="BA19" i="10"/>
  <c r="BB19" i="10"/>
  <c r="BC19" i="10"/>
  <c r="BD19" i="10"/>
  <c r="BE19" i="10"/>
  <c r="BF19" i="10"/>
  <c r="BG19" i="10"/>
  <c r="BH19" i="10"/>
  <c r="BI19" i="10"/>
  <c r="BJ19" i="10"/>
  <c r="BK19" i="10"/>
  <c r="BL19" i="10"/>
  <c r="BM19" i="10"/>
  <c r="BN19" i="10"/>
  <c r="BO19" i="10"/>
  <c r="BP19" i="10"/>
  <c r="BQ19" i="10"/>
  <c r="BR19" i="10"/>
  <c r="BS19" i="10"/>
  <c r="BT19" i="10"/>
  <c r="BU19" i="10"/>
  <c r="BV19" i="10"/>
  <c r="BW19" i="10"/>
  <c r="BX19" i="10"/>
  <c r="BY19" i="10"/>
  <c r="BZ19" i="10"/>
  <c r="CA19" i="10"/>
  <c r="CB19" i="10"/>
  <c r="CC19" i="10"/>
  <c r="CD19" i="10"/>
  <c r="CE19" i="10"/>
  <c r="CF19" i="10"/>
  <c r="CG19" i="10"/>
  <c r="CH19" i="10"/>
  <c r="CI19" i="10"/>
  <c r="CJ19" i="10"/>
  <c r="CK19" i="10"/>
  <c r="CL19" i="10"/>
  <c r="CM19" i="10"/>
  <c r="CN19" i="10"/>
  <c r="CO19" i="10"/>
  <c r="CP19" i="10"/>
  <c r="CQ19" i="10"/>
  <c r="CR19" i="10"/>
  <c r="CS19" i="10"/>
  <c r="CT19" i="10"/>
  <c r="CU19" i="10"/>
  <c r="CV19" i="10"/>
  <c r="CW19" i="10"/>
  <c r="CX19" i="10"/>
  <c r="CY19" i="10"/>
  <c r="CZ19" i="10"/>
  <c r="DA19" i="10"/>
  <c r="DB19" i="10"/>
  <c r="DC19" i="10"/>
  <c r="DD19" i="10"/>
  <c r="DE19" i="10"/>
  <c r="H20" i="10"/>
  <c r="I20" i="10"/>
  <c r="J20" i="10"/>
  <c r="K20" i="10"/>
  <c r="L20" i="10"/>
  <c r="M20" i="10"/>
  <c r="N20" i="10"/>
  <c r="O20" i="10"/>
  <c r="P20" i="10"/>
  <c r="Q20" i="10"/>
  <c r="R20" i="10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F20" i="10"/>
  <c r="AG20" i="10"/>
  <c r="AH20" i="10"/>
  <c r="AI20" i="10"/>
  <c r="AJ20" i="10"/>
  <c r="AK20" i="10"/>
  <c r="AL20" i="10"/>
  <c r="AM20" i="10"/>
  <c r="AN20" i="10"/>
  <c r="AO20" i="10"/>
  <c r="AP20" i="10"/>
  <c r="AQ20" i="10"/>
  <c r="AR20" i="10"/>
  <c r="AS20" i="10"/>
  <c r="AT20" i="10"/>
  <c r="AU20" i="10"/>
  <c r="AV20" i="10"/>
  <c r="AW20" i="10"/>
  <c r="AX20" i="10"/>
  <c r="AY20" i="10"/>
  <c r="AZ20" i="10"/>
  <c r="BA20" i="10"/>
  <c r="BB20" i="10"/>
  <c r="BC20" i="10"/>
  <c r="BD20" i="10"/>
  <c r="BE20" i="10"/>
  <c r="BF20" i="10"/>
  <c r="BG20" i="10"/>
  <c r="BH20" i="10"/>
  <c r="BI20" i="10"/>
  <c r="BJ20" i="10"/>
  <c r="BK20" i="10"/>
  <c r="BL20" i="10"/>
  <c r="BM20" i="10"/>
  <c r="BN20" i="10"/>
  <c r="BO20" i="10"/>
  <c r="BP20" i="10"/>
  <c r="BQ20" i="10"/>
  <c r="BR20" i="10"/>
  <c r="BS20" i="10"/>
  <c r="BT20" i="10"/>
  <c r="BU20" i="10"/>
  <c r="BV20" i="10"/>
  <c r="BW20" i="10"/>
  <c r="BX20" i="10"/>
  <c r="BY20" i="10"/>
  <c r="BZ20" i="10"/>
  <c r="CA20" i="10"/>
  <c r="CB20" i="10"/>
  <c r="CC20" i="10"/>
  <c r="CD20" i="10"/>
  <c r="CE20" i="10"/>
  <c r="CF20" i="10"/>
  <c r="CG20" i="10"/>
  <c r="CH20" i="10"/>
  <c r="CI20" i="10"/>
  <c r="CJ20" i="10"/>
  <c r="CK20" i="10"/>
  <c r="CL20" i="10"/>
  <c r="CM20" i="10"/>
  <c r="CN20" i="10"/>
  <c r="CO20" i="10"/>
  <c r="CP20" i="10"/>
  <c r="CQ20" i="10"/>
  <c r="CR20" i="10"/>
  <c r="CS20" i="10"/>
  <c r="CT20" i="10"/>
  <c r="CU20" i="10"/>
  <c r="CV20" i="10"/>
  <c r="CW20" i="10"/>
  <c r="CX20" i="10"/>
  <c r="CY20" i="10"/>
  <c r="CZ20" i="10"/>
  <c r="DA20" i="10"/>
  <c r="DB20" i="10"/>
  <c r="DC20" i="10"/>
  <c r="DD20" i="10"/>
  <c r="DE20" i="10"/>
  <c r="H21" i="10"/>
  <c r="I21" i="10"/>
  <c r="J21" i="10"/>
  <c r="K21" i="10"/>
  <c r="L21" i="10"/>
  <c r="M21" i="10"/>
  <c r="N21" i="10"/>
  <c r="O21" i="10"/>
  <c r="P21" i="10"/>
  <c r="Q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F21" i="10"/>
  <c r="AG21" i="10"/>
  <c r="AH21" i="10"/>
  <c r="AI21" i="10"/>
  <c r="AJ21" i="10"/>
  <c r="AK21" i="10"/>
  <c r="AL21" i="10"/>
  <c r="AM21" i="10"/>
  <c r="AN21" i="10"/>
  <c r="AO21" i="10"/>
  <c r="AP21" i="10"/>
  <c r="AQ21" i="10"/>
  <c r="AR21" i="10"/>
  <c r="AS21" i="10"/>
  <c r="AT21" i="10"/>
  <c r="AU21" i="10"/>
  <c r="AV21" i="10"/>
  <c r="AW21" i="10"/>
  <c r="AX21" i="10"/>
  <c r="AY21" i="10"/>
  <c r="AZ21" i="10"/>
  <c r="BA21" i="10"/>
  <c r="BB21" i="10"/>
  <c r="BC21" i="10"/>
  <c r="BD21" i="10"/>
  <c r="BE21" i="10"/>
  <c r="BF21" i="10"/>
  <c r="BG21" i="10"/>
  <c r="BH21" i="10"/>
  <c r="BI21" i="10"/>
  <c r="BJ21" i="10"/>
  <c r="BK21" i="10"/>
  <c r="BL21" i="10"/>
  <c r="BM21" i="10"/>
  <c r="BN21" i="10"/>
  <c r="BO21" i="10"/>
  <c r="BP21" i="10"/>
  <c r="BQ21" i="10"/>
  <c r="BR21" i="10"/>
  <c r="BS21" i="10"/>
  <c r="BT21" i="10"/>
  <c r="BU21" i="10"/>
  <c r="BV21" i="10"/>
  <c r="BW21" i="10"/>
  <c r="BX21" i="10"/>
  <c r="BY21" i="10"/>
  <c r="BZ21" i="10"/>
  <c r="CA21" i="10"/>
  <c r="CB21" i="10"/>
  <c r="CC21" i="10"/>
  <c r="CD21" i="10"/>
  <c r="CE21" i="10"/>
  <c r="CF21" i="10"/>
  <c r="CG21" i="10"/>
  <c r="CH21" i="10"/>
  <c r="CI21" i="10"/>
  <c r="CJ21" i="10"/>
  <c r="CK21" i="10"/>
  <c r="CL21" i="10"/>
  <c r="CM21" i="10"/>
  <c r="CN21" i="10"/>
  <c r="CO21" i="10"/>
  <c r="CP21" i="10"/>
  <c r="CQ21" i="10"/>
  <c r="CR21" i="10"/>
  <c r="CS21" i="10"/>
  <c r="CT21" i="10"/>
  <c r="CU21" i="10"/>
  <c r="CV21" i="10"/>
  <c r="CW21" i="10"/>
  <c r="CX21" i="10"/>
  <c r="CY21" i="10"/>
  <c r="CZ21" i="10"/>
  <c r="DA21" i="10"/>
  <c r="DB21" i="10"/>
  <c r="DC21" i="10"/>
  <c r="DD21" i="10"/>
  <c r="DE21" i="10"/>
  <c r="H22" i="10"/>
  <c r="I22" i="10"/>
  <c r="J22" i="10"/>
  <c r="K22" i="10"/>
  <c r="L22" i="10"/>
  <c r="M22" i="10"/>
  <c r="N22" i="10"/>
  <c r="O22" i="10"/>
  <c r="P22" i="10"/>
  <c r="Q22" i="10"/>
  <c r="R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2" i="10"/>
  <c r="AM22" i="10"/>
  <c r="AN22" i="10"/>
  <c r="AO22" i="10"/>
  <c r="AP22" i="10"/>
  <c r="AQ22" i="10"/>
  <c r="AR22" i="10"/>
  <c r="AS22" i="10"/>
  <c r="AT22" i="10"/>
  <c r="AU22" i="10"/>
  <c r="AV22" i="10"/>
  <c r="AW22" i="10"/>
  <c r="AX22" i="10"/>
  <c r="AY22" i="10"/>
  <c r="AZ22" i="10"/>
  <c r="BA22" i="10"/>
  <c r="BB22" i="10"/>
  <c r="BC22" i="10"/>
  <c r="BD22" i="10"/>
  <c r="BE22" i="10"/>
  <c r="BF22" i="10"/>
  <c r="BG22" i="10"/>
  <c r="BH22" i="10"/>
  <c r="BI22" i="10"/>
  <c r="BJ22" i="10"/>
  <c r="BK22" i="10"/>
  <c r="BL22" i="10"/>
  <c r="BM22" i="10"/>
  <c r="BN22" i="10"/>
  <c r="BO22" i="10"/>
  <c r="BP22" i="10"/>
  <c r="BQ22" i="10"/>
  <c r="BR22" i="10"/>
  <c r="BS22" i="10"/>
  <c r="BT22" i="10"/>
  <c r="BU22" i="10"/>
  <c r="BV22" i="10"/>
  <c r="BW22" i="10"/>
  <c r="BX22" i="10"/>
  <c r="BY22" i="10"/>
  <c r="BZ22" i="10"/>
  <c r="CA22" i="10"/>
  <c r="CB22" i="10"/>
  <c r="CC22" i="10"/>
  <c r="CD22" i="10"/>
  <c r="CE22" i="10"/>
  <c r="CF22" i="10"/>
  <c r="CG22" i="10"/>
  <c r="CH22" i="10"/>
  <c r="CI22" i="10"/>
  <c r="CJ22" i="10"/>
  <c r="CK22" i="10"/>
  <c r="CL22" i="10"/>
  <c r="CM22" i="10"/>
  <c r="CN22" i="10"/>
  <c r="CO22" i="10"/>
  <c r="CP22" i="10"/>
  <c r="CQ22" i="10"/>
  <c r="CR22" i="10"/>
  <c r="CS22" i="10"/>
  <c r="CT22" i="10"/>
  <c r="CU22" i="10"/>
  <c r="CV22" i="10"/>
  <c r="CW22" i="10"/>
  <c r="CX22" i="10"/>
  <c r="CY22" i="10"/>
  <c r="CZ22" i="10"/>
  <c r="DA22" i="10"/>
  <c r="DB22" i="10"/>
  <c r="DC22" i="10"/>
  <c r="DD22" i="10"/>
  <c r="DE22" i="10"/>
  <c r="H23" i="10"/>
  <c r="I23" i="10"/>
  <c r="J23" i="10"/>
  <c r="K23" i="10"/>
  <c r="L23" i="10"/>
  <c r="M23" i="10"/>
  <c r="N23" i="10"/>
  <c r="O23" i="10"/>
  <c r="P23" i="10"/>
  <c r="Q23" i="10"/>
  <c r="R23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AL23" i="10"/>
  <c r="AM23" i="10"/>
  <c r="AN23" i="10"/>
  <c r="AO23" i="10"/>
  <c r="AP23" i="10"/>
  <c r="AQ23" i="10"/>
  <c r="AR23" i="10"/>
  <c r="AS23" i="10"/>
  <c r="AT23" i="10"/>
  <c r="AU23" i="10"/>
  <c r="AV23" i="10"/>
  <c r="AW23" i="10"/>
  <c r="AX23" i="10"/>
  <c r="AY23" i="10"/>
  <c r="AZ23" i="10"/>
  <c r="BA23" i="10"/>
  <c r="BB23" i="10"/>
  <c r="BC23" i="10"/>
  <c r="BD23" i="10"/>
  <c r="BE23" i="10"/>
  <c r="BF23" i="10"/>
  <c r="BG23" i="10"/>
  <c r="BH23" i="10"/>
  <c r="BI23" i="10"/>
  <c r="BJ23" i="10"/>
  <c r="BK23" i="10"/>
  <c r="BL23" i="10"/>
  <c r="BM23" i="10"/>
  <c r="BN23" i="10"/>
  <c r="BO23" i="10"/>
  <c r="BP23" i="10"/>
  <c r="BQ23" i="10"/>
  <c r="BR23" i="10"/>
  <c r="BS23" i="10"/>
  <c r="BT23" i="10"/>
  <c r="BU23" i="10"/>
  <c r="BV23" i="10"/>
  <c r="BW23" i="10"/>
  <c r="BX23" i="10"/>
  <c r="BY23" i="10"/>
  <c r="BZ23" i="10"/>
  <c r="CA23" i="10"/>
  <c r="CB23" i="10"/>
  <c r="CC23" i="10"/>
  <c r="CD23" i="10"/>
  <c r="CE23" i="10"/>
  <c r="CF23" i="10"/>
  <c r="CG23" i="10"/>
  <c r="CH23" i="10"/>
  <c r="CI23" i="10"/>
  <c r="CJ23" i="10"/>
  <c r="CK23" i="10"/>
  <c r="CL23" i="10"/>
  <c r="CM23" i="10"/>
  <c r="CN23" i="10"/>
  <c r="CO23" i="10"/>
  <c r="CP23" i="10"/>
  <c r="CQ23" i="10"/>
  <c r="CR23" i="10"/>
  <c r="CS23" i="10"/>
  <c r="CT23" i="10"/>
  <c r="CU23" i="10"/>
  <c r="CV23" i="10"/>
  <c r="CW23" i="10"/>
  <c r="CX23" i="10"/>
  <c r="CY23" i="10"/>
  <c r="CZ23" i="10"/>
  <c r="DA23" i="10"/>
  <c r="DB23" i="10"/>
  <c r="DC23" i="10"/>
  <c r="DD23" i="10"/>
  <c r="DE23" i="10"/>
  <c r="H24" i="10"/>
  <c r="I24" i="10"/>
  <c r="J24" i="10"/>
  <c r="K24" i="10"/>
  <c r="L24" i="10"/>
  <c r="M24" i="10"/>
  <c r="N24" i="10"/>
  <c r="O24" i="10"/>
  <c r="P24" i="10"/>
  <c r="Q24" i="10"/>
  <c r="R24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AL24" i="10"/>
  <c r="AM24" i="10"/>
  <c r="AN24" i="10"/>
  <c r="AO24" i="10"/>
  <c r="AP24" i="10"/>
  <c r="AQ24" i="10"/>
  <c r="AR24" i="10"/>
  <c r="AS24" i="10"/>
  <c r="AT24" i="10"/>
  <c r="AU24" i="10"/>
  <c r="AV24" i="10"/>
  <c r="AW24" i="10"/>
  <c r="AX24" i="10"/>
  <c r="AY24" i="10"/>
  <c r="AZ24" i="10"/>
  <c r="BA24" i="10"/>
  <c r="BB24" i="10"/>
  <c r="BC24" i="10"/>
  <c r="BD24" i="10"/>
  <c r="BE24" i="10"/>
  <c r="BF24" i="10"/>
  <c r="BG24" i="10"/>
  <c r="BH24" i="10"/>
  <c r="BI24" i="10"/>
  <c r="BJ24" i="10"/>
  <c r="BK24" i="10"/>
  <c r="BL24" i="10"/>
  <c r="BM24" i="10"/>
  <c r="BN24" i="10"/>
  <c r="BO24" i="10"/>
  <c r="BP24" i="10"/>
  <c r="BQ24" i="10"/>
  <c r="BR24" i="10"/>
  <c r="BS24" i="10"/>
  <c r="BT24" i="10"/>
  <c r="BU24" i="10"/>
  <c r="BV24" i="10"/>
  <c r="BW24" i="10"/>
  <c r="BX24" i="10"/>
  <c r="BY24" i="10"/>
  <c r="BZ24" i="10"/>
  <c r="CA24" i="10"/>
  <c r="CB24" i="10"/>
  <c r="CC24" i="10"/>
  <c r="CD24" i="10"/>
  <c r="CE24" i="10"/>
  <c r="CF24" i="10"/>
  <c r="CG24" i="10"/>
  <c r="CH24" i="10"/>
  <c r="CI24" i="10"/>
  <c r="CJ24" i="10"/>
  <c r="CK24" i="10"/>
  <c r="CL24" i="10"/>
  <c r="CM24" i="10"/>
  <c r="CN24" i="10"/>
  <c r="CO24" i="10"/>
  <c r="CP24" i="10"/>
  <c r="CQ24" i="10"/>
  <c r="CR24" i="10"/>
  <c r="CS24" i="10"/>
  <c r="CT24" i="10"/>
  <c r="CU24" i="10"/>
  <c r="CV24" i="10"/>
  <c r="CW24" i="10"/>
  <c r="CX24" i="10"/>
  <c r="CY24" i="10"/>
  <c r="CZ24" i="10"/>
  <c r="DA24" i="10"/>
  <c r="DB24" i="10"/>
  <c r="DC24" i="10"/>
  <c r="DD24" i="10"/>
  <c r="DE24" i="10"/>
  <c r="H25" i="10"/>
  <c r="I25" i="10"/>
  <c r="J25" i="10"/>
  <c r="K25" i="10"/>
  <c r="L25" i="10"/>
  <c r="M25" i="10"/>
  <c r="N25" i="10"/>
  <c r="O25" i="10"/>
  <c r="P25" i="10"/>
  <c r="Q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AL25" i="10"/>
  <c r="AM25" i="10"/>
  <c r="AN25" i="10"/>
  <c r="AO25" i="10"/>
  <c r="AP25" i="10"/>
  <c r="AQ25" i="10"/>
  <c r="AR25" i="10"/>
  <c r="AS25" i="10"/>
  <c r="AT25" i="10"/>
  <c r="AU25" i="10"/>
  <c r="AV25" i="10"/>
  <c r="AW25" i="10"/>
  <c r="AX25" i="10"/>
  <c r="AY25" i="10"/>
  <c r="AZ25" i="10"/>
  <c r="BA25" i="10"/>
  <c r="BB25" i="10"/>
  <c r="BC25" i="10"/>
  <c r="BD25" i="10"/>
  <c r="BE25" i="10"/>
  <c r="BF25" i="10"/>
  <c r="BG25" i="10"/>
  <c r="BH25" i="10"/>
  <c r="BI25" i="10"/>
  <c r="BJ25" i="10"/>
  <c r="BK25" i="10"/>
  <c r="BL25" i="10"/>
  <c r="BM25" i="10"/>
  <c r="BN25" i="10"/>
  <c r="BO25" i="10"/>
  <c r="BP25" i="10"/>
  <c r="BQ25" i="10"/>
  <c r="BR25" i="10"/>
  <c r="BS25" i="10"/>
  <c r="BT25" i="10"/>
  <c r="BU25" i="10"/>
  <c r="BV25" i="10"/>
  <c r="BW25" i="10"/>
  <c r="BX25" i="10"/>
  <c r="BY25" i="10"/>
  <c r="BZ25" i="10"/>
  <c r="CA25" i="10"/>
  <c r="CB25" i="10"/>
  <c r="CC25" i="10"/>
  <c r="CD25" i="10"/>
  <c r="CE25" i="10"/>
  <c r="CF25" i="10"/>
  <c r="CG25" i="10"/>
  <c r="CH25" i="10"/>
  <c r="CI25" i="10"/>
  <c r="CJ25" i="10"/>
  <c r="CK25" i="10"/>
  <c r="CL25" i="10"/>
  <c r="CM25" i="10"/>
  <c r="CN25" i="10"/>
  <c r="CO25" i="10"/>
  <c r="CP25" i="10"/>
  <c r="CQ25" i="10"/>
  <c r="CR25" i="10"/>
  <c r="CS25" i="10"/>
  <c r="CT25" i="10"/>
  <c r="CU25" i="10"/>
  <c r="CV25" i="10"/>
  <c r="CW25" i="10"/>
  <c r="CX25" i="10"/>
  <c r="CY25" i="10"/>
  <c r="CZ25" i="10"/>
  <c r="DA25" i="10"/>
  <c r="DB25" i="10"/>
  <c r="DC25" i="10"/>
  <c r="DD25" i="10"/>
  <c r="DE25" i="10"/>
  <c r="H26" i="10"/>
  <c r="I26" i="10"/>
  <c r="J26" i="10"/>
  <c r="K26" i="10"/>
  <c r="L26" i="10"/>
  <c r="M26" i="10"/>
  <c r="N26" i="10"/>
  <c r="O26" i="10"/>
  <c r="P26" i="10"/>
  <c r="Q26" i="10"/>
  <c r="R26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AL26" i="10"/>
  <c r="AM26" i="10"/>
  <c r="AN26" i="10"/>
  <c r="AO26" i="10"/>
  <c r="AP26" i="10"/>
  <c r="AQ26" i="10"/>
  <c r="AR26" i="10"/>
  <c r="AS26" i="10"/>
  <c r="AT26" i="10"/>
  <c r="AU26" i="10"/>
  <c r="AV26" i="10"/>
  <c r="AW26" i="10"/>
  <c r="AX26" i="10"/>
  <c r="AY26" i="10"/>
  <c r="AZ26" i="10"/>
  <c r="BA26" i="10"/>
  <c r="BB26" i="10"/>
  <c r="BC26" i="10"/>
  <c r="BD26" i="10"/>
  <c r="BE26" i="10"/>
  <c r="BF26" i="10"/>
  <c r="BG26" i="10"/>
  <c r="BH26" i="10"/>
  <c r="BI26" i="10"/>
  <c r="BJ26" i="10"/>
  <c r="BK26" i="10"/>
  <c r="BL26" i="10"/>
  <c r="BM26" i="10"/>
  <c r="BN26" i="10"/>
  <c r="BO26" i="10"/>
  <c r="BP26" i="10"/>
  <c r="BQ26" i="10"/>
  <c r="BR26" i="10"/>
  <c r="BS26" i="10"/>
  <c r="BT26" i="10"/>
  <c r="BU26" i="10"/>
  <c r="BV26" i="10"/>
  <c r="BW26" i="10"/>
  <c r="BX26" i="10"/>
  <c r="BY26" i="10"/>
  <c r="BZ26" i="10"/>
  <c r="CA26" i="10"/>
  <c r="CB26" i="10"/>
  <c r="CC26" i="10"/>
  <c r="CD26" i="10"/>
  <c r="CE26" i="10"/>
  <c r="CF26" i="10"/>
  <c r="CG26" i="10"/>
  <c r="CH26" i="10"/>
  <c r="CI26" i="10"/>
  <c r="CJ26" i="10"/>
  <c r="CK26" i="10"/>
  <c r="CL26" i="10"/>
  <c r="CM26" i="10"/>
  <c r="CN26" i="10"/>
  <c r="CO26" i="10"/>
  <c r="CP26" i="10"/>
  <c r="CQ26" i="10"/>
  <c r="CR26" i="10"/>
  <c r="CS26" i="10"/>
  <c r="CT26" i="10"/>
  <c r="CU26" i="10"/>
  <c r="CV26" i="10"/>
  <c r="CW26" i="10"/>
  <c r="CX26" i="10"/>
  <c r="CY26" i="10"/>
  <c r="CZ26" i="10"/>
  <c r="DA26" i="10"/>
  <c r="DB26" i="10"/>
  <c r="DC26" i="10"/>
  <c r="DD26" i="10"/>
  <c r="DE26" i="10"/>
  <c r="H27" i="10"/>
  <c r="I27" i="10"/>
  <c r="J27" i="10"/>
  <c r="K27" i="10"/>
  <c r="L27" i="10"/>
  <c r="M27" i="10"/>
  <c r="N27" i="10"/>
  <c r="O27" i="10"/>
  <c r="P27" i="10"/>
  <c r="Q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AL27" i="10"/>
  <c r="AM27" i="10"/>
  <c r="AN27" i="10"/>
  <c r="AO27" i="10"/>
  <c r="AP27" i="10"/>
  <c r="AQ27" i="10"/>
  <c r="AR27" i="10"/>
  <c r="AS27" i="10"/>
  <c r="AT27" i="10"/>
  <c r="AU27" i="10"/>
  <c r="AV27" i="10"/>
  <c r="AW27" i="10"/>
  <c r="AX27" i="10"/>
  <c r="AY27" i="10"/>
  <c r="AZ27" i="10"/>
  <c r="BA27" i="10"/>
  <c r="BB27" i="10"/>
  <c r="BC27" i="10"/>
  <c r="BD27" i="10"/>
  <c r="BE27" i="10"/>
  <c r="BF27" i="10"/>
  <c r="BG27" i="10"/>
  <c r="BH27" i="10"/>
  <c r="BI27" i="10"/>
  <c r="BJ27" i="10"/>
  <c r="BK27" i="10"/>
  <c r="BL27" i="10"/>
  <c r="BM27" i="10"/>
  <c r="BN27" i="10"/>
  <c r="BO27" i="10"/>
  <c r="BP27" i="10"/>
  <c r="BQ27" i="10"/>
  <c r="BR27" i="10"/>
  <c r="BS27" i="10"/>
  <c r="BT27" i="10"/>
  <c r="BU27" i="10"/>
  <c r="BV27" i="10"/>
  <c r="BW27" i="10"/>
  <c r="BX27" i="10"/>
  <c r="BY27" i="10"/>
  <c r="BZ27" i="10"/>
  <c r="CA27" i="10"/>
  <c r="CB27" i="10"/>
  <c r="CC27" i="10"/>
  <c r="CD27" i="10"/>
  <c r="CE27" i="10"/>
  <c r="CF27" i="10"/>
  <c r="CG27" i="10"/>
  <c r="CH27" i="10"/>
  <c r="CI27" i="10"/>
  <c r="CJ27" i="10"/>
  <c r="CK27" i="10"/>
  <c r="CL27" i="10"/>
  <c r="CM27" i="10"/>
  <c r="CN27" i="10"/>
  <c r="CO27" i="10"/>
  <c r="CP27" i="10"/>
  <c r="CQ27" i="10"/>
  <c r="CR27" i="10"/>
  <c r="CS27" i="10"/>
  <c r="CT27" i="10"/>
  <c r="CU27" i="10"/>
  <c r="CV27" i="10"/>
  <c r="CW27" i="10"/>
  <c r="CX27" i="10"/>
  <c r="CY27" i="10"/>
  <c r="CZ27" i="10"/>
  <c r="DA27" i="10"/>
  <c r="DB27" i="10"/>
  <c r="DC27" i="10"/>
  <c r="DD27" i="10"/>
  <c r="DE27" i="10"/>
  <c r="H28" i="10"/>
  <c r="I28" i="10"/>
  <c r="J28" i="10"/>
  <c r="K28" i="10"/>
  <c r="L28" i="10"/>
  <c r="M28" i="10"/>
  <c r="N28" i="10"/>
  <c r="O28" i="10"/>
  <c r="P28" i="10"/>
  <c r="Q28" i="10"/>
  <c r="R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AL28" i="10"/>
  <c r="AM28" i="10"/>
  <c r="AN28" i="10"/>
  <c r="AO28" i="10"/>
  <c r="AP28" i="10"/>
  <c r="AQ28" i="10"/>
  <c r="AR28" i="10"/>
  <c r="AS28" i="10"/>
  <c r="AT28" i="10"/>
  <c r="AU28" i="10"/>
  <c r="AV28" i="10"/>
  <c r="AW28" i="10"/>
  <c r="AX28" i="10"/>
  <c r="AY28" i="10"/>
  <c r="AZ28" i="10"/>
  <c r="BA28" i="10"/>
  <c r="BB28" i="10"/>
  <c r="BC28" i="10"/>
  <c r="BD28" i="10"/>
  <c r="BE28" i="10"/>
  <c r="BF28" i="10"/>
  <c r="BG28" i="10"/>
  <c r="BH28" i="10"/>
  <c r="BI28" i="10"/>
  <c r="BJ28" i="10"/>
  <c r="BK28" i="10"/>
  <c r="BL28" i="10"/>
  <c r="BM28" i="10"/>
  <c r="BN28" i="10"/>
  <c r="BO28" i="10"/>
  <c r="BP28" i="10"/>
  <c r="BQ28" i="10"/>
  <c r="BR28" i="10"/>
  <c r="BS28" i="10"/>
  <c r="BT28" i="10"/>
  <c r="BU28" i="10"/>
  <c r="BV28" i="10"/>
  <c r="BW28" i="10"/>
  <c r="BX28" i="10"/>
  <c r="BY28" i="10"/>
  <c r="BZ28" i="10"/>
  <c r="CA28" i="10"/>
  <c r="CB28" i="10"/>
  <c r="CC28" i="10"/>
  <c r="CD28" i="10"/>
  <c r="CE28" i="10"/>
  <c r="CF28" i="10"/>
  <c r="CG28" i="10"/>
  <c r="CH28" i="10"/>
  <c r="CI28" i="10"/>
  <c r="CJ28" i="10"/>
  <c r="CK28" i="10"/>
  <c r="CL28" i="10"/>
  <c r="CM28" i="10"/>
  <c r="CN28" i="10"/>
  <c r="CO28" i="10"/>
  <c r="CP28" i="10"/>
  <c r="CQ28" i="10"/>
  <c r="CR28" i="10"/>
  <c r="CS28" i="10"/>
  <c r="CT28" i="10"/>
  <c r="CU28" i="10"/>
  <c r="CV28" i="10"/>
  <c r="CW28" i="10"/>
  <c r="CX28" i="10"/>
  <c r="CY28" i="10"/>
  <c r="CZ28" i="10"/>
  <c r="DA28" i="10"/>
  <c r="DB28" i="10"/>
  <c r="DC28" i="10"/>
  <c r="DD28" i="10"/>
  <c r="DE28" i="10"/>
  <c r="H29" i="10"/>
  <c r="I29" i="10"/>
  <c r="J29" i="10"/>
  <c r="K29" i="10"/>
  <c r="L29" i="10"/>
  <c r="M29" i="10"/>
  <c r="N29" i="10"/>
  <c r="O29" i="10"/>
  <c r="P29" i="10"/>
  <c r="Q29" i="10"/>
  <c r="R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AL29" i="10"/>
  <c r="AM29" i="10"/>
  <c r="AN29" i="10"/>
  <c r="AO29" i="10"/>
  <c r="AP29" i="10"/>
  <c r="AQ29" i="10"/>
  <c r="AR29" i="10"/>
  <c r="AS29" i="10"/>
  <c r="AT29" i="10"/>
  <c r="AU29" i="10"/>
  <c r="AV29" i="10"/>
  <c r="AW29" i="10"/>
  <c r="AX29" i="10"/>
  <c r="AY29" i="10"/>
  <c r="AZ29" i="10"/>
  <c r="BA29" i="10"/>
  <c r="BB29" i="10"/>
  <c r="BC29" i="10"/>
  <c r="BD29" i="10"/>
  <c r="BE29" i="10"/>
  <c r="BF29" i="10"/>
  <c r="BG29" i="10"/>
  <c r="BH29" i="10"/>
  <c r="BI29" i="10"/>
  <c r="BJ29" i="10"/>
  <c r="BK29" i="10"/>
  <c r="BL29" i="10"/>
  <c r="BM29" i="10"/>
  <c r="BN29" i="10"/>
  <c r="BO29" i="10"/>
  <c r="BP29" i="10"/>
  <c r="BQ29" i="10"/>
  <c r="BR29" i="10"/>
  <c r="BS29" i="10"/>
  <c r="BT29" i="10"/>
  <c r="BU29" i="10"/>
  <c r="BV29" i="10"/>
  <c r="BW29" i="10"/>
  <c r="BX29" i="10"/>
  <c r="BY29" i="10"/>
  <c r="BZ29" i="10"/>
  <c r="CA29" i="10"/>
  <c r="CB29" i="10"/>
  <c r="CC29" i="10"/>
  <c r="CD29" i="10"/>
  <c r="CE29" i="10"/>
  <c r="CF29" i="10"/>
  <c r="CG29" i="10"/>
  <c r="CH29" i="10"/>
  <c r="CI29" i="10"/>
  <c r="CJ29" i="10"/>
  <c r="CK29" i="10"/>
  <c r="CL29" i="10"/>
  <c r="CM29" i="10"/>
  <c r="CN29" i="10"/>
  <c r="CO29" i="10"/>
  <c r="CP29" i="10"/>
  <c r="CQ29" i="10"/>
  <c r="CR29" i="10"/>
  <c r="CS29" i="10"/>
  <c r="CT29" i="10"/>
  <c r="CU29" i="10"/>
  <c r="CV29" i="10"/>
  <c r="CW29" i="10"/>
  <c r="CX29" i="10"/>
  <c r="CY29" i="10"/>
  <c r="CZ29" i="10"/>
  <c r="DA29" i="10"/>
  <c r="DB29" i="10"/>
  <c r="DC29" i="10"/>
  <c r="DD29" i="10"/>
  <c r="DE29" i="10"/>
  <c r="H30" i="10"/>
  <c r="I30" i="10"/>
  <c r="J30" i="10"/>
  <c r="K30" i="10"/>
  <c r="L30" i="10"/>
  <c r="M30" i="10"/>
  <c r="N30" i="10"/>
  <c r="O30" i="10"/>
  <c r="P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AL30" i="10"/>
  <c r="AM30" i="10"/>
  <c r="AN30" i="10"/>
  <c r="AO30" i="10"/>
  <c r="AP30" i="10"/>
  <c r="AQ30" i="10"/>
  <c r="AR30" i="10"/>
  <c r="AS30" i="10"/>
  <c r="AT30" i="10"/>
  <c r="AU30" i="10"/>
  <c r="AV30" i="10"/>
  <c r="AW30" i="10"/>
  <c r="AX30" i="10"/>
  <c r="AY30" i="10"/>
  <c r="AZ30" i="10"/>
  <c r="BA30" i="10"/>
  <c r="BB30" i="10"/>
  <c r="BC30" i="10"/>
  <c r="BD30" i="10"/>
  <c r="BE30" i="10"/>
  <c r="BF30" i="10"/>
  <c r="BG30" i="10"/>
  <c r="BH30" i="10"/>
  <c r="BI30" i="10"/>
  <c r="BJ30" i="10"/>
  <c r="BK30" i="10"/>
  <c r="BL30" i="10"/>
  <c r="BM30" i="10"/>
  <c r="BN30" i="10"/>
  <c r="BO30" i="10"/>
  <c r="BP30" i="10"/>
  <c r="BQ30" i="10"/>
  <c r="BR30" i="10"/>
  <c r="BS30" i="10"/>
  <c r="BT30" i="10"/>
  <c r="BU30" i="10"/>
  <c r="BV30" i="10"/>
  <c r="BW30" i="10"/>
  <c r="BX30" i="10"/>
  <c r="BY30" i="10"/>
  <c r="BZ30" i="10"/>
  <c r="CA30" i="10"/>
  <c r="CB30" i="10"/>
  <c r="CC30" i="10"/>
  <c r="CD30" i="10"/>
  <c r="CE30" i="10"/>
  <c r="CF30" i="10"/>
  <c r="CG30" i="10"/>
  <c r="CH30" i="10"/>
  <c r="CI30" i="10"/>
  <c r="CJ30" i="10"/>
  <c r="CK30" i="10"/>
  <c r="CL30" i="10"/>
  <c r="CM30" i="10"/>
  <c r="CN30" i="10"/>
  <c r="CO30" i="10"/>
  <c r="CP30" i="10"/>
  <c r="CQ30" i="10"/>
  <c r="CR30" i="10"/>
  <c r="CS30" i="10"/>
  <c r="CT30" i="10"/>
  <c r="CU30" i="10"/>
  <c r="CV30" i="10"/>
  <c r="CW30" i="10"/>
  <c r="CX30" i="10"/>
  <c r="CY30" i="10"/>
  <c r="CZ30" i="10"/>
  <c r="DA30" i="10"/>
  <c r="DB30" i="10"/>
  <c r="DC30" i="10"/>
  <c r="DD30" i="10"/>
  <c r="DE30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AL31" i="10"/>
  <c r="AM31" i="10"/>
  <c r="AN31" i="10"/>
  <c r="AO31" i="10"/>
  <c r="AP31" i="10"/>
  <c r="AQ31" i="10"/>
  <c r="AR31" i="10"/>
  <c r="AS31" i="10"/>
  <c r="AT31" i="10"/>
  <c r="AU31" i="10"/>
  <c r="AV31" i="10"/>
  <c r="AW31" i="10"/>
  <c r="AX31" i="10"/>
  <c r="AY31" i="10"/>
  <c r="AZ31" i="10"/>
  <c r="BA31" i="10"/>
  <c r="BB31" i="10"/>
  <c r="BC31" i="10"/>
  <c r="BD31" i="10"/>
  <c r="BE31" i="10"/>
  <c r="BF31" i="10"/>
  <c r="BG31" i="10"/>
  <c r="BH31" i="10"/>
  <c r="BI31" i="10"/>
  <c r="BJ31" i="10"/>
  <c r="BK31" i="10"/>
  <c r="BL31" i="10"/>
  <c r="BM31" i="10"/>
  <c r="BN31" i="10"/>
  <c r="BO31" i="10"/>
  <c r="BP31" i="10"/>
  <c r="BQ31" i="10"/>
  <c r="BR31" i="10"/>
  <c r="BS31" i="10"/>
  <c r="BT31" i="10"/>
  <c r="BU31" i="10"/>
  <c r="BV31" i="10"/>
  <c r="BW31" i="10"/>
  <c r="BX31" i="10"/>
  <c r="BY31" i="10"/>
  <c r="BZ31" i="10"/>
  <c r="CA31" i="10"/>
  <c r="CB31" i="10"/>
  <c r="CC31" i="10"/>
  <c r="CD31" i="10"/>
  <c r="CE31" i="10"/>
  <c r="CF31" i="10"/>
  <c r="CG31" i="10"/>
  <c r="CH31" i="10"/>
  <c r="CI31" i="10"/>
  <c r="CJ31" i="10"/>
  <c r="CK31" i="10"/>
  <c r="CL31" i="10"/>
  <c r="CM31" i="10"/>
  <c r="CN31" i="10"/>
  <c r="CO31" i="10"/>
  <c r="CP31" i="10"/>
  <c r="CQ31" i="10"/>
  <c r="CR31" i="10"/>
  <c r="CS31" i="10"/>
  <c r="CT31" i="10"/>
  <c r="CU31" i="10"/>
  <c r="CV31" i="10"/>
  <c r="CW31" i="10"/>
  <c r="CX31" i="10"/>
  <c r="CY31" i="10"/>
  <c r="CZ31" i="10"/>
  <c r="DA31" i="10"/>
  <c r="DB31" i="10"/>
  <c r="DC31" i="10"/>
  <c r="DD31" i="10"/>
  <c r="DE31" i="10"/>
  <c r="H32" i="10"/>
  <c r="I32" i="10"/>
  <c r="J32" i="10"/>
  <c r="K32" i="10"/>
  <c r="L32" i="10"/>
  <c r="M32" i="10"/>
  <c r="N32" i="10"/>
  <c r="O32" i="10"/>
  <c r="P32" i="10"/>
  <c r="Q32" i="10"/>
  <c r="R32" i="10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AL32" i="10"/>
  <c r="AM32" i="10"/>
  <c r="AN32" i="10"/>
  <c r="AO32" i="10"/>
  <c r="AP32" i="10"/>
  <c r="AQ32" i="10"/>
  <c r="AR32" i="10"/>
  <c r="AS32" i="10"/>
  <c r="AT32" i="10"/>
  <c r="AU32" i="10"/>
  <c r="AV32" i="10"/>
  <c r="AW32" i="10"/>
  <c r="AX32" i="10"/>
  <c r="AY32" i="10"/>
  <c r="AZ32" i="10"/>
  <c r="BA32" i="10"/>
  <c r="BB32" i="10"/>
  <c r="BC32" i="10"/>
  <c r="BD32" i="10"/>
  <c r="BE32" i="10"/>
  <c r="BF32" i="10"/>
  <c r="BG32" i="10"/>
  <c r="BH32" i="10"/>
  <c r="BI32" i="10"/>
  <c r="BJ32" i="10"/>
  <c r="BK32" i="10"/>
  <c r="BL32" i="10"/>
  <c r="BM32" i="10"/>
  <c r="BN32" i="10"/>
  <c r="BO32" i="10"/>
  <c r="BP32" i="10"/>
  <c r="BQ32" i="10"/>
  <c r="BR32" i="10"/>
  <c r="BS32" i="10"/>
  <c r="BT32" i="10"/>
  <c r="BU32" i="10"/>
  <c r="BV32" i="10"/>
  <c r="BW32" i="10"/>
  <c r="BX32" i="10"/>
  <c r="BY32" i="10"/>
  <c r="BZ32" i="10"/>
  <c r="CA32" i="10"/>
  <c r="CB32" i="10"/>
  <c r="CC32" i="10"/>
  <c r="CD32" i="10"/>
  <c r="CE32" i="10"/>
  <c r="CF32" i="10"/>
  <c r="CG32" i="10"/>
  <c r="CH32" i="10"/>
  <c r="CI32" i="10"/>
  <c r="CJ32" i="10"/>
  <c r="CK32" i="10"/>
  <c r="CL32" i="10"/>
  <c r="CM32" i="10"/>
  <c r="CN32" i="10"/>
  <c r="CO32" i="10"/>
  <c r="CP32" i="10"/>
  <c r="CQ32" i="10"/>
  <c r="CR32" i="10"/>
  <c r="CS32" i="10"/>
  <c r="CT32" i="10"/>
  <c r="CU32" i="10"/>
  <c r="CV32" i="10"/>
  <c r="CW32" i="10"/>
  <c r="CX32" i="10"/>
  <c r="CY32" i="10"/>
  <c r="CZ32" i="10"/>
  <c r="DA32" i="10"/>
  <c r="DB32" i="10"/>
  <c r="DC32" i="10"/>
  <c r="DD32" i="10"/>
  <c r="DE32" i="10"/>
  <c r="H33" i="10"/>
  <c r="I33" i="10"/>
  <c r="J33" i="10"/>
  <c r="K33" i="10"/>
  <c r="L33" i="10"/>
  <c r="M33" i="10"/>
  <c r="N33" i="10"/>
  <c r="O33" i="10"/>
  <c r="P33" i="10"/>
  <c r="Q33" i="10"/>
  <c r="R33" i="10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AL33" i="10"/>
  <c r="AM33" i="10"/>
  <c r="AN33" i="10"/>
  <c r="AO33" i="10"/>
  <c r="AP33" i="10"/>
  <c r="AQ33" i="10"/>
  <c r="AR33" i="10"/>
  <c r="AS33" i="10"/>
  <c r="AT33" i="10"/>
  <c r="AU33" i="10"/>
  <c r="AV33" i="10"/>
  <c r="AW33" i="10"/>
  <c r="AX33" i="10"/>
  <c r="AY33" i="10"/>
  <c r="AZ33" i="10"/>
  <c r="BA33" i="10"/>
  <c r="BB33" i="10"/>
  <c r="BC33" i="10"/>
  <c r="BD33" i="10"/>
  <c r="BE33" i="10"/>
  <c r="BF33" i="10"/>
  <c r="BG33" i="10"/>
  <c r="BH33" i="10"/>
  <c r="BI33" i="10"/>
  <c r="BJ33" i="10"/>
  <c r="BK33" i="10"/>
  <c r="BL33" i="10"/>
  <c r="BM33" i="10"/>
  <c r="BN33" i="10"/>
  <c r="BO33" i="10"/>
  <c r="BP33" i="10"/>
  <c r="BQ33" i="10"/>
  <c r="BR33" i="10"/>
  <c r="BS33" i="10"/>
  <c r="BT33" i="10"/>
  <c r="BU33" i="10"/>
  <c r="BV33" i="10"/>
  <c r="BW33" i="10"/>
  <c r="BX33" i="10"/>
  <c r="BY33" i="10"/>
  <c r="BZ33" i="10"/>
  <c r="CA33" i="10"/>
  <c r="CB33" i="10"/>
  <c r="CC33" i="10"/>
  <c r="CD33" i="10"/>
  <c r="CE33" i="10"/>
  <c r="CF33" i="10"/>
  <c r="CG33" i="10"/>
  <c r="CH33" i="10"/>
  <c r="CI33" i="10"/>
  <c r="CJ33" i="10"/>
  <c r="CK33" i="10"/>
  <c r="CL33" i="10"/>
  <c r="CM33" i="10"/>
  <c r="CN33" i="10"/>
  <c r="CO33" i="10"/>
  <c r="CP33" i="10"/>
  <c r="CQ33" i="10"/>
  <c r="CR33" i="10"/>
  <c r="CS33" i="10"/>
  <c r="CT33" i="10"/>
  <c r="CU33" i="10"/>
  <c r="CV33" i="10"/>
  <c r="CW33" i="10"/>
  <c r="CX33" i="10"/>
  <c r="CY33" i="10"/>
  <c r="CZ33" i="10"/>
  <c r="DA33" i="10"/>
  <c r="DB33" i="10"/>
  <c r="DC33" i="10"/>
  <c r="DD33" i="10"/>
  <c r="DE33" i="10"/>
  <c r="H34" i="10"/>
  <c r="I34" i="10"/>
  <c r="J34" i="10"/>
  <c r="K34" i="10"/>
  <c r="L34" i="10"/>
  <c r="M34" i="10"/>
  <c r="N34" i="10"/>
  <c r="O34" i="10"/>
  <c r="P34" i="10"/>
  <c r="Q34" i="10"/>
  <c r="R34" i="10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AL34" i="10"/>
  <c r="AM34" i="10"/>
  <c r="AN34" i="10"/>
  <c r="AO34" i="10"/>
  <c r="AP34" i="10"/>
  <c r="AQ34" i="10"/>
  <c r="AR34" i="10"/>
  <c r="AS34" i="10"/>
  <c r="AT34" i="10"/>
  <c r="AU34" i="10"/>
  <c r="AV34" i="10"/>
  <c r="AW34" i="10"/>
  <c r="AX34" i="10"/>
  <c r="AY34" i="10"/>
  <c r="AZ34" i="10"/>
  <c r="BA34" i="10"/>
  <c r="BB34" i="10"/>
  <c r="BC34" i="10"/>
  <c r="BD34" i="10"/>
  <c r="BE34" i="10"/>
  <c r="BF34" i="10"/>
  <c r="BG34" i="10"/>
  <c r="BH34" i="10"/>
  <c r="BI34" i="10"/>
  <c r="BJ34" i="10"/>
  <c r="BK34" i="10"/>
  <c r="BL34" i="10"/>
  <c r="BM34" i="10"/>
  <c r="BN34" i="10"/>
  <c r="BO34" i="10"/>
  <c r="BP34" i="10"/>
  <c r="BQ34" i="10"/>
  <c r="BR34" i="10"/>
  <c r="BS34" i="10"/>
  <c r="BT34" i="10"/>
  <c r="BU34" i="10"/>
  <c r="BV34" i="10"/>
  <c r="BW34" i="10"/>
  <c r="BX34" i="10"/>
  <c r="BY34" i="10"/>
  <c r="BZ34" i="10"/>
  <c r="CA34" i="10"/>
  <c r="CB34" i="10"/>
  <c r="CC34" i="10"/>
  <c r="CD34" i="10"/>
  <c r="CE34" i="10"/>
  <c r="CF34" i="10"/>
  <c r="CG34" i="10"/>
  <c r="CH34" i="10"/>
  <c r="CI34" i="10"/>
  <c r="CJ34" i="10"/>
  <c r="CK34" i="10"/>
  <c r="CL34" i="10"/>
  <c r="CM34" i="10"/>
  <c r="CN34" i="10"/>
  <c r="CO34" i="10"/>
  <c r="CP34" i="10"/>
  <c r="CQ34" i="10"/>
  <c r="CR34" i="10"/>
  <c r="CS34" i="10"/>
  <c r="CT34" i="10"/>
  <c r="CU34" i="10"/>
  <c r="CV34" i="10"/>
  <c r="CW34" i="10"/>
  <c r="CX34" i="10"/>
  <c r="CY34" i="10"/>
  <c r="CZ34" i="10"/>
  <c r="DA34" i="10"/>
  <c r="DB34" i="10"/>
  <c r="DC34" i="10"/>
  <c r="DD34" i="10"/>
  <c r="DE34" i="10"/>
  <c r="H35" i="10"/>
  <c r="I35" i="10"/>
  <c r="J35" i="10"/>
  <c r="K35" i="10"/>
  <c r="L35" i="10"/>
  <c r="M35" i="10"/>
  <c r="N35" i="10"/>
  <c r="O35" i="10"/>
  <c r="P35" i="10"/>
  <c r="Q35" i="10"/>
  <c r="R35" i="10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AL35" i="10"/>
  <c r="AM35" i="10"/>
  <c r="AN35" i="10"/>
  <c r="AO35" i="10"/>
  <c r="AP35" i="10"/>
  <c r="AQ35" i="10"/>
  <c r="AR35" i="10"/>
  <c r="AS35" i="10"/>
  <c r="AT35" i="10"/>
  <c r="AU35" i="10"/>
  <c r="AV35" i="10"/>
  <c r="AW35" i="10"/>
  <c r="AX35" i="10"/>
  <c r="AY35" i="10"/>
  <c r="AZ35" i="10"/>
  <c r="BA35" i="10"/>
  <c r="BB35" i="10"/>
  <c r="BC35" i="10"/>
  <c r="BD35" i="10"/>
  <c r="BE35" i="10"/>
  <c r="BF35" i="10"/>
  <c r="BG35" i="10"/>
  <c r="BH35" i="10"/>
  <c r="BI35" i="10"/>
  <c r="BJ35" i="10"/>
  <c r="BK35" i="10"/>
  <c r="BL35" i="10"/>
  <c r="BM35" i="10"/>
  <c r="BN35" i="10"/>
  <c r="BO35" i="10"/>
  <c r="BP35" i="10"/>
  <c r="BQ35" i="10"/>
  <c r="BR35" i="10"/>
  <c r="BS35" i="10"/>
  <c r="BT35" i="10"/>
  <c r="BU35" i="10"/>
  <c r="BV35" i="10"/>
  <c r="BW35" i="10"/>
  <c r="BX35" i="10"/>
  <c r="BY35" i="10"/>
  <c r="BZ35" i="10"/>
  <c r="CA35" i="10"/>
  <c r="CB35" i="10"/>
  <c r="CC35" i="10"/>
  <c r="CD35" i="10"/>
  <c r="CE35" i="10"/>
  <c r="CF35" i="10"/>
  <c r="CG35" i="10"/>
  <c r="CH35" i="10"/>
  <c r="CI35" i="10"/>
  <c r="CJ35" i="10"/>
  <c r="CK35" i="10"/>
  <c r="CL35" i="10"/>
  <c r="CM35" i="10"/>
  <c r="CN35" i="10"/>
  <c r="CO35" i="10"/>
  <c r="CP35" i="10"/>
  <c r="CQ35" i="10"/>
  <c r="CR35" i="10"/>
  <c r="CS35" i="10"/>
  <c r="CT35" i="10"/>
  <c r="CU35" i="10"/>
  <c r="CV35" i="10"/>
  <c r="CW35" i="10"/>
  <c r="CX35" i="10"/>
  <c r="CY35" i="10"/>
  <c r="CZ35" i="10"/>
  <c r="DA35" i="10"/>
  <c r="DB35" i="10"/>
  <c r="DC35" i="10"/>
  <c r="DD35" i="10"/>
  <c r="DE35" i="10"/>
  <c r="H36" i="10"/>
  <c r="I36" i="10"/>
  <c r="J36" i="10"/>
  <c r="K36" i="10"/>
  <c r="L36" i="10"/>
  <c r="M36" i="10"/>
  <c r="N36" i="10"/>
  <c r="O36" i="10"/>
  <c r="P36" i="10"/>
  <c r="Q36" i="10"/>
  <c r="R36" i="10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AL36" i="10"/>
  <c r="AM36" i="10"/>
  <c r="AN36" i="10"/>
  <c r="AO36" i="10"/>
  <c r="AP36" i="10"/>
  <c r="AQ36" i="10"/>
  <c r="AR36" i="10"/>
  <c r="AS36" i="10"/>
  <c r="AT36" i="10"/>
  <c r="AU36" i="10"/>
  <c r="AV36" i="10"/>
  <c r="AW36" i="10"/>
  <c r="AX36" i="10"/>
  <c r="AY36" i="10"/>
  <c r="AZ36" i="10"/>
  <c r="BA36" i="10"/>
  <c r="BB36" i="10"/>
  <c r="BC36" i="10"/>
  <c r="BD36" i="10"/>
  <c r="BE36" i="10"/>
  <c r="BF36" i="10"/>
  <c r="BG36" i="10"/>
  <c r="BH36" i="10"/>
  <c r="BI36" i="10"/>
  <c r="BJ36" i="10"/>
  <c r="BK36" i="10"/>
  <c r="BL36" i="10"/>
  <c r="BM36" i="10"/>
  <c r="BN36" i="10"/>
  <c r="BO36" i="10"/>
  <c r="BP36" i="10"/>
  <c r="BQ36" i="10"/>
  <c r="BR36" i="10"/>
  <c r="BS36" i="10"/>
  <c r="BT36" i="10"/>
  <c r="BU36" i="10"/>
  <c r="BV36" i="10"/>
  <c r="BW36" i="10"/>
  <c r="BX36" i="10"/>
  <c r="BY36" i="10"/>
  <c r="BZ36" i="10"/>
  <c r="CA36" i="10"/>
  <c r="CB36" i="10"/>
  <c r="CC36" i="10"/>
  <c r="CD36" i="10"/>
  <c r="CE36" i="10"/>
  <c r="CF36" i="10"/>
  <c r="CG36" i="10"/>
  <c r="CH36" i="10"/>
  <c r="CI36" i="10"/>
  <c r="CJ36" i="10"/>
  <c r="CK36" i="10"/>
  <c r="CL36" i="10"/>
  <c r="CM36" i="10"/>
  <c r="CN36" i="10"/>
  <c r="CO36" i="10"/>
  <c r="CP36" i="10"/>
  <c r="CQ36" i="10"/>
  <c r="CR36" i="10"/>
  <c r="CS36" i="10"/>
  <c r="CT36" i="10"/>
  <c r="CU36" i="10"/>
  <c r="CV36" i="10"/>
  <c r="CW36" i="10"/>
  <c r="CX36" i="10"/>
  <c r="CY36" i="10"/>
  <c r="CZ36" i="10"/>
  <c r="DA36" i="10"/>
  <c r="DB36" i="10"/>
  <c r="DC36" i="10"/>
  <c r="DD36" i="10"/>
  <c r="DE36" i="10"/>
  <c r="H37" i="10"/>
  <c r="I37" i="10"/>
  <c r="J37" i="10"/>
  <c r="K37" i="10"/>
  <c r="L37" i="10"/>
  <c r="M37" i="10"/>
  <c r="N37" i="10"/>
  <c r="O37" i="10"/>
  <c r="P37" i="10"/>
  <c r="Q37" i="10"/>
  <c r="R37" i="10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AL37" i="10"/>
  <c r="AM37" i="10"/>
  <c r="AN37" i="10"/>
  <c r="AO37" i="10"/>
  <c r="AP37" i="10"/>
  <c r="AQ37" i="10"/>
  <c r="AR37" i="10"/>
  <c r="AS37" i="10"/>
  <c r="AT37" i="10"/>
  <c r="AU37" i="10"/>
  <c r="AV37" i="10"/>
  <c r="AW37" i="10"/>
  <c r="AX37" i="10"/>
  <c r="AY37" i="10"/>
  <c r="AZ37" i="10"/>
  <c r="BA37" i="10"/>
  <c r="BB37" i="10"/>
  <c r="BC37" i="10"/>
  <c r="BD37" i="10"/>
  <c r="BE37" i="10"/>
  <c r="BF37" i="10"/>
  <c r="BG37" i="10"/>
  <c r="BH37" i="10"/>
  <c r="BI37" i="10"/>
  <c r="BJ37" i="10"/>
  <c r="BK37" i="10"/>
  <c r="BL37" i="10"/>
  <c r="BM37" i="10"/>
  <c r="BN37" i="10"/>
  <c r="BO37" i="10"/>
  <c r="BP37" i="10"/>
  <c r="BQ37" i="10"/>
  <c r="BR37" i="10"/>
  <c r="BS37" i="10"/>
  <c r="BT37" i="10"/>
  <c r="BU37" i="10"/>
  <c r="BV37" i="10"/>
  <c r="BW37" i="10"/>
  <c r="BX37" i="10"/>
  <c r="BY37" i="10"/>
  <c r="BZ37" i="10"/>
  <c r="CA37" i="10"/>
  <c r="CB37" i="10"/>
  <c r="CC37" i="10"/>
  <c r="CD37" i="10"/>
  <c r="CE37" i="10"/>
  <c r="CF37" i="10"/>
  <c r="CG37" i="10"/>
  <c r="CH37" i="10"/>
  <c r="CI37" i="10"/>
  <c r="CJ37" i="10"/>
  <c r="CK37" i="10"/>
  <c r="CL37" i="10"/>
  <c r="CM37" i="10"/>
  <c r="CN37" i="10"/>
  <c r="CO37" i="10"/>
  <c r="CP37" i="10"/>
  <c r="CQ37" i="10"/>
  <c r="CR37" i="10"/>
  <c r="CS37" i="10"/>
  <c r="CT37" i="10"/>
  <c r="CU37" i="10"/>
  <c r="CV37" i="10"/>
  <c r="CW37" i="10"/>
  <c r="CX37" i="10"/>
  <c r="CY37" i="10"/>
  <c r="CZ37" i="10"/>
  <c r="DA37" i="10"/>
  <c r="DB37" i="10"/>
  <c r="DC37" i="10"/>
  <c r="DD37" i="10"/>
  <c r="DE37" i="10"/>
  <c r="H38" i="10"/>
  <c r="I38" i="10"/>
  <c r="J38" i="10"/>
  <c r="K38" i="10"/>
  <c r="L38" i="10"/>
  <c r="M38" i="10"/>
  <c r="N38" i="10"/>
  <c r="O38" i="10"/>
  <c r="P38" i="10"/>
  <c r="Q38" i="10"/>
  <c r="R38" i="10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AL38" i="10"/>
  <c r="AM38" i="10"/>
  <c r="AN38" i="10"/>
  <c r="AO38" i="10"/>
  <c r="AP38" i="10"/>
  <c r="AQ38" i="10"/>
  <c r="AR38" i="10"/>
  <c r="AS38" i="10"/>
  <c r="AT38" i="10"/>
  <c r="AU38" i="10"/>
  <c r="AV38" i="10"/>
  <c r="AW38" i="10"/>
  <c r="AX38" i="10"/>
  <c r="AY38" i="10"/>
  <c r="AZ38" i="10"/>
  <c r="BA38" i="10"/>
  <c r="BB38" i="10"/>
  <c r="BC38" i="10"/>
  <c r="BD38" i="10"/>
  <c r="BE38" i="10"/>
  <c r="BF38" i="10"/>
  <c r="BG38" i="10"/>
  <c r="BH38" i="10"/>
  <c r="BI38" i="10"/>
  <c r="BJ38" i="10"/>
  <c r="BK38" i="10"/>
  <c r="BL38" i="10"/>
  <c r="BM38" i="10"/>
  <c r="BN38" i="10"/>
  <c r="BO38" i="10"/>
  <c r="BP38" i="10"/>
  <c r="BQ38" i="10"/>
  <c r="BR38" i="10"/>
  <c r="BS38" i="10"/>
  <c r="BT38" i="10"/>
  <c r="BU38" i="10"/>
  <c r="BV38" i="10"/>
  <c r="BW38" i="10"/>
  <c r="BX38" i="10"/>
  <c r="BY38" i="10"/>
  <c r="BZ38" i="10"/>
  <c r="CA38" i="10"/>
  <c r="CB38" i="10"/>
  <c r="CC38" i="10"/>
  <c r="CD38" i="10"/>
  <c r="CE38" i="10"/>
  <c r="CF38" i="10"/>
  <c r="CG38" i="10"/>
  <c r="CH38" i="10"/>
  <c r="CI38" i="10"/>
  <c r="CJ38" i="10"/>
  <c r="CK38" i="10"/>
  <c r="CL38" i="10"/>
  <c r="CM38" i="10"/>
  <c r="CN38" i="10"/>
  <c r="CO38" i="10"/>
  <c r="CP38" i="10"/>
  <c r="CQ38" i="10"/>
  <c r="CR38" i="10"/>
  <c r="CS38" i="10"/>
  <c r="CT38" i="10"/>
  <c r="CU38" i="10"/>
  <c r="CV38" i="10"/>
  <c r="CW38" i="10"/>
  <c r="CX38" i="10"/>
  <c r="CY38" i="10"/>
  <c r="CZ38" i="10"/>
  <c r="DA38" i="10"/>
  <c r="DB38" i="10"/>
  <c r="DC38" i="10"/>
  <c r="DD38" i="10"/>
  <c r="DE38" i="10"/>
  <c r="H39" i="10"/>
  <c r="I39" i="10"/>
  <c r="J39" i="10"/>
  <c r="K39" i="10"/>
  <c r="L39" i="10"/>
  <c r="M39" i="10"/>
  <c r="N39" i="10"/>
  <c r="O39" i="10"/>
  <c r="P39" i="10"/>
  <c r="Q39" i="10"/>
  <c r="R39" i="10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AL39" i="10"/>
  <c r="AM39" i="10"/>
  <c r="AN39" i="10"/>
  <c r="AO39" i="10"/>
  <c r="AP39" i="10"/>
  <c r="AQ39" i="10"/>
  <c r="AR39" i="10"/>
  <c r="AS39" i="10"/>
  <c r="AT39" i="10"/>
  <c r="AU39" i="10"/>
  <c r="AV39" i="10"/>
  <c r="AW39" i="10"/>
  <c r="AX39" i="10"/>
  <c r="AY39" i="10"/>
  <c r="AZ39" i="10"/>
  <c r="BA39" i="10"/>
  <c r="BB39" i="10"/>
  <c r="BC39" i="10"/>
  <c r="BD39" i="10"/>
  <c r="BE39" i="10"/>
  <c r="BF39" i="10"/>
  <c r="BG39" i="10"/>
  <c r="BH39" i="10"/>
  <c r="BI39" i="10"/>
  <c r="BJ39" i="10"/>
  <c r="BK39" i="10"/>
  <c r="BL39" i="10"/>
  <c r="BM39" i="10"/>
  <c r="BN39" i="10"/>
  <c r="BO39" i="10"/>
  <c r="BP39" i="10"/>
  <c r="BQ39" i="10"/>
  <c r="BR39" i="10"/>
  <c r="BS39" i="10"/>
  <c r="BT39" i="10"/>
  <c r="BU39" i="10"/>
  <c r="BV39" i="10"/>
  <c r="BW39" i="10"/>
  <c r="BX39" i="10"/>
  <c r="BY39" i="10"/>
  <c r="BZ39" i="10"/>
  <c r="CA39" i="10"/>
  <c r="CB39" i="10"/>
  <c r="CC39" i="10"/>
  <c r="CD39" i="10"/>
  <c r="CE39" i="10"/>
  <c r="CF39" i="10"/>
  <c r="CG39" i="10"/>
  <c r="CH39" i="10"/>
  <c r="CI39" i="10"/>
  <c r="CJ39" i="10"/>
  <c r="CK39" i="10"/>
  <c r="CL39" i="10"/>
  <c r="CM39" i="10"/>
  <c r="CN39" i="10"/>
  <c r="CO39" i="10"/>
  <c r="CP39" i="10"/>
  <c r="CQ39" i="10"/>
  <c r="CR39" i="10"/>
  <c r="CS39" i="10"/>
  <c r="CT39" i="10"/>
  <c r="CU39" i="10"/>
  <c r="CV39" i="10"/>
  <c r="CW39" i="10"/>
  <c r="CX39" i="10"/>
  <c r="CY39" i="10"/>
  <c r="CZ39" i="10"/>
  <c r="DA39" i="10"/>
  <c r="DB39" i="10"/>
  <c r="DC39" i="10"/>
  <c r="DD39" i="10"/>
  <c r="DE39" i="10"/>
  <c r="H40" i="10"/>
  <c r="I40" i="10"/>
  <c r="J40" i="10"/>
  <c r="K40" i="10"/>
  <c r="L40" i="10"/>
  <c r="M40" i="10"/>
  <c r="N40" i="10"/>
  <c r="O40" i="10"/>
  <c r="P40" i="10"/>
  <c r="Q40" i="10"/>
  <c r="R40" i="10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AL40" i="10"/>
  <c r="AM40" i="10"/>
  <c r="AN40" i="10"/>
  <c r="AO40" i="10"/>
  <c r="AP40" i="10"/>
  <c r="AQ40" i="10"/>
  <c r="AR40" i="10"/>
  <c r="AS40" i="10"/>
  <c r="AT40" i="10"/>
  <c r="AU40" i="10"/>
  <c r="AV40" i="10"/>
  <c r="AW40" i="10"/>
  <c r="AX40" i="10"/>
  <c r="AY40" i="10"/>
  <c r="AZ40" i="10"/>
  <c r="BA40" i="10"/>
  <c r="BB40" i="10"/>
  <c r="BC40" i="10"/>
  <c r="BD40" i="10"/>
  <c r="BE40" i="10"/>
  <c r="BF40" i="10"/>
  <c r="BG40" i="10"/>
  <c r="BH40" i="10"/>
  <c r="BI40" i="10"/>
  <c r="BJ40" i="10"/>
  <c r="BK40" i="10"/>
  <c r="BL40" i="10"/>
  <c r="BM40" i="10"/>
  <c r="BN40" i="10"/>
  <c r="BO40" i="10"/>
  <c r="BP40" i="10"/>
  <c r="BQ40" i="10"/>
  <c r="BR40" i="10"/>
  <c r="BS40" i="10"/>
  <c r="BT40" i="10"/>
  <c r="BU40" i="10"/>
  <c r="BV40" i="10"/>
  <c r="BW40" i="10"/>
  <c r="BX40" i="10"/>
  <c r="BY40" i="10"/>
  <c r="BZ40" i="10"/>
  <c r="CA40" i="10"/>
  <c r="CB40" i="10"/>
  <c r="CC40" i="10"/>
  <c r="CD40" i="10"/>
  <c r="CE40" i="10"/>
  <c r="CF40" i="10"/>
  <c r="CG40" i="10"/>
  <c r="CH40" i="10"/>
  <c r="CI40" i="10"/>
  <c r="CJ40" i="10"/>
  <c r="CK40" i="10"/>
  <c r="CL40" i="10"/>
  <c r="CM40" i="10"/>
  <c r="CN40" i="10"/>
  <c r="CO40" i="10"/>
  <c r="CP40" i="10"/>
  <c r="CQ40" i="10"/>
  <c r="CR40" i="10"/>
  <c r="CS40" i="10"/>
  <c r="CT40" i="10"/>
  <c r="CU40" i="10"/>
  <c r="CV40" i="10"/>
  <c r="CW40" i="10"/>
  <c r="CX40" i="10"/>
  <c r="CY40" i="10"/>
  <c r="CZ40" i="10"/>
  <c r="DA40" i="10"/>
  <c r="DB40" i="10"/>
  <c r="DC40" i="10"/>
  <c r="DD40" i="10"/>
  <c r="DE40" i="10"/>
  <c r="H41" i="10"/>
  <c r="I41" i="10"/>
  <c r="J41" i="10"/>
  <c r="K41" i="10"/>
  <c r="L41" i="10"/>
  <c r="M41" i="10"/>
  <c r="N41" i="10"/>
  <c r="O41" i="10"/>
  <c r="P41" i="10"/>
  <c r="Q41" i="10"/>
  <c r="R41" i="10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AL41" i="10"/>
  <c r="AM41" i="10"/>
  <c r="AN41" i="10"/>
  <c r="AO41" i="10"/>
  <c r="AP41" i="10"/>
  <c r="AQ41" i="10"/>
  <c r="AR41" i="10"/>
  <c r="AS41" i="10"/>
  <c r="AT41" i="10"/>
  <c r="AU41" i="10"/>
  <c r="AV41" i="10"/>
  <c r="AW41" i="10"/>
  <c r="AX41" i="10"/>
  <c r="AY41" i="10"/>
  <c r="AZ41" i="10"/>
  <c r="BA41" i="10"/>
  <c r="BB41" i="10"/>
  <c r="BC41" i="10"/>
  <c r="BD41" i="10"/>
  <c r="BE41" i="10"/>
  <c r="BF41" i="10"/>
  <c r="BG41" i="10"/>
  <c r="BH41" i="10"/>
  <c r="BI41" i="10"/>
  <c r="BJ41" i="10"/>
  <c r="BK41" i="10"/>
  <c r="BL41" i="10"/>
  <c r="BM41" i="10"/>
  <c r="BN41" i="10"/>
  <c r="BO41" i="10"/>
  <c r="BP41" i="10"/>
  <c r="BQ41" i="10"/>
  <c r="BR41" i="10"/>
  <c r="BS41" i="10"/>
  <c r="BT41" i="10"/>
  <c r="BU41" i="10"/>
  <c r="BV41" i="10"/>
  <c r="BW41" i="10"/>
  <c r="BX41" i="10"/>
  <c r="BY41" i="10"/>
  <c r="BZ41" i="10"/>
  <c r="CA41" i="10"/>
  <c r="CB41" i="10"/>
  <c r="CC41" i="10"/>
  <c r="CD41" i="10"/>
  <c r="CE41" i="10"/>
  <c r="CF41" i="10"/>
  <c r="CG41" i="10"/>
  <c r="CH41" i="10"/>
  <c r="CI41" i="10"/>
  <c r="CJ41" i="10"/>
  <c r="CK41" i="10"/>
  <c r="CL41" i="10"/>
  <c r="CM41" i="10"/>
  <c r="CN41" i="10"/>
  <c r="CO41" i="10"/>
  <c r="CP41" i="10"/>
  <c r="CQ41" i="10"/>
  <c r="CR41" i="10"/>
  <c r="CS41" i="10"/>
  <c r="CT41" i="10"/>
  <c r="CU41" i="10"/>
  <c r="CV41" i="10"/>
  <c r="CW41" i="10"/>
  <c r="CX41" i="10"/>
  <c r="CY41" i="10"/>
  <c r="CZ41" i="10"/>
  <c r="DA41" i="10"/>
  <c r="DB41" i="10"/>
  <c r="DC41" i="10"/>
  <c r="DD41" i="10"/>
  <c r="DE41" i="10"/>
  <c r="H42" i="10"/>
  <c r="I42" i="10"/>
  <c r="J42" i="10"/>
  <c r="K42" i="10"/>
  <c r="L42" i="10"/>
  <c r="M42" i="10"/>
  <c r="N42" i="10"/>
  <c r="O42" i="10"/>
  <c r="P42" i="10"/>
  <c r="Q42" i="10"/>
  <c r="R42" i="10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AL42" i="10"/>
  <c r="AM42" i="10"/>
  <c r="AN42" i="10"/>
  <c r="AO42" i="10"/>
  <c r="AP42" i="10"/>
  <c r="AQ42" i="10"/>
  <c r="AR42" i="10"/>
  <c r="AS42" i="10"/>
  <c r="AT42" i="10"/>
  <c r="AU42" i="10"/>
  <c r="AV42" i="10"/>
  <c r="AW42" i="10"/>
  <c r="AX42" i="10"/>
  <c r="AY42" i="10"/>
  <c r="AZ42" i="10"/>
  <c r="BA42" i="10"/>
  <c r="BB42" i="10"/>
  <c r="BC42" i="10"/>
  <c r="BD42" i="10"/>
  <c r="BE42" i="10"/>
  <c r="BF42" i="10"/>
  <c r="BG42" i="10"/>
  <c r="BH42" i="10"/>
  <c r="BI42" i="10"/>
  <c r="BJ42" i="10"/>
  <c r="BK42" i="10"/>
  <c r="BL42" i="10"/>
  <c r="BM42" i="10"/>
  <c r="BN42" i="10"/>
  <c r="BO42" i="10"/>
  <c r="BP42" i="10"/>
  <c r="BQ42" i="10"/>
  <c r="BR42" i="10"/>
  <c r="BS42" i="10"/>
  <c r="BT42" i="10"/>
  <c r="BU42" i="10"/>
  <c r="BV42" i="10"/>
  <c r="BW42" i="10"/>
  <c r="BX42" i="10"/>
  <c r="BY42" i="10"/>
  <c r="BZ42" i="10"/>
  <c r="CA42" i="10"/>
  <c r="CB42" i="10"/>
  <c r="CC42" i="10"/>
  <c r="CD42" i="10"/>
  <c r="CE42" i="10"/>
  <c r="CF42" i="10"/>
  <c r="CG42" i="10"/>
  <c r="CH42" i="10"/>
  <c r="CI42" i="10"/>
  <c r="CJ42" i="10"/>
  <c r="CK42" i="10"/>
  <c r="CL42" i="10"/>
  <c r="CM42" i="10"/>
  <c r="CN42" i="10"/>
  <c r="CO42" i="10"/>
  <c r="CP42" i="10"/>
  <c r="CQ42" i="10"/>
  <c r="CR42" i="10"/>
  <c r="CS42" i="10"/>
  <c r="CT42" i="10"/>
  <c r="CU42" i="10"/>
  <c r="CV42" i="10"/>
  <c r="CW42" i="10"/>
  <c r="CX42" i="10"/>
  <c r="CY42" i="10"/>
  <c r="CZ42" i="10"/>
  <c r="DA42" i="10"/>
  <c r="DB42" i="10"/>
  <c r="DC42" i="10"/>
  <c r="DD42" i="10"/>
  <c r="DE42" i="10"/>
  <c r="H43" i="10"/>
  <c r="I43" i="10"/>
  <c r="J43" i="10"/>
  <c r="K43" i="10"/>
  <c r="L43" i="10"/>
  <c r="M43" i="10"/>
  <c r="N43" i="10"/>
  <c r="O43" i="10"/>
  <c r="P43" i="10"/>
  <c r="Q43" i="10"/>
  <c r="R43" i="10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AL43" i="10"/>
  <c r="AM43" i="10"/>
  <c r="AN43" i="10"/>
  <c r="AO43" i="10"/>
  <c r="AP43" i="10"/>
  <c r="AQ43" i="10"/>
  <c r="AR43" i="10"/>
  <c r="AS43" i="10"/>
  <c r="AT43" i="10"/>
  <c r="AU43" i="10"/>
  <c r="AV43" i="10"/>
  <c r="AW43" i="10"/>
  <c r="AX43" i="10"/>
  <c r="AY43" i="10"/>
  <c r="AZ43" i="10"/>
  <c r="BA43" i="10"/>
  <c r="BB43" i="10"/>
  <c r="BC43" i="10"/>
  <c r="BD43" i="10"/>
  <c r="BE43" i="10"/>
  <c r="BF43" i="10"/>
  <c r="BG43" i="10"/>
  <c r="BH43" i="10"/>
  <c r="BI43" i="10"/>
  <c r="BJ43" i="10"/>
  <c r="BK43" i="10"/>
  <c r="BL43" i="10"/>
  <c r="BM43" i="10"/>
  <c r="BN43" i="10"/>
  <c r="BO43" i="10"/>
  <c r="BP43" i="10"/>
  <c r="BQ43" i="10"/>
  <c r="BR43" i="10"/>
  <c r="BS43" i="10"/>
  <c r="BT43" i="10"/>
  <c r="BU43" i="10"/>
  <c r="BV43" i="10"/>
  <c r="BW43" i="10"/>
  <c r="BX43" i="10"/>
  <c r="BY43" i="10"/>
  <c r="BZ43" i="10"/>
  <c r="CA43" i="10"/>
  <c r="CB43" i="10"/>
  <c r="CC43" i="10"/>
  <c r="CD43" i="10"/>
  <c r="CE43" i="10"/>
  <c r="CF43" i="10"/>
  <c r="CG43" i="10"/>
  <c r="CH43" i="10"/>
  <c r="CI43" i="10"/>
  <c r="CJ43" i="10"/>
  <c r="CK43" i="10"/>
  <c r="CL43" i="10"/>
  <c r="CM43" i="10"/>
  <c r="CN43" i="10"/>
  <c r="CO43" i="10"/>
  <c r="CP43" i="10"/>
  <c r="CQ43" i="10"/>
  <c r="CR43" i="10"/>
  <c r="CS43" i="10"/>
  <c r="CT43" i="10"/>
  <c r="CU43" i="10"/>
  <c r="CV43" i="10"/>
  <c r="CW43" i="10"/>
  <c r="CX43" i="10"/>
  <c r="CY43" i="10"/>
  <c r="CZ43" i="10"/>
  <c r="DA43" i="10"/>
  <c r="DB43" i="10"/>
  <c r="DC43" i="10"/>
  <c r="DD43" i="10"/>
  <c r="DE43" i="10"/>
  <c r="H44" i="10"/>
  <c r="I44" i="10"/>
  <c r="J44" i="10"/>
  <c r="K44" i="10"/>
  <c r="L44" i="10"/>
  <c r="M44" i="10"/>
  <c r="N44" i="10"/>
  <c r="O44" i="10"/>
  <c r="P44" i="10"/>
  <c r="Q44" i="10"/>
  <c r="R44" i="10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AL44" i="10"/>
  <c r="AM44" i="10"/>
  <c r="AN44" i="10"/>
  <c r="AO44" i="10"/>
  <c r="AP44" i="10"/>
  <c r="AQ44" i="10"/>
  <c r="AR44" i="10"/>
  <c r="AS44" i="10"/>
  <c r="AT44" i="10"/>
  <c r="AU44" i="10"/>
  <c r="AV44" i="10"/>
  <c r="AW44" i="10"/>
  <c r="AX44" i="10"/>
  <c r="AY44" i="10"/>
  <c r="AZ44" i="10"/>
  <c r="BA44" i="10"/>
  <c r="BB44" i="10"/>
  <c r="BC44" i="10"/>
  <c r="BD44" i="10"/>
  <c r="BE44" i="10"/>
  <c r="BF44" i="10"/>
  <c r="BG44" i="10"/>
  <c r="BH44" i="10"/>
  <c r="BI44" i="10"/>
  <c r="BJ44" i="10"/>
  <c r="BK44" i="10"/>
  <c r="BL44" i="10"/>
  <c r="BM44" i="10"/>
  <c r="BN44" i="10"/>
  <c r="BO44" i="10"/>
  <c r="BP44" i="10"/>
  <c r="BQ44" i="10"/>
  <c r="BR44" i="10"/>
  <c r="BS44" i="10"/>
  <c r="BT44" i="10"/>
  <c r="BU44" i="10"/>
  <c r="BV44" i="10"/>
  <c r="BW44" i="10"/>
  <c r="BX44" i="10"/>
  <c r="BY44" i="10"/>
  <c r="BZ44" i="10"/>
  <c r="CA44" i="10"/>
  <c r="CB44" i="10"/>
  <c r="CC44" i="10"/>
  <c r="CD44" i="10"/>
  <c r="CE44" i="10"/>
  <c r="CF44" i="10"/>
  <c r="CG44" i="10"/>
  <c r="CH44" i="10"/>
  <c r="CI44" i="10"/>
  <c r="CJ44" i="10"/>
  <c r="CK44" i="10"/>
  <c r="CL44" i="10"/>
  <c r="CM44" i="10"/>
  <c r="CN44" i="10"/>
  <c r="CO44" i="10"/>
  <c r="CP44" i="10"/>
  <c r="CQ44" i="10"/>
  <c r="CR44" i="10"/>
  <c r="CS44" i="10"/>
  <c r="CT44" i="10"/>
  <c r="CU44" i="10"/>
  <c r="CV44" i="10"/>
  <c r="CW44" i="10"/>
  <c r="CX44" i="10"/>
  <c r="CY44" i="10"/>
  <c r="CZ44" i="10"/>
  <c r="DA44" i="10"/>
  <c r="DB44" i="10"/>
  <c r="DC44" i="10"/>
  <c r="DD44" i="10"/>
  <c r="DE44" i="10"/>
  <c r="H45" i="10"/>
  <c r="I45" i="10"/>
  <c r="J45" i="10"/>
  <c r="K45" i="10"/>
  <c r="L45" i="10"/>
  <c r="M45" i="10"/>
  <c r="N45" i="10"/>
  <c r="O45" i="10"/>
  <c r="P45" i="10"/>
  <c r="Q45" i="10"/>
  <c r="R45" i="10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AL45" i="10"/>
  <c r="AM45" i="10"/>
  <c r="AN45" i="10"/>
  <c r="AO45" i="10"/>
  <c r="AP45" i="10"/>
  <c r="AQ45" i="10"/>
  <c r="AR45" i="10"/>
  <c r="AS45" i="10"/>
  <c r="AT45" i="10"/>
  <c r="AU45" i="10"/>
  <c r="AV45" i="10"/>
  <c r="AW45" i="10"/>
  <c r="AX45" i="10"/>
  <c r="AY45" i="10"/>
  <c r="AZ45" i="10"/>
  <c r="BA45" i="10"/>
  <c r="BB45" i="10"/>
  <c r="BC45" i="10"/>
  <c r="BD45" i="10"/>
  <c r="BE45" i="10"/>
  <c r="BF45" i="10"/>
  <c r="BG45" i="10"/>
  <c r="BH45" i="10"/>
  <c r="BI45" i="10"/>
  <c r="BJ45" i="10"/>
  <c r="BK45" i="10"/>
  <c r="BL45" i="10"/>
  <c r="BM45" i="10"/>
  <c r="BN45" i="10"/>
  <c r="BO45" i="10"/>
  <c r="BP45" i="10"/>
  <c r="BQ45" i="10"/>
  <c r="BR45" i="10"/>
  <c r="BS45" i="10"/>
  <c r="BT45" i="10"/>
  <c r="BU45" i="10"/>
  <c r="BV45" i="10"/>
  <c r="BW45" i="10"/>
  <c r="BX45" i="10"/>
  <c r="BY45" i="10"/>
  <c r="BZ45" i="10"/>
  <c r="CA45" i="10"/>
  <c r="CB45" i="10"/>
  <c r="CC45" i="10"/>
  <c r="CD45" i="10"/>
  <c r="CE45" i="10"/>
  <c r="CF45" i="10"/>
  <c r="CG45" i="10"/>
  <c r="CH45" i="10"/>
  <c r="CI45" i="10"/>
  <c r="CJ45" i="10"/>
  <c r="CK45" i="10"/>
  <c r="CL45" i="10"/>
  <c r="CM45" i="10"/>
  <c r="CN45" i="10"/>
  <c r="CO45" i="10"/>
  <c r="CP45" i="10"/>
  <c r="CQ45" i="10"/>
  <c r="CR45" i="10"/>
  <c r="CS45" i="10"/>
  <c r="CT45" i="10"/>
  <c r="CU45" i="10"/>
  <c r="CV45" i="10"/>
  <c r="CW45" i="10"/>
  <c r="CX45" i="10"/>
  <c r="CY45" i="10"/>
  <c r="CZ45" i="10"/>
  <c r="DA45" i="10"/>
  <c r="DB45" i="10"/>
  <c r="DC45" i="10"/>
  <c r="DD45" i="10"/>
  <c r="DE45" i="10"/>
  <c r="H46" i="10"/>
  <c r="I46" i="10"/>
  <c r="J46" i="10"/>
  <c r="K46" i="10"/>
  <c r="L46" i="10"/>
  <c r="M46" i="10"/>
  <c r="N46" i="10"/>
  <c r="O46" i="10"/>
  <c r="P46" i="10"/>
  <c r="Q46" i="10"/>
  <c r="R46" i="10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AL46" i="10"/>
  <c r="AM46" i="10"/>
  <c r="AN46" i="10"/>
  <c r="AO46" i="10"/>
  <c r="AP46" i="10"/>
  <c r="AQ46" i="10"/>
  <c r="AR46" i="10"/>
  <c r="AS46" i="10"/>
  <c r="AT46" i="10"/>
  <c r="AU46" i="10"/>
  <c r="AV46" i="10"/>
  <c r="AW46" i="10"/>
  <c r="AX46" i="10"/>
  <c r="AY46" i="10"/>
  <c r="AZ46" i="10"/>
  <c r="BA46" i="10"/>
  <c r="BB46" i="10"/>
  <c r="BC46" i="10"/>
  <c r="BD46" i="10"/>
  <c r="BE46" i="10"/>
  <c r="BF46" i="10"/>
  <c r="BG46" i="10"/>
  <c r="BH46" i="10"/>
  <c r="BI46" i="10"/>
  <c r="BJ46" i="10"/>
  <c r="BK46" i="10"/>
  <c r="BL46" i="10"/>
  <c r="BM46" i="10"/>
  <c r="BN46" i="10"/>
  <c r="BO46" i="10"/>
  <c r="BP46" i="10"/>
  <c r="BQ46" i="10"/>
  <c r="BR46" i="10"/>
  <c r="BS46" i="10"/>
  <c r="BT46" i="10"/>
  <c r="BU46" i="10"/>
  <c r="BV46" i="10"/>
  <c r="BW46" i="10"/>
  <c r="BX46" i="10"/>
  <c r="BY46" i="10"/>
  <c r="BZ46" i="10"/>
  <c r="CA46" i="10"/>
  <c r="CB46" i="10"/>
  <c r="CC46" i="10"/>
  <c r="CD46" i="10"/>
  <c r="CE46" i="10"/>
  <c r="CF46" i="10"/>
  <c r="CG46" i="10"/>
  <c r="CH46" i="10"/>
  <c r="CI46" i="10"/>
  <c r="CJ46" i="10"/>
  <c r="CK46" i="10"/>
  <c r="CL46" i="10"/>
  <c r="CM46" i="10"/>
  <c r="CN46" i="10"/>
  <c r="CO46" i="10"/>
  <c r="CP46" i="10"/>
  <c r="CQ46" i="10"/>
  <c r="CR46" i="10"/>
  <c r="CS46" i="10"/>
  <c r="CT46" i="10"/>
  <c r="CU46" i="10"/>
  <c r="CV46" i="10"/>
  <c r="CW46" i="10"/>
  <c r="CX46" i="10"/>
  <c r="CY46" i="10"/>
  <c r="CZ46" i="10"/>
  <c r="DA46" i="10"/>
  <c r="DB46" i="10"/>
  <c r="DC46" i="10"/>
  <c r="DD46" i="10"/>
  <c r="DE46" i="10"/>
  <c r="H47" i="10"/>
  <c r="I47" i="10"/>
  <c r="J47" i="10"/>
  <c r="K47" i="10"/>
  <c r="L47" i="10"/>
  <c r="M47" i="10"/>
  <c r="N47" i="10"/>
  <c r="O47" i="10"/>
  <c r="P47" i="10"/>
  <c r="Q47" i="10"/>
  <c r="R47" i="10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AL47" i="10"/>
  <c r="AM47" i="10"/>
  <c r="AN47" i="10"/>
  <c r="AO47" i="10"/>
  <c r="AP47" i="10"/>
  <c r="AQ47" i="10"/>
  <c r="AR47" i="10"/>
  <c r="AS47" i="10"/>
  <c r="AT47" i="10"/>
  <c r="AU47" i="10"/>
  <c r="AV47" i="10"/>
  <c r="AW47" i="10"/>
  <c r="AX47" i="10"/>
  <c r="AY47" i="10"/>
  <c r="AZ47" i="10"/>
  <c r="BA47" i="10"/>
  <c r="BB47" i="10"/>
  <c r="BC47" i="10"/>
  <c r="BD47" i="10"/>
  <c r="BE47" i="10"/>
  <c r="BF47" i="10"/>
  <c r="BG47" i="10"/>
  <c r="BH47" i="10"/>
  <c r="BI47" i="10"/>
  <c r="BJ47" i="10"/>
  <c r="BK47" i="10"/>
  <c r="BL47" i="10"/>
  <c r="BM47" i="10"/>
  <c r="BN47" i="10"/>
  <c r="BO47" i="10"/>
  <c r="BP47" i="10"/>
  <c r="BQ47" i="10"/>
  <c r="BR47" i="10"/>
  <c r="BS47" i="10"/>
  <c r="BT47" i="10"/>
  <c r="BU47" i="10"/>
  <c r="BV47" i="10"/>
  <c r="BW47" i="10"/>
  <c r="BX47" i="10"/>
  <c r="BY47" i="10"/>
  <c r="BZ47" i="10"/>
  <c r="CA47" i="10"/>
  <c r="CB47" i="10"/>
  <c r="CC47" i="10"/>
  <c r="CD47" i="10"/>
  <c r="CE47" i="10"/>
  <c r="CF47" i="10"/>
  <c r="CG47" i="10"/>
  <c r="CH47" i="10"/>
  <c r="CI47" i="10"/>
  <c r="CJ47" i="10"/>
  <c r="CK47" i="10"/>
  <c r="CL47" i="10"/>
  <c r="CM47" i="10"/>
  <c r="CN47" i="10"/>
  <c r="CO47" i="10"/>
  <c r="CP47" i="10"/>
  <c r="CQ47" i="10"/>
  <c r="CR47" i="10"/>
  <c r="CS47" i="10"/>
  <c r="CT47" i="10"/>
  <c r="CU47" i="10"/>
  <c r="CV47" i="10"/>
  <c r="CW47" i="10"/>
  <c r="CX47" i="10"/>
  <c r="CY47" i="10"/>
  <c r="CZ47" i="10"/>
  <c r="DA47" i="10"/>
  <c r="DB47" i="10"/>
  <c r="DC47" i="10"/>
  <c r="DD47" i="10"/>
  <c r="DE47" i="10"/>
  <c r="H48" i="10"/>
  <c r="I48" i="10"/>
  <c r="J48" i="10"/>
  <c r="K48" i="10"/>
  <c r="L48" i="10"/>
  <c r="M48" i="10"/>
  <c r="N48" i="10"/>
  <c r="O48" i="10"/>
  <c r="P48" i="10"/>
  <c r="Q48" i="10"/>
  <c r="R48" i="10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AL48" i="10"/>
  <c r="AM48" i="10"/>
  <c r="AN48" i="10"/>
  <c r="AO48" i="10"/>
  <c r="AP48" i="10"/>
  <c r="AQ48" i="10"/>
  <c r="AR48" i="10"/>
  <c r="AS48" i="10"/>
  <c r="AT48" i="10"/>
  <c r="AU48" i="10"/>
  <c r="AV48" i="10"/>
  <c r="AW48" i="10"/>
  <c r="AX48" i="10"/>
  <c r="AY48" i="10"/>
  <c r="AZ48" i="10"/>
  <c r="BA48" i="10"/>
  <c r="BB48" i="10"/>
  <c r="BC48" i="10"/>
  <c r="BD48" i="10"/>
  <c r="BE48" i="10"/>
  <c r="BF48" i="10"/>
  <c r="BG48" i="10"/>
  <c r="BH48" i="10"/>
  <c r="BI48" i="10"/>
  <c r="BJ48" i="10"/>
  <c r="BK48" i="10"/>
  <c r="BL48" i="10"/>
  <c r="BM48" i="10"/>
  <c r="BN48" i="10"/>
  <c r="BO48" i="10"/>
  <c r="BP48" i="10"/>
  <c r="BQ48" i="10"/>
  <c r="BR48" i="10"/>
  <c r="BS48" i="10"/>
  <c r="BT48" i="10"/>
  <c r="BU48" i="10"/>
  <c r="BV48" i="10"/>
  <c r="BW48" i="10"/>
  <c r="BX48" i="10"/>
  <c r="BY48" i="10"/>
  <c r="BZ48" i="10"/>
  <c r="CA48" i="10"/>
  <c r="CB48" i="10"/>
  <c r="CC48" i="10"/>
  <c r="CD48" i="10"/>
  <c r="CE48" i="10"/>
  <c r="CF48" i="10"/>
  <c r="CG48" i="10"/>
  <c r="CH48" i="10"/>
  <c r="CI48" i="10"/>
  <c r="CJ48" i="10"/>
  <c r="CK48" i="10"/>
  <c r="CL48" i="10"/>
  <c r="CM48" i="10"/>
  <c r="CN48" i="10"/>
  <c r="CO48" i="10"/>
  <c r="CP48" i="10"/>
  <c r="CQ48" i="10"/>
  <c r="CR48" i="10"/>
  <c r="CS48" i="10"/>
  <c r="CT48" i="10"/>
  <c r="CU48" i="10"/>
  <c r="CV48" i="10"/>
  <c r="CW48" i="10"/>
  <c r="CX48" i="10"/>
  <c r="CY48" i="10"/>
  <c r="CZ48" i="10"/>
  <c r="DA48" i="10"/>
  <c r="DB48" i="10"/>
  <c r="DC48" i="10"/>
  <c r="DD48" i="10"/>
  <c r="DE48" i="10"/>
  <c r="H49" i="10"/>
  <c r="I49" i="10"/>
  <c r="J49" i="10"/>
  <c r="K49" i="10"/>
  <c r="L49" i="10"/>
  <c r="M49" i="10"/>
  <c r="N49" i="10"/>
  <c r="O49" i="10"/>
  <c r="P49" i="10"/>
  <c r="Q49" i="10"/>
  <c r="R49" i="10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AL49" i="10"/>
  <c r="AM49" i="10"/>
  <c r="AN49" i="10"/>
  <c r="AO49" i="10"/>
  <c r="AP49" i="10"/>
  <c r="AQ49" i="10"/>
  <c r="AR49" i="10"/>
  <c r="AS49" i="10"/>
  <c r="AT49" i="10"/>
  <c r="AU49" i="10"/>
  <c r="AV49" i="10"/>
  <c r="AW49" i="10"/>
  <c r="AX49" i="10"/>
  <c r="AY49" i="10"/>
  <c r="AZ49" i="10"/>
  <c r="BA49" i="10"/>
  <c r="BB49" i="10"/>
  <c r="BC49" i="10"/>
  <c r="BD49" i="10"/>
  <c r="BE49" i="10"/>
  <c r="BF49" i="10"/>
  <c r="BG49" i="10"/>
  <c r="BH49" i="10"/>
  <c r="BI49" i="10"/>
  <c r="BJ49" i="10"/>
  <c r="BK49" i="10"/>
  <c r="BL49" i="10"/>
  <c r="BM49" i="10"/>
  <c r="BN49" i="10"/>
  <c r="BO49" i="10"/>
  <c r="BP49" i="10"/>
  <c r="BQ49" i="10"/>
  <c r="BR49" i="10"/>
  <c r="BS49" i="10"/>
  <c r="BT49" i="10"/>
  <c r="BU49" i="10"/>
  <c r="BV49" i="10"/>
  <c r="BW49" i="10"/>
  <c r="BX49" i="10"/>
  <c r="BY49" i="10"/>
  <c r="BZ49" i="10"/>
  <c r="CA49" i="10"/>
  <c r="CB49" i="10"/>
  <c r="CC49" i="10"/>
  <c r="CD49" i="10"/>
  <c r="CE49" i="10"/>
  <c r="CF49" i="10"/>
  <c r="CG49" i="10"/>
  <c r="CH49" i="10"/>
  <c r="CI49" i="10"/>
  <c r="CJ49" i="10"/>
  <c r="CK49" i="10"/>
  <c r="CL49" i="10"/>
  <c r="CM49" i="10"/>
  <c r="CN49" i="10"/>
  <c r="CO49" i="10"/>
  <c r="CP49" i="10"/>
  <c r="CQ49" i="10"/>
  <c r="CR49" i="10"/>
  <c r="CS49" i="10"/>
  <c r="CT49" i="10"/>
  <c r="CU49" i="10"/>
  <c r="CV49" i="10"/>
  <c r="CW49" i="10"/>
  <c r="CX49" i="10"/>
  <c r="CY49" i="10"/>
  <c r="CZ49" i="10"/>
  <c r="DA49" i="10"/>
  <c r="DB49" i="10"/>
  <c r="DC49" i="10"/>
  <c r="DD49" i="10"/>
  <c r="DE49" i="10"/>
  <c r="H50" i="10"/>
  <c r="I50" i="10"/>
  <c r="J50" i="10"/>
  <c r="K50" i="10"/>
  <c r="L50" i="10"/>
  <c r="M50" i="10"/>
  <c r="N50" i="10"/>
  <c r="O50" i="10"/>
  <c r="P50" i="10"/>
  <c r="Q50" i="10"/>
  <c r="R50" i="10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AL50" i="10"/>
  <c r="AM50" i="10"/>
  <c r="AN50" i="10"/>
  <c r="AO50" i="10"/>
  <c r="AP50" i="10"/>
  <c r="AQ50" i="10"/>
  <c r="AR50" i="10"/>
  <c r="AS50" i="10"/>
  <c r="AT50" i="10"/>
  <c r="AU50" i="10"/>
  <c r="AV50" i="10"/>
  <c r="AW50" i="10"/>
  <c r="AX50" i="10"/>
  <c r="AY50" i="10"/>
  <c r="AZ50" i="10"/>
  <c r="BA50" i="10"/>
  <c r="BB50" i="10"/>
  <c r="BC50" i="10"/>
  <c r="BD50" i="10"/>
  <c r="BE50" i="10"/>
  <c r="BF50" i="10"/>
  <c r="BG50" i="10"/>
  <c r="BH50" i="10"/>
  <c r="BI50" i="10"/>
  <c r="BJ50" i="10"/>
  <c r="BK50" i="10"/>
  <c r="BL50" i="10"/>
  <c r="BM50" i="10"/>
  <c r="BN50" i="10"/>
  <c r="BO50" i="10"/>
  <c r="BP50" i="10"/>
  <c r="BQ50" i="10"/>
  <c r="BR50" i="10"/>
  <c r="BS50" i="10"/>
  <c r="BT50" i="10"/>
  <c r="BU50" i="10"/>
  <c r="BV50" i="10"/>
  <c r="BW50" i="10"/>
  <c r="BX50" i="10"/>
  <c r="BY50" i="10"/>
  <c r="BZ50" i="10"/>
  <c r="CA50" i="10"/>
  <c r="CB50" i="10"/>
  <c r="CC50" i="10"/>
  <c r="CD50" i="10"/>
  <c r="CE50" i="10"/>
  <c r="CF50" i="10"/>
  <c r="CG50" i="10"/>
  <c r="CH50" i="10"/>
  <c r="CI50" i="10"/>
  <c r="CJ50" i="10"/>
  <c r="CK50" i="10"/>
  <c r="CL50" i="10"/>
  <c r="CM50" i="10"/>
  <c r="CN50" i="10"/>
  <c r="CO50" i="10"/>
  <c r="CP50" i="10"/>
  <c r="CQ50" i="10"/>
  <c r="CR50" i="10"/>
  <c r="CS50" i="10"/>
  <c r="CT50" i="10"/>
  <c r="CU50" i="10"/>
  <c r="CV50" i="10"/>
  <c r="CW50" i="10"/>
  <c r="CX50" i="10"/>
  <c r="CY50" i="10"/>
  <c r="CZ50" i="10"/>
  <c r="DA50" i="10"/>
  <c r="DB50" i="10"/>
  <c r="DC50" i="10"/>
  <c r="DD50" i="10"/>
  <c r="DE50" i="10"/>
  <c r="H51" i="10"/>
  <c r="I51" i="10"/>
  <c r="J51" i="10"/>
  <c r="K51" i="10"/>
  <c r="L51" i="10"/>
  <c r="M51" i="10"/>
  <c r="N51" i="10"/>
  <c r="O51" i="10"/>
  <c r="P51" i="10"/>
  <c r="Q51" i="10"/>
  <c r="R51" i="10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AL51" i="10"/>
  <c r="AM51" i="10"/>
  <c r="AN51" i="10"/>
  <c r="AO51" i="10"/>
  <c r="AP51" i="10"/>
  <c r="AQ51" i="10"/>
  <c r="AR51" i="10"/>
  <c r="AS51" i="10"/>
  <c r="AT51" i="10"/>
  <c r="AU51" i="10"/>
  <c r="AV51" i="10"/>
  <c r="AW51" i="10"/>
  <c r="AX51" i="10"/>
  <c r="AY51" i="10"/>
  <c r="AZ51" i="10"/>
  <c r="BA51" i="10"/>
  <c r="BB51" i="10"/>
  <c r="BC51" i="10"/>
  <c r="BD51" i="10"/>
  <c r="BE51" i="10"/>
  <c r="BF51" i="10"/>
  <c r="BG51" i="10"/>
  <c r="BH51" i="10"/>
  <c r="BI51" i="10"/>
  <c r="BJ51" i="10"/>
  <c r="BK51" i="10"/>
  <c r="BL51" i="10"/>
  <c r="BM51" i="10"/>
  <c r="BN51" i="10"/>
  <c r="BO51" i="10"/>
  <c r="BP51" i="10"/>
  <c r="BQ51" i="10"/>
  <c r="BR51" i="10"/>
  <c r="BS51" i="10"/>
  <c r="BT51" i="10"/>
  <c r="BU51" i="10"/>
  <c r="BV51" i="10"/>
  <c r="BW51" i="10"/>
  <c r="BX51" i="10"/>
  <c r="BY51" i="10"/>
  <c r="BZ51" i="10"/>
  <c r="CA51" i="10"/>
  <c r="CB51" i="10"/>
  <c r="CC51" i="10"/>
  <c r="CD51" i="10"/>
  <c r="CE51" i="10"/>
  <c r="CF51" i="10"/>
  <c r="CG51" i="10"/>
  <c r="CH51" i="10"/>
  <c r="CI51" i="10"/>
  <c r="CJ51" i="10"/>
  <c r="CK51" i="10"/>
  <c r="CL51" i="10"/>
  <c r="CM51" i="10"/>
  <c r="CN51" i="10"/>
  <c r="CO51" i="10"/>
  <c r="CP51" i="10"/>
  <c r="CQ51" i="10"/>
  <c r="CR51" i="10"/>
  <c r="CS51" i="10"/>
  <c r="CT51" i="10"/>
  <c r="CU51" i="10"/>
  <c r="CV51" i="10"/>
  <c r="CW51" i="10"/>
  <c r="CX51" i="10"/>
  <c r="CY51" i="10"/>
  <c r="CZ51" i="10"/>
  <c r="DA51" i="10"/>
  <c r="DB51" i="10"/>
  <c r="DC51" i="10"/>
  <c r="DD51" i="10"/>
  <c r="DE51" i="10"/>
  <c r="H52" i="10"/>
  <c r="I52" i="10"/>
  <c r="J52" i="10"/>
  <c r="K52" i="10"/>
  <c r="L52" i="10"/>
  <c r="M52" i="10"/>
  <c r="N52" i="10"/>
  <c r="O52" i="10"/>
  <c r="P52" i="10"/>
  <c r="Q52" i="10"/>
  <c r="R52" i="10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AL52" i="10"/>
  <c r="AM52" i="10"/>
  <c r="AN52" i="10"/>
  <c r="AO52" i="10"/>
  <c r="AP52" i="10"/>
  <c r="AQ52" i="10"/>
  <c r="AR52" i="10"/>
  <c r="AS52" i="10"/>
  <c r="AT52" i="10"/>
  <c r="AU52" i="10"/>
  <c r="AV52" i="10"/>
  <c r="AW52" i="10"/>
  <c r="AX52" i="10"/>
  <c r="AY52" i="10"/>
  <c r="AZ52" i="10"/>
  <c r="BA52" i="10"/>
  <c r="BB52" i="10"/>
  <c r="BC52" i="10"/>
  <c r="BD52" i="10"/>
  <c r="BE52" i="10"/>
  <c r="BF52" i="10"/>
  <c r="BG52" i="10"/>
  <c r="BH52" i="10"/>
  <c r="BI52" i="10"/>
  <c r="BJ52" i="10"/>
  <c r="BK52" i="10"/>
  <c r="BL52" i="10"/>
  <c r="BM52" i="10"/>
  <c r="BN52" i="10"/>
  <c r="BO52" i="10"/>
  <c r="BP52" i="10"/>
  <c r="BQ52" i="10"/>
  <c r="BR52" i="10"/>
  <c r="BS52" i="10"/>
  <c r="BT52" i="10"/>
  <c r="BU52" i="10"/>
  <c r="BV52" i="10"/>
  <c r="BW52" i="10"/>
  <c r="BX52" i="10"/>
  <c r="BY52" i="10"/>
  <c r="BZ52" i="10"/>
  <c r="CA52" i="10"/>
  <c r="CB52" i="10"/>
  <c r="CC52" i="10"/>
  <c r="CD52" i="10"/>
  <c r="CE52" i="10"/>
  <c r="CF52" i="10"/>
  <c r="CG52" i="10"/>
  <c r="CH52" i="10"/>
  <c r="CI52" i="10"/>
  <c r="CJ52" i="10"/>
  <c r="CK52" i="10"/>
  <c r="CL52" i="10"/>
  <c r="CM52" i="10"/>
  <c r="CN52" i="10"/>
  <c r="CO52" i="10"/>
  <c r="CP52" i="10"/>
  <c r="CQ52" i="10"/>
  <c r="CR52" i="10"/>
  <c r="CS52" i="10"/>
  <c r="CT52" i="10"/>
  <c r="CU52" i="10"/>
  <c r="CV52" i="10"/>
  <c r="CW52" i="10"/>
  <c r="CX52" i="10"/>
  <c r="CY52" i="10"/>
  <c r="CZ52" i="10"/>
  <c r="DA52" i="10"/>
  <c r="DB52" i="10"/>
  <c r="DC52" i="10"/>
  <c r="DD52" i="10"/>
  <c r="DE52" i="10"/>
  <c r="H53" i="10"/>
  <c r="I53" i="10"/>
  <c r="J53" i="10"/>
  <c r="K53" i="10"/>
  <c r="L53" i="10"/>
  <c r="M53" i="10"/>
  <c r="N53" i="10"/>
  <c r="O53" i="10"/>
  <c r="P53" i="10"/>
  <c r="Q53" i="10"/>
  <c r="R53" i="10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AL53" i="10"/>
  <c r="AM53" i="10"/>
  <c r="AN53" i="10"/>
  <c r="AO53" i="10"/>
  <c r="AP53" i="10"/>
  <c r="AQ53" i="10"/>
  <c r="AR53" i="10"/>
  <c r="AS53" i="10"/>
  <c r="AT53" i="10"/>
  <c r="AU53" i="10"/>
  <c r="AV53" i="10"/>
  <c r="AW53" i="10"/>
  <c r="AX53" i="10"/>
  <c r="AY53" i="10"/>
  <c r="AZ53" i="10"/>
  <c r="BA53" i="10"/>
  <c r="BB53" i="10"/>
  <c r="BC53" i="10"/>
  <c r="BD53" i="10"/>
  <c r="BE53" i="10"/>
  <c r="BF53" i="10"/>
  <c r="BG53" i="10"/>
  <c r="BH53" i="10"/>
  <c r="BI53" i="10"/>
  <c r="BJ53" i="10"/>
  <c r="BK53" i="10"/>
  <c r="BL53" i="10"/>
  <c r="BM53" i="10"/>
  <c r="BN53" i="10"/>
  <c r="BO53" i="10"/>
  <c r="BP53" i="10"/>
  <c r="BQ53" i="10"/>
  <c r="BR53" i="10"/>
  <c r="BS53" i="10"/>
  <c r="BT53" i="10"/>
  <c r="BU53" i="10"/>
  <c r="BV53" i="10"/>
  <c r="BW53" i="10"/>
  <c r="BX53" i="10"/>
  <c r="BY53" i="10"/>
  <c r="BZ53" i="10"/>
  <c r="CA53" i="10"/>
  <c r="CB53" i="10"/>
  <c r="CC53" i="10"/>
  <c r="CD53" i="10"/>
  <c r="CE53" i="10"/>
  <c r="CF53" i="10"/>
  <c r="CG53" i="10"/>
  <c r="CH53" i="10"/>
  <c r="CI53" i="10"/>
  <c r="CJ53" i="10"/>
  <c r="CK53" i="10"/>
  <c r="CL53" i="10"/>
  <c r="CM53" i="10"/>
  <c r="CN53" i="10"/>
  <c r="CO53" i="10"/>
  <c r="CP53" i="10"/>
  <c r="CQ53" i="10"/>
  <c r="CR53" i="10"/>
  <c r="CS53" i="10"/>
  <c r="CT53" i="10"/>
  <c r="CU53" i="10"/>
  <c r="CV53" i="10"/>
  <c r="CW53" i="10"/>
  <c r="CX53" i="10"/>
  <c r="CY53" i="10"/>
  <c r="CZ53" i="10"/>
  <c r="DA53" i="10"/>
  <c r="DB53" i="10"/>
  <c r="DC53" i="10"/>
  <c r="DD53" i="10"/>
  <c r="DE53" i="10"/>
  <c r="H54" i="10"/>
  <c r="I54" i="10"/>
  <c r="J54" i="10"/>
  <c r="K54" i="10"/>
  <c r="L54" i="10"/>
  <c r="M54" i="10"/>
  <c r="N54" i="10"/>
  <c r="O54" i="10"/>
  <c r="P54" i="10"/>
  <c r="Q54" i="10"/>
  <c r="R54" i="10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AL54" i="10"/>
  <c r="AM54" i="10"/>
  <c r="AN54" i="10"/>
  <c r="AO54" i="10"/>
  <c r="AP54" i="10"/>
  <c r="AQ54" i="10"/>
  <c r="AR54" i="10"/>
  <c r="AS54" i="10"/>
  <c r="AT54" i="10"/>
  <c r="AU54" i="10"/>
  <c r="AV54" i="10"/>
  <c r="AW54" i="10"/>
  <c r="AX54" i="10"/>
  <c r="AY54" i="10"/>
  <c r="AZ54" i="10"/>
  <c r="BA54" i="10"/>
  <c r="BB54" i="10"/>
  <c r="BC54" i="10"/>
  <c r="BD54" i="10"/>
  <c r="BE54" i="10"/>
  <c r="BF54" i="10"/>
  <c r="BG54" i="10"/>
  <c r="BH54" i="10"/>
  <c r="BI54" i="10"/>
  <c r="BJ54" i="10"/>
  <c r="BK54" i="10"/>
  <c r="BL54" i="10"/>
  <c r="BM54" i="10"/>
  <c r="BN54" i="10"/>
  <c r="BO54" i="10"/>
  <c r="BP54" i="10"/>
  <c r="BQ54" i="10"/>
  <c r="BR54" i="10"/>
  <c r="BS54" i="10"/>
  <c r="BT54" i="10"/>
  <c r="BU54" i="10"/>
  <c r="BV54" i="10"/>
  <c r="BW54" i="10"/>
  <c r="BX54" i="10"/>
  <c r="BY54" i="10"/>
  <c r="BZ54" i="10"/>
  <c r="CA54" i="10"/>
  <c r="CB54" i="10"/>
  <c r="CC54" i="10"/>
  <c r="CD54" i="10"/>
  <c r="CE54" i="10"/>
  <c r="CF54" i="10"/>
  <c r="CG54" i="10"/>
  <c r="CH54" i="10"/>
  <c r="CI54" i="10"/>
  <c r="CJ54" i="10"/>
  <c r="CK54" i="10"/>
  <c r="CL54" i="10"/>
  <c r="CM54" i="10"/>
  <c r="CN54" i="10"/>
  <c r="CO54" i="10"/>
  <c r="CP54" i="10"/>
  <c r="CQ54" i="10"/>
  <c r="CR54" i="10"/>
  <c r="CS54" i="10"/>
  <c r="CT54" i="10"/>
  <c r="CU54" i="10"/>
  <c r="CV54" i="10"/>
  <c r="CW54" i="10"/>
  <c r="CX54" i="10"/>
  <c r="CY54" i="10"/>
  <c r="CZ54" i="10"/>
  <c r="DA54" i="10"/>
  <c r="DB54" i="10"/>
  <c r="DC54" i="10"/>
  <c r="DD54" i="10"/>
  <c r="DE54" i="10"/>
  <c r="H55" i="10"/>
  <c r="I55" i="10"/>
  <c r="J55" i="10"/>
  <c r="K55" i="10"/>
  <c r="L55" i="10"/>
  <c r="M55" i="10"/>
  <c r="N55" i="10"/>
  <c r="O55" i="10"/>
  <c r="P55" i="10"/>
  <c r="Q55" i="10"/>
  <c r="R55" i="10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AL55" i="10"/>
  <c r="AM55" i="10"/>
  <c r="AN55" i="10"/>
  <c r="AO55" i="10"/>
  <c r="AP55" i="10"/>
  <c r="AQ55" i="10"/>
  <c r="AR55" i="10"/>
  <c r="AS55" i="10"/>
  <c r="AT55" i="10"/>
  <c r="AU55" i="10"/>
  <c r="AV55" i="10"/>
  <c r="AW55" i="10"/>
  <c r="AX55" i="10"/>
  <c r="AY55" i="10"/>
  <c r="AZ55" i="10"/>
  <c r="BA55" i="10"/>
  <c r="BB55" i="10"/>
  <c r="BC55" i="10"/>
  <c r="BD55" i="10"/>
  <c r="BE55" i="10"/>
  <c r="BF55" i="10"/>
  <c r="BG55" i="10"/>
  <c r="BH55" i="10"/>
  <c r="BI55" i="10"/>
  <c r="BJ55" i="10"/>
  <c r="BK55" i="10"/>
  <c r="BL55" i="10"/>
  <c r="BM55" i="10"/>
  <c r="BN55" i="10"/>
  <c r="BO55" i="10"/>
  <c r="BP55" i="10"/>
  <c r="BQ55" i="10"/>
  <c r="BR55" i="10"/>
  <c r="BS55" i="10"/>
  <c r="BT55" i="10"/>
  <c r="BU55" i="10"/>
  <c r="BV55" i="10"/>
  <c r="BW55" i="10"/>
  <c r="BX55" i="10"/>
  <c r="BY55" i="10"/>
  <c r="BZ55" i="10"/>
  <c r="CA55" i="10"/>
  <c r="CB55" i="10"/>
  <c r="CC55" i="10"/>
  <c r="CD55" i="10"/>
  <c r="CE55" i="10"/>
  <c r="CF55" i="10"/>
  <c r="CG55" i="10"/>
  <c r="CH55" i="10"/>
  <c r="CI55" i="10"/>
  <c r="CJ55" i="10"/>
  <c r="CK55" i="10"/>
  <c r="CL55" i="10"/>
  <c r="CM55" i="10"/>
  <c r="CN55" i="10"/>
  <c r="CO55" i="10"/>
  <c r="CP55" i="10"/>
  <c r="CQ55" i="10"/>
  <c r="CR55" i="10"/>
  <c r="CS55" i="10"/>
  <c r="CT55" i="10"/>
  <c r="CU55" i="10"/>
  <c r="CV55" i="10"/>
  <c r="CW55" i="10"/>
  <c r="CX55" i="10"/>
  <c r="CY55" i="10"/>
  <c r="CZ55" i="10"/>
  <c r="DA55" i="10"/>
  <c r="DB55" i="10"/>
  <c r="DC55" i="10"/>
  <c r="DD55" i="10"/>
  <c r="DE55" i="10"/>
  <c r="H56" i="10"/>
  <c r="I56" i="10"/>
  <c r="J56" i="10"/>
  <c r="K56" i="10"/>
  <c r="L56" i="10"/>
  <c r="M56" i="10"/>
  <c r="N56" i="10"/>
  <c r="O56" i="10"/>
  <c r="P56" i="10"/>
  <c r="Q56" i="10"/>
  <c r="R56" i="10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AL56" i="10"/>
  <c r="AM56" i="10"/>
  <c r="AN56" i="10"/>
  <c r="AO56" i="10"/>
  <c r="AP56" i="10"/>
  <c r="AQ56" i="10"/>
  <c r="AR56" i="10"/>
  <c r="AS56" i="10"/>
  <c r="AT56" i="10"/>
  <c r="AU56" i="10"/>
  <c r="AV56" i="10"/>
  <c r="AW56" i="10"/>
  <c r="AX56" i="10"/>
  <c r="AY56" i="10"/>
  <c r="AZ56" i="10"/>
  <c r="BA56" i="10"/>
  <c r="BB56" i="10"/>
  <c r="BC56" i="10"/>
  <c r="BD56" i="10"/>
  <c r="BE56" i="10"/>
  <c r="BF56" i="10"/>
  <c r="BG56" i="10"/>
  <c r="BH56" i="10"/>
  <c r="BI56" i="10"/>
  <c r="BJ56" i="10"/>
  <c r="BK56" i="10"/>
  <c r="BL56" i="10"/>
  <c r="BM56" i="10"/>
  <c r="BN56" i="10"/>
  <c r="BO56" i="10"/>
  <c r="BP56" i="10"/>
  <c r="BQ56" i="10"/>
  <c r="BR56" i="10"/>
  <c r="BS56" i="10"/>
  <c r="BT56" i="10"/>
  <c r="BU56" i="10"/>
  <c r="BV56" i="10"/>
  <c r="BW56" i="10"/>
  <c r="BX56" i="10"/>
  <c r="BY56" i="10"/>
  <c r="BZ56" i="10"/>
  <c r="CA56" i="10"/>
  <c r="CB56" i="10"/>
  <c r="CC56" i="10"/>
  <c r="CD56" i="10"/>
  <c r="CE56" i="10"/>
  <c r="CF56" i="10"/>
  <c r="CG56" i="10"/>
  <c r="CH56" i="10"/>
  <c r="CI56" i="10"/>
  <c r="CJ56" i="10"/>
  <c r="CK56" i="10"/>
  <c r="CL56" i="10"/>
  <c r="CM56" i="10"/>
  <c r="CN56" i="10"/>
  <c r="CO56" i="10"/>
  <c r="CP56" i="10"/>
  <c r="CQ56" i="10"/>
  <c r="CR56" i="10"/>
  <c r="CS56" i="10"/>
  <c r="CT56" i="10"/>
  <c r="CU56" i="10"/>
  <c r="CV56" i="10"/>
  <c r="CW56" i="10"/>
  <c r="CX56" i="10"/>
  <c r="CY56" i="10"/>
  <c r="CZ56" i="10"/>
  <c r="DA56" i="10"/>
  <c r="DB56" i="10"/>
  <c r="DC56" i="10"/>
  <c r="DD56" i="10"/>
  <c r="DE56" i="10"/>
  <c r="H57" i="10"/>
  <c r="I57" i="10"/>
  <c r="J57" i="10"/>
  <c r="K57" i="10"/>
  <c r="L57" i="10"/>
  <c r="M57" i="10"/>
  <c r="N57" i="10"/>
  <c r="O57" i="10"/>
  <c r="P57" i="10"/>
  <c r="Q57" i="10"/>
  <c r="R57" i="10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AL57" i="10"/>
  <c r="AM57" i="10"/>
  <c r="AN57" i="10"/>
  <c r="AO57" i="10"/>
  <c r="AP57" i="10"/>
  <c r="AQ57" i="10"/>
  <c r="AR57" i="10"/>
  <c r="AS57" i="10"/>
  <c r="AT57" i="10"/>
  <c r="AU57" i="10"/>
  <c r="AV57" i="10"/>
  <c r="AW57" i="10"/>
  <c r="AX57" i="10"/>
  <c r="AY57" i="10"/>
  <c r="AZ57" i="10"/>
  <c r="BA57" i="10"/>
  <c r="BB57" i="10"/>
  <c r="BC57" i="10"/>
  <c r="BD57" i="10"/>
  <c r="BE57" i="10"/>
  <c r="BF57" i="10"/>
  <c r="BG57" i="10"/>
  <c r="BH57" i="10"/>
  <c r="BI57" i="10"/>
  <c r="BJ57" i="10"/>
  <c r="BK57" i="10"/>
  <c r="BL57" i="10"/>
  <c r="BM57" i="10"/>
  <c r="BN57" i="10"/>
  <c r="BO57" i="10"/>
  <c r="BP57" i="10"/>
  <c r="BQ57" i="10"/>
  <c r="BR57" i="10"/>
  <c r="BS57" i="10"/>
  <c r="BT57" i="10"/>
  <c r="BU57" i="10"/>
  <c r="BV57" i="10"/>
  <c r="BW57" i="10"/>
  <c r="BX57" i="10"/>
  <c r="BY57" i="10"/>
  <c r="BZ57" i="10"/>
  <c r="CA57" i="10"/>
  <c r="CB57" i="10"/>
  <c r="CC57" i="10"/>
  <c r="CD57" i="10"/>
  <c r="CE57" i="10"/>
  <c r="CF57" i="10"/>
  <c r="CG57" i="10"/>
  <c r="CH57" i="10"/>
  <c r="CI57" i="10"/>
  <c r="CJ57" i="10"/>
  <c r="CK57" i="10"/>
  <c r="CL57" i="10"/>
  <c r="CM57" i="10"/>
  <c r="CN57" i="10"/>
  <c r="CO57" i="10"/>
  <c r="CP57" i="10"/>
  <c r="CQ57" i="10"/>
  <c r="CR57" i="10"/>
  <c r="CS57" i="10"/>
  <c r="CT57" i="10"/>
  <c r="CU57" i="10"/>
  <c r="CV57" i="10"/>
  <c r="CW57" i="10"/>
  <c r="CX57" i="10"/>
  <c r="CY57" i="10"/>
  <c r="CZ57" i="10"/>
  <c r="DA57" i="10"/>
  <c r="DB57" i="10"/>
  <c r="DC57" i="10"/>
  <c r="DD57" i="10"/>
  <c r="DE57" i="10"/>
  <c r="H58" i="10"/>
  <c r="I58" i="10"/>
  <c r="J58" i="10"/>
  <c r="K58" i="10"/>
  <c r="L58" i="10"/>
  <c r="M58" i="10"/>
  <c r="N58" i="10"/>
  <c r="O58" i="10"/>
  <c r="P58" i="10"/>
  <c r="Q58" i="10"/>
  <c r="R58" i="10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AL58" i="10"/>
  <c r="AM58" i="10"/>
  <c r="AN58" i="10"/>
  <c r="AO58" i="10"/>
  <c r="AP58" i="10"/>
  <c r="AQ58" i="10"/>
  <c r="AR58" i="10"/>
  <c r="AS58" i="10"/>
  <c r="AT58" i="10"/>
  <c r="AU58" i="10"/>
  <c r="AV58" i="10"/>
  <c r="AW58" i="10"/>
  <c r="AX58" i="10"/>
  <c r="AY58" i="10"/>
  <c r="AZ58" i="10"/>
  <c r="BA58" i="10"/>
  <c r="BB58" i="10"/>
  <c r="BC58" i="10"/>
  <c r="BD58" i="10"/>
  <c r="BE58" i="10"/>
  <c r="BF58" i="10"/>
  <c r="BG58" i="10"/>
  <c r="BH58" i="10"/>
  <c r="BI58" i="10"/>
  <c r="BJ58" i="10"/>
  <c r="BK58" i="10"/>
  <c r="BL58" i="10"/>
  <c r="BM58" i="10"/>
  <c r="BN58" i="10"/>
  <c r="BO58" i="10"/>
  <c r="BP58" i="10"/>
  <c r="BQ58" i="10"/>
  <c r="BR58" i="10"/>
  <c r="BS58" i="10"/>
  <c r="BT58" i="10"/>
  <c r="BU58" i="10"/>
  <c r="BV58" i="10"/>
  <c r="BW58" i="10"/>
  <c r="BX58" i="10"/>
  <c r="BY58" i="10"/>
  <c r="BZ58" i="10"/>
  <c r="CA58" i="10"/>
  <c r="CB58" i="10"/>
  <c r="CC58" i="10"/>
  <c r="CD58" i="10"/>
  <c r="CE58" i="10"/>
  <c r="CF58" i="10"/>
  <c r="CG58" i="10"/>
  <c r="CH58" i="10"/>
  <c r="CI58" i="10"/>
  <c r="CJ58" i="10"/>
  <c r="CK58" i="10"/>
  <c r="CL58" i="10"/>
  <c r="CM58" i="10"/>
  <c r="CN58" i="10"/>
  <c r="CO58" i="10"/>
  <c r="CP58" i="10"/>
  <c r="CQ58" i="10"/>
  <c r="CR58" i="10"/>
  <c r="CS58" i="10"/>
  <c r="CT58" i="10"/>
  <c r="CU58" i="10"/>
  <c r="CV58" i="10"/>
  <c r="CW58" i="10"/>
  <c r="CX58" i="10"/>
  <c r="CY58" i="10"/>
  <c r="CZ58" i="10"/>
  <c r="DA58" i="10"/>
  <c r="DB58" i="10"/>
  <c r="DC58" i="10"/>
  <c r="DD58" i="10"/>
  <c r="DE58" i="10"/>
  <c r="H59" i="10"/>
  <c r="I59" i="10"/>
  <c r="J59" i="10"/>
  <c r="K59" i="10"/>
  <c r="L59" i="10"/>
  <c r="M59" i="10"/>
  <c r="N59" i="10"/>
  <c r="O59" i="10"/>
  <c r="P59" i="10"/>
  <c r="Q59" i="10"/>
  <c r="R59" i="10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AL59" i="10"/>
  <c r="AM59" i="10"/>
  <c r="AN59" i="10"/>
  <c r="AO59" i="10"/>
  <c r="AP59" i="10"/>
  <c r="AQ59" i="10"/>
  <c r="AR59" i="10"/>
  <c r="AS59" i="10"/>
  <c r="AT59" i="10"/>
  <c r="AU59" i="10"/>
  <c r="AV59" i="10"/>
  <c r="AW59" i="10"/>
  <c r="AX59" i="10"/>
  <c r="AY59" i="10"/>
  <c r="AZ59" i="10"/>
  <c r="BA59" i="10"/>
  <c r="BB59" i="10"/>
  <c r="BC59" i="10"/>
  <c r="BD59" i="10"/>
  <c r="BE59" i="10"/>
  <c r="BF59" i="10"/>
  <c r="BG59" i="10"/>
  <c r="BH59" i="10"/>
  <c r="BI59" i="10"/>
  <c r="BJ59" i="10"/>
  <c r="BK59" i="10"/>
  <c r="BL59" i="10"/>
  <c r="BM59" i="10"/>
  <c r="BN59" i="10"/>
  <c r="BO59" i="10"/>
  <c r="BP59" i="10"/>
  <c r="BQ59" i="10"/>
  <c r="BR59" i="10"/>
  <c r="BS59" i="10"/>
  <c r="BT59" i="10"/>
  <c r="BU59" i="10"/>
  <c r="BV59" i="10"/>
  <c r="BW59" i="10"/>
  <c r="BX59" i="10"/>
  <c r="BY59" i="10"/>
  <c r="BZ59" i="10"/>
  <c r="CA59" i="10"/>
  <c r="CB59" i="10"/>
  <c r="CC59" i="10"/>
  <c r="CD59" i="10"/>
  <c r="CE59" i="10"/>
  <c r="CF59" i="10"/>
  <c r="CG59" i="10"/>
  <c r="CH59" i="10"/>
  <c r="CI59" i="10"/>
  <c r="CJ59" i="10"/>
  <c r="CK59" i="10"/>
  <c r="CL59" i="10"/>
  <c r="CM59" i="10"/>
  <c r="CN59" i="10"/>
  <c r="CO59" i="10"/>
  <c r="CP59" i="10"/>
  <c r="CQ59" i="10"/>
  <c r="CR59" i="10"/>
  <c r="CS59" i="10"/>
  <c r="CT59" i="10"/>
  <c r="CU59" i="10"/>
  <c r="CV59" i="10"/>
  <c r="CW59" i="10"/>
  <c r="CX59" i="10"/>
  <c r="CY59" i="10"/>
  <c r="CZ59" i="10"/>
  <c r="DA59" i="10"/>
  <c r="DB59" i="10"/>
  <c r="DC59" i="10"/>
  <c r="DD59" i="10"/>
  <c r="DE59" i="10"/>
  <c r="H60" i="10"/>
  <c r="I60" i="10"/>
  <c r="J60" i="10"/>
  <c r="K60" i="10"/>
  <c r="L60" i="10"/>
  <c r="M60" i="10"/>
  <c r="N60" i="10"/>
  <c r="O60" i="10"/>
  <c r="P60" i="10"/>
  <c r="Q60" i="10"/>
  <c r="R60" i="10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AL60" i="10"/>
  <c r="AM60" i="10"/>
  <c r="AN60" i="10"/>
  <c r="AO60" i="10"/>
  <c r="AP60" i="10"/>
  <c r="AQ60" i="10"/>
  <c r="AR60" i="10"/>
  <c r="AS60" i="10"/>
  <c r="AT60" i="10"/>
  <c r="AU60" i="10"/>
  <c r="AV60" i="10"/>
  <c r="AW60" i="10"/>
  <c r="AX60" i="10"/>
  <c r="AY60" i="10"/>
  <c r="AZ60" i="10"/>
  <c r="BA60" i="10"/>
  <c r="BB60" i="10"/>
  <c r="BC60" i="10"/>
  <c r="BD60" i="10"/>
  <c r="BE60" i="10"/>
  <c r="BF60" i="10"/>
  <c r="BG60" i="10"/>
  <c r="BH60" i="10"/>
  <c r="BI60" i="10"/>
  <c r="BJ60" i="10"/>
  <c r="BK60" i="10"/>
  <c r="BL60" i="10"/>
  <c r="BM60" i="10"/>
  <c r="BN60" i="10"/>
  <c r="BO60" i="10"/>
  <c r="BP60" i="10"/>
  <c r="BQ60" i="10"/>
  <c r="BR60" i="10"/>
  <c r="BS60" i="10"/>
  <c r="BT60" i="10"/>
  <c r="BU60" i="10"/>
  <c r="BV60" i="10"/>
  <c r="BW60" i="10"/>
  <c r="BX60" i="10"/>
  <c r="BY60" i="10"/>
  <c r="BZ60" i="10"/>
  <c r="CA60" i="10"/>
  <c r="CB60" i="10"/>
  <c r="CC60" i="10"/>
  <c r="CD60" i="10"/>
  <c r="CE60" i="10"/>
  <c r="CF60" i="10"/>
  <c r="CG60" i="10"/>
  <c r="CH60" i="10"/>
  <c r="CI60" i="10"/>
  <c r="CJ60" i="10"/>
  <c r="CK60" i="10"/>
  <c r="CL60" i="10"/>
  <c r="CM60" i="10"/>
  <c r="CN60" i="10"/>
  <c r="CO60" i="10"/>
  <c r="CP60" i="10"/>
  <c r="CQ60" i="10"/>
  <c r="CR60" i="10"/>
  <c r="CS60" i="10"/>
  <c r="CT60" i="10"/>
  <c r="CU60" i="10"/>
  <c r="CV60" i="10"/>
  <c r="CW60" i="10"/>
  <c r="CX60" i="10"/>
  <c r="CY60" i="10"/>
  <c r="CZ60" i="10"/>
  <c r="DA60" i="10"/>
  <c r="DB60" i="10"/>
  <c r="DC60" i="10"/>
  <c r="DD60" i="10"/>
  <c r="DE60" i="10"/>
  <c r="H61" i="10"/>
  <c r="I61" i="10"/>
  <c r="J61" i="10"/>
  <c r="K61" i="10"/>
  <c r="L61" i="10"/>
  <c r="M61" i="10"/>
  <c r="N61" i="10"/>
  <c r="O61" i="10"/>
  <c r="P61" i="10"/>
  <c r="Q61" i="10"/>
  <c r="R61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AL61" i="10"/>
  <c r="AM61" i="10"/>
  <c r="AN61" i="10"/>
  <c r="AO61" i="10"/>
  <c r="AP61" i="10"/>
  <c r="AQ61" i="10"/>
  <c r="AR61" i="10"/>
  <c r="AS61" i="10"/>
  <c r="AT61" i="10"/>
  <c r="AU61" i="10"/>
  <c r="AV61" i="10"/>
  <c r="AW61" i="10"/>
  <c r="AX61" i="10"/>
  <c r="AY61" i="10"/>
  <c r="AZ61" i="10"/>
  <c r="BA61" i="10"/>
  <c r="BB61" i="10"/>
  <c r="BC61" i="10"/>
  <c r="BD61" i="10"/>
  <c r="BE61" i="10"/>
  <c r="BF61" i="10"/>
  <c r="BG61" i="10"/>
  <c r="BH61" i="10"/>
  <c r="BI61" i="10"/>
  <c r="BJ61" i="10"/>
  <c r="BK61" i="10"/>
  <c r="BL61" i="10"/>
  <c r="BM61" i="10"/>
  <c r="BN61" i="10"/>
  <c r="BO61" i="10"/>
  <c r="BP61" i="10"/>
  <c r="BQ61" i="10"/>
  <c r="BR61" i="10"/>
  <c r="BS61" i="10"/>
  <c r="BT61" i="10"/>
  <c r="BU61" i="10"/>
  <c r="BV61" i="10"/>
  <c r="BW61" i="10"/>
  <c r="BX61" i="10"/>
  <c r="BY61" i="10"/>
  <c r="BZ61" i="10"/>
  <c r="CA61" i="10"/>
  <c r="CB61" i="10"/>
  <c r="CC61" i="10"/>
  <c r="CD61" i="10"/>
  <c r="CE61" i="10"/>
  <c r="CF61" i="10"/>
  <c r="CG61" i="10"/>
  <c r="CH61" i="10"/>
  <c r="CI61" i="10"/>
  <c r="CJ61" i="10"/>
  <c r="CK61" i="10"/>
  <c r="CL61" i="10"/>
  <c r="CM61" i="10"/>
  <c r="CN61" i="10"/>
  <c r="CO61" i="10"/>
  <c r="CP61" i="10"/>
  <c r="CQ61" i="10"/>
  <c r="CR61" i="10"/>
  <c r="CS61" i="10"/>
  <c r="CT61" i="10"/>
  <c r="CU61" i="10"/>
  <c r="CV61" i="10"/>
  <c r="CW61" i="10"/>
  <c r="CX61" i="10"/>
  <c r="CY61" i="10"/>
  <c r="CZ61" i="10"/>
  <c r="DA61" i="10"/>
  <c r="DB61" i="10"/>
  <c r="DC61" i="10"/>
  <c r="DD61" i="10"/>
  <c r="DE61" i="10"/>
  <c r="H62" i="10"/>
  <c r="I62" i="10"/>
  <c r="J62" i="10"/>
  <c r="K62" i="10"/>
  <c r="L62" i="10"/>
  <c r="M62" i="10"/>
  <c r="N62" i="10"/>
  <c r="O62" i="10"/>
  <c r="P62" i="10"/>
  <c r="Q62" i="10"/>
  <c r="R62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AL62" i="10"/>
  <c r="AM62" i="10"/>
  <c r="AN62" i="10"/>
  <c r="AO62" i="10"/>
  <c r="AP62" i="10"/>
  <c r="AQ62" i="10"/>
  <c r="AR62" i="10"/>
  <c r="AS62" i="10"/>
  <c r="AT62" i="10"/>
  <c r="AU62" i="10"/>
  <c r="AV62" i="10"/>
  <c r="AW62" i="10"/>
  <c r="AX62" i="10"/>
  <c r="AY62" i="10"/>
  <c r="AZ62" i="10"/>
  <c r="BA62" i="10"/>
  <c r="BB62" i="10"/>
  <c r="BC62" i="10"/>
  <c r="BD62" i="10"/>
  <c r="BE62" i="10"/>
  <c r="BF62" i="10"/>
  <c r="BG62" i="10"/>
  <c r="BH62" i="10"/>
  <c r="BI62" i="10"/>
  <c r="BJ62" i="10"/>
  <c r="BK62" i="10"/>
  <c r="BL62" i="10"/>
  <c r="BM62" i="10"/>
  <c r="BN62" i="10"/>
  <c r="BO62" i="10"/>
  <c r="BP62" i="10"/>
  <c r="BQ62" i="10"/>
  <c r="BR62" i="10"/>
  <c r="BS62" i="10"/>
  <c r="BT62" i="10"/>
  <c r="BU62" i="10"/>
  <c r="BV62" i="10"/>
  <c r="BW62" i="10"/>
  <c r="BX62" i="10"/>
  <c r="BY62" i="10"/>
  <c r="BZ62" i="10"/>
  <c r="CA62" i="10"/>
  <c r="CB62" i="10"/>
  <c r="CC62" i="10"/>
  <c r="CD62" i="10"/>
  <c r="CE62" i="10"/>
  <c r="CF62" i="10"/>
  <c r="CG62" i="10"/>
  <c r="CH62" i="10"/>
  <c r="CI62" i="10"/>
  <c r="CJ62" i="10"/>
  <c r="CK62" i="10"/>
  <c r="CL62" i="10"/>
  <c r="CM62" i="10"/>
  <c r="CN62" i="10"/>
  <c r="CO62" i="10"/>
  <c r="CP62" i="10"/>
  <c r="CQ62" i="10"/>
  <c r="CR62" i="10"/>
  <c r="CS62" i="10"/>
  <c r="CT62" i="10"/>
  <c r="CU62" i="10"/>
  <c r="CV62" i="10"/>
  <c r="CW62" i="10"/>
  <c r="CX62" i="10"/>
  <c r="CY62" i="10"/>
  <c r="CZ62" i="10"/>
  <c r="DA62" i="10"/>
  <c r="DB62" i="10"/>
  <c r="DC62" i="10"/>
  <c r="DD62" i="10"/>
  <c r="DE62" i="10"/>
  <c r="H63" i="10"/>
  <c r="I63" i="10"/>
  <c r="J63" i="10"/>
  <c r="K63" i="10"/>
  <c r="L63" i="10"/>
  <c r="M63" i="10"/>
  <c r="N63" i="10"/>
  <c r="O63" i="10"/>
  <c r="P63" i="10"/>
  <c r="Q63" i="10"/>
  <c r="R63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AL63" i="10"/>
  <c r="AM63" i="10"/>
  <c r="AN63" i="10"/>
  <c r="AO63" i="10"/>
  <c r="AP63" i="10"/>
  <c r="AQ63" i="10"/>
  <c r="AR63" i="10"/>
  <c r="AS63" i="10"/>
  <c r="AT63" i="10"/>
  <c r="AU63" i="10"/>
  <c r="AV63" i="10"/>
  <c r="AW63" i="10"/>
  <c r="AX63" i="10"/>
  <c r="AY63" i="10"/>
  <c r="AZ63" i="10"/>
  <c r="BA63" i="10"/>
  <c r="BB63" i="10"/>
  <c r="BC63" i="10"/>
  <c r="BD63" i="10"/>
  <c r="BE63" i="10"/>
  <c r="BF63" i="10"/>
  <c r="BG63" i="10"/>
  <c r="BH63" i="10"/>
  <c r="BI63" i="10"/>
  <c r="BJ63" i="10"/>
  <c r="BK63" i="10"/>
  <c r="BL63" i="10"/>
  <c r="BM63" i="10"/>
  <c r="BN63" i="10"/>
  <c r="BO63" i="10"/>
  <c r="BP63" i="10"/>
  <c r="BQ63" i="10"/>
  <c r="BR63" i="10"/>
  <c r="BS63" i="10"/>
  <c r="BT63" i="10"/>
  <c r="BU63" i="10"/>
  <c r="BV63" i="10"/>
  <c r="BW63" i="10"/>
  <c r="BX63" i="10"/>
  <c r="BY63" i="10"/>
  <c r="BZ63" i="10"/>
  <c r="CA63" i="10"/>
  <c r="CB63" i="10"/>
  <c r="CC63" i="10"/>
  <c r="CD63" i="10"/>
  <c r="CE63" i="10"/>
  <c r="CF63" i="10"/>
  <c r="CG63" i="10"/>
  <c r="CH63" i="10"/>
  <c r="CI63" i="10"/>
  <c r="CJ63" i="10"/>
  <c r="CK63" i="10"/>
  <c r="CL63" i="10"/>
  <c r="CM63" i="10"/>
  <c r="CN63" i="10"/>
  <c r="CO63" i="10"/>
  <c r="CP63" i="10"/>
  <c r="CQ63" i="10"/>
  <c r="CR63" i="10"/>
  <c r="CS63" i="10"/>
  <c r="CT63" i="10"/>
  <c r="CU63" i="10"/>
  <c r="CV63" i="10"/>
  <c r="CW63" i="10"/>
  <c r="CX63" i="10"/>
  <c r="CY63" i="10"/>
  <c r="CZ63" i="10"/>
  <c r="DA63" i="10"/>
  <c r="DB63" i="10"/>
  <c r="DC63" i="10"/>
  <c r="DD63" i="10"/>
  <c r="DE63" i="10"/>
  <c r="H64" i="10"/>
  <c r="I64" i="10"/>
  <c r="J64" i="10"/>
  <c r="K64" i="10"/>
  <c r="L64" i="10"/>
  <c r="M64" i="10"/>
  <c r="N64" i="10"/>
  <c r="O64" i="10"/>
  <c r="P64" i="10"/>
  <c r="Q64" i="10"/>
  <c r="R64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AL64" i="10"/>
  <c r="AM64" i="10"/>
  <c r="AN64" i="10"/>
  <c r="AO64" i="10"/>
  <c r="AP64" i="10"/>
  <c r="AQ64" i="10"/>
  <c r="AR64" i="10"/>
  <c r="AS64" i="10"/>
  <c r="AT64" i="10"/>
  <c r="AU64" i="10"/>
  <c r="AV64" i="10"/>
  <c r="AW64" i="10"/>
  <c r="AX64" i="10"/>
  <c r="AY64" i="10"/>
  <c r="AZ64" i="10"/>
  <c r="BA64" i="10"/>
  <c r="BB64" i="10"/>
  <c r="BC64" i="10"/>
  <c r="BD64" i="10"/>
  <c r="BE64" i="10"/>
  <c r="BF64" i="10"/>
  <c r="BG64" i="10"/>
  <c r="BH64" i="10"/>
  <c r="BI64" i="10"/>
  <c r="BJ64" i="10"/>
  <c r="BK64" i="10"/>
  <c r="BL64" i="10"/>
  <c r="BM64" i="10"/>
  <c r="BN64" i="10"/>
  <c r="BO64" i="10"/>
  <c r="BP64" i="10"/>
  <c r="BQ64" i="10"/>
  <c r="BR64" i="10"/>
  <c r="BS64" i="10"/>
  <c r="BT64" i="10"/>
  <c r="BU64" i="10"/>
  <c r="BV64" i="10"/>
  <c r="BW64" i="10"/>
  <c r="BX64" i="10"/>
  <c r="BY64" i="10"/>
  <c r="BZ64" i="10"/>
  <c r="CA64" i="10"/>
  <c r="CB64" i="10"/>
  <c r="CC64" i="10"/>
  <c r="CD64" i="10"/>
  <c r="CE64" i="10"/>
  <c r="CF64" i="10"/>
  <c r="CG64" i="10"/>
  <c r="CH64" i="10"/>
  <c r="CI64" i="10"/>
  <c r="CJ64" i="10"/>
  <c r="CK64" i="10"/>
  <c r="CL64" i="10"/>
  <c r="CM64" i="10"/>
  <c r="CN64" i="10"/>
  <c r="CO64" i="10"/>
  <c r="CP64" i="10"/>
  <c r="CQ64" i="10"/>
  <c r="CR64" i="10"/>
  <c r="CS64" i="10"/>
  <c r="CT64" i="10"/>
  <c r="CU64" i="10"/>
  <c r="CV64" i="10"/>
  <c r="CW64" i="10"/>
  <c r="CX64" i="10"/>
  <c r="CY64" i="10"/>
  <c r="CZ64" i="10"/>
  <c r="DA64" i="10"/>
  <c r="DB64" i="10"/>
  <c r="DC64" i="10"/>
  <c r="DD64" i="10"/>
  <c r="DE64" i="10"/>
  <c r="H65" i="10"/>
  <c r="I65" i="10"/>
  <c r="J65" i="10"/>
  <c r="K65" i="10"/>
  <c r="L65" i="10"/>
  <c r="M65" i="10"/>
  <c r="N65" i="10"/>
  <c r="O65" i="10"/>
  <c r="P65" i="10"/>
  <c r="Q65" i="10"/>
  <c r="R65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AL65" i="10"/>
  <c r="AM65" i="10"/>
  <c r="AN65" i="10"/>
  <c r="AO65" i="10"/>
  <c r="AP65" i="10"/>
  <c r="AQ65" i="10"/>
  <c r="AR65" i="10"/>
  <c r="AS65" i="10"/>
  <c r="AT65" i="10"/>
  <c r="AU65" i="10"/>
  <c r="AV65" i="10"/>
  <c r="AW65" i="10"/>
  <c r="AX65" i="10"/>
  <c r="AY65" i="10"/>
  <c r="AZ65" i="10"/>
  <c r="BA65" i="10"/>
  <c r="BB65" i="10"/>
  <c r="BC65" i="10"/>
  <c r="BD65" i="10"/>
  <c r="BE65" i="10"/>
  <c r="BF65" i="10"/>
  <c r="BG65" i="10"/>
  <c r="BH65" i="10"/>
  <c r="BI65" i="10"/>
  <c r="BJ65" i="10"/>
  <c r="BK65" i="10"/>
  <c r="BL65" i="10"/>
  <c r="BM65" i="10"/>
  <c r="BN65" i="10"/>
  <c r="BO65" i="10"/>
  <c r="BP65" i="10"/>
  <c r="BQ65" i="10"/>
  <c r="BR65" i="10"/>
  <c r="BS65" i="10"/>
  <c r="BT65" i="10"/>
  <c r="BU65" i="10"/>
  <c r="BV65" i="10"/>
  <c r="BW65" i="10"/>
  <c r="BX65" i="10"/>
  <c r="BY65" i="10"/>
  <c r="BZ65" i="10"/>
  <c r="CA65" i="10"/>
  <c r="CB65" i="10"/>
  <c r="CC65" i="10"/>
  <c r="CD65" i="10"/>
  <c r="CE65" i="10"/>
  <c r="CF65" i="10"/>
  <c r="CG65" i="10"/>
  <c r="CH65" i="10"/>
  <c r="CI65" i="10"/>
  <c r="CJ65" i="10"/>
  <c r="CK65" i="10"/>
  <c r="CL65" i="10"/>
  <c r="CM65" i="10"/>
  <c r="CN65" i="10"/>
  <c r="CO65" i="10"/>
  <c r="CP65" i="10"/>
  <c r="CQ65" i="10"/>
  <c r="CR65" i="10"/>
  <c r="CS65" i="10"/>
  <c r="CT65" i="10"/>
  <c r="CU65" i="10"/>
  <c r="CV65" i="10"/>
  <c r="CW65" i="10"/>
  <c r="CX65" i="10"/>
  <c r="CY65" i="10"/>
  <c r="CZ65" i="10"/>
  <c r="DA65" i="10"/>
  <c r="DB65" i="10"/>
  <c r="DC65" i="10"/>
  <c r="DD65" i="10"/>
  <c r="DE65" i="10"/>
  <c r="H66" i="10"/>
  <c r="I66" i="10"/>
  <c r="J66" i="10"/>
  <c r="K66" i="10"/>
  <c r="L66" i="10"/>
  <c r="M66" i="10"/>
  <c r="N66" i="10"/>
  <c r="O66" i="10"/>
  <c r="P66" i="10"/>
  <c r="Q66" i="10"/>
  <c r="R66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AL66" i="10"/>
  <c r="AM66" i="10"/>
  <c r="AN66" i="10"/>
  <c r="AO66" i="10"/>
  <c r="AP66" i="10"/>
  <c r="AQ66" i="10"/>
  <c r="AR66" i="10"/>
  <c r="AS66" i="10"/>
  <c r="AT66" i="10"/>
  <c r="AU66" i="10"/>
  <c r="AV66" i="10"/>
  <c r="AW66" i="10"/>
  <c r="AX66" i="10"/>
  <c r="AY66" i="10"/>
  <c r="AZ66" i="10"/>
  <c r="BA66" i="10"/>
  <c r="BB66" i="10"/>
  <c r="BC66" i="10"/>
  <c r="BD66" i="10"/>
  <c r="BE66" i="10"/>
  <c r="BF66" i="10"/>
  <c r="BG66" i="10"/>
  <c r="BH66" i="10"/>
  <c r="BI66" i="10"/>
  <c r="BJ66" i="10"/>
  <c r="BK66" i="10"/>
  <c r="BL66" i="10"/>
  <c r="BM66" i="10"/>
  <c r="BN66" i="10"/>
  <c r="BO66" i="10"/>
  <c r="BP66" i="10"/>
  <c r="BQ66" i="10"/>
  <c r="BR66" i="10"/>
  <c r="BS66" i="10"/>
  <c r="BT66" i="10"/>
  <c r="BU66" i="10"/>
  <c r="BV66" i="10"/>
  <c r="BW66" i="10"/>
  <c r="BX66" i="10"/>
  <c r="BY66" i="10"/>
  <c r="BZ66" i="10"/>
  <c r="CA66" i="10"/>
  <c r="CB66" i="10"/>
  <c r="CC66" i="10"/>
  <c r="CD66" i="10"/>
  <c r="CE66" i="10"/>
  <c r="CF66" i="10"/>
  <c r="CG66" i="10"/>
  <c r="CH66" i="10"/>
  <c r="CI66" i="10"/>
  <c r="CJ66" i="10"/>
  <c r="CK66" i="10"/>
  <c r="CL66" i="10"/>
  <c r="CM66" i="10"/>
  <c r="CN66" i="10"/>
  <c r="CO66" i="10"/>
  <c r="CP66" i="10"/>
  <c r="CQ66" i="10"/>
  <c r="CR66" i="10"/>
  <c r="CS66" i="10"/>
  <c r="CT66" i="10"/>
  <c r="CU66" i="10"/>
  <c r="CV66" i="10"/>
  <c r="CW66" i="10"/>
  <c r="CX66" i="10"/>
  <c r="CY66" i="10"/>
  <c r="CZ66" i="10"/>
  <c r="DA66" i="10"/>
  <c r="DB66" i="10"/>
  <c r="DC66" i="10"/>
  <c r="DD66" i="10"/>
  <c r="DE66" i="10"/>
  <c r="H67" i="10"/>
  <c r="I67" i="10"/>
  <c r="J67" i="10"/>
  <c r="K67" i="10"/>
  <c r="L67" i="10"/>
  <c r="M67" i="10"/>
  <c r="N67" i="10"/>
  <c r="O67" i="10"/>
  <c r="P67" i="10"/>
  <c r="Q67" i="10"/>
  <c r="R67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AL67" i="10"/>
  <c r="AM67" i="10"/>
  <c r="AN67" i="10"/>
  <c r="AO67" i="10"/>
  <c r="AP67" i="10"/>
  <c r="AQ67" i="10"/>
  <c r="AR67" i="10"/>
  <c r="AS67" i="10"/>
  <c r="AT67" i="10"/>
  <c r="AU67" i="10"/>
  <c r="AV67" i="10"/>
  <c r="AW67" i="10"/>
  <c r="AX67" i="10"/>
  <c r="AY67" i="10"/>
  <c r="AZ67" i="10"/>
  <c r="BA67" i="10"/>
  <c r="BB67" i="10"/>
  <c r="BC67" i="10"/>
  <c r="BD67" i="10"/>
  <c r="BE67" i="10"/>
  <c r="BF67" i="10"/>
  <c r="BG67" i="10"/>
  <c r="BH67" i="10"/>
  <c r="BI67" i="10"/>
  <c r="BJ67" i="10"/>
  <c r="BK67" i="10"/>
  <c r="BL67" i="10"/>
  <c r="BM67" i="10"/>
  <c r="BN67" i="10"/>
  <c r="BO67" i="10"/>
  <c r="BP67" i="10"/>
  <c r="BQ67" i="10"/>
  <c r="BR67" i="10"/>
  <c r="BS67" i="10"/>
  <c r="BT67" i="10"/>
  <c r="BU67" i="10"/>
  <c r="BV67" i="10"/>
  <c r="BW67" i="10"/>
  <c r="BX67" i="10"/>
  <c r="BY67" i="10"/>
  <c r="BZ67" i="10"/>
  <c r="CA67" i="10"/>
  <c r="CB67" i="10"/>
  <c r="CC67" i="10"/>
  <c r="CD67" i="10"/>
  <c r="CE67" i="10"/>
  <c r="CF67" i="10"/>
  <c r="CG67" i="10"/>
  <c r="CH67" i="10"/>
  <c r="CI67" i="10"/>
  <c r="CJ67" i="10"/>
  <c r="CK67" i="10"/>
  <c r="CL67" i="10"/>
  <c r="CM67" i="10"/>
  <c r="CN67" i="10"/>
  <c r="CO67" i="10"/>
  <c r="CP67" i="10"/>
  <c r="CQ67" i="10"/>
  <c r="CR67" i="10"/>
  <c r="CS67" i="10"/>
  <c r="CT67" i="10"/>
  <c r="CU67" i="10"/>
  <c r="CV67" i="10"/>
  <c r="CW67" i="10"/>
  <c r="CX67" i="10"/>
  <c r="CY67" i="10"/>
  <c r="CZ67" i="10"/>
  <c r="DA67" i="10"/>
  <c r="DB67" i="10"/>
  <c r="DC67" i="10"/>
  <c r="DD67" i="10"/>
  <c r="DE67" i="10"/>
  <c r="H68" i="10"/>
  <c r="I68" i="10"/>
  <c r="J68" i="10"/>
  <c r="K68" i="10"/>
  <c r="L68" i="10"/>
  <c r="M68" i="10"/>
  <c r="N68" i="10"/>
  <c r="O68" i="10"/>
  <c r="P68" i="10"/>
  <c r="Q68" i="10"/>
  <c r="R68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AL68" i="10"/>
  <c r="AM68" i="10"/>
  <c r="AN68" i="10"/>
  <c r="AO68" i="10"/>
  <c r="AP68" i="10"/>
  <c r="AQ68" i="10"/>
  <c r="AR68" i="10"/>
  <c r="AS68" i="10"/>
  <c r="AT68" i="10"/>
  <c r="AU68" i="10"/>
  <c r="AV68" i="10"/>
  <c r="AW68" i="10"/>
  <c r="AX68" i="10"/>
  <c r="AY68" i="10"/>
  <c r="AZ68" i="10"/>
  <c r="BA68" i="10"/>
  <c r="BB68" i="10"/>
  <c r="BC68" i="10"/>
  <c r="BD68" i="10"/>
  <c r="BE68" i="10"/>
  <c r="BF68" i="10"/>
  <c r="BG68" i="10"/>
  <c r="BH68" i="10"/>
  <c r="BI68" i="10"/>
  <c r="BJ68" i="10"/>
  <c r="BK68" i="10"/>
  <c r="BL68" i="10"/>
  <c r="BM68" i="10"/>
  <c r="BN68" i="10"/>
  <c r="BO68" i="10"/>
  <c r="BP68" i="10"/>
  <c r="BQ68" i="10"/>
  <c r="BR68" i="10"/>
  <c r="BS68" i="10"/>
  <c r="BT68" i="10"/>
  <c r="BU68" i="10"/>
  <c r="BV68" i="10"/>
  <c r="BW68" i="10"/>
  <c r="BX68" i="10"/>
  <c r="BY68" i="10"/>
  <c r="BZ68" i="10"/>
  <c r="CA68" i="10"/>
  <c r="CB68" i="10"/>
  <c r="CC68" i="10"/>
  <c r="CD68" i="10"/>
  <c r="CE68" i="10"/>
  <c r="CF68" i="10"/>
  <c r="CG68" i="10"/>
  <c r="CH68" i="10"/>
  <c r="CI68" i="10"/>
  <c r="CJ68" i="10"/>
  <c r="CK68" i="10"/>
  <c r="CL68" i="10"/>
  <c r="CM68" i="10"/>
  <c r="CN68" i="10"/>
  <c r="CO68" i="10"/>
  <c r="CP68" i="10"/>
  <c r="CQ68" i="10"/>
  <c r="CR68" i="10"/>
  <c r="CS68" i="10"/>
  <c r="CT68" i="10"/>
  <c r="CU68" i="10"/>
  <c r="CV68" i="10"/>
  <c r="CW68" i="10"/>
  <c r="CX68" i="10"/>
  <c r="CY68" i="10"/>
  <c r="CZ68" i="10"/>
  <c r="DA68" i="10"/>
  <c r="DB68" i="10"/>
  <c r="DC68" i="10"/>
  <c r="DD68" i="10"/>
  <c r="DE68" i="10"/>
  <c r="H69" i="10"/>
  <c r="I69" i="10"/>
  <c r="J69" i="10"/>
  <c r="K69" i="10"/>
  <c r="L69" i="10"/>
  <c r="M69" i="10"/>
  <c r="N69" i="10"/>
  <c r="O69" i="10"/>
  <c r="P69" i="10"/>
  <c r="Q69" i="10"/>
  <c r="R69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AL69" i="10"/>
  <c r="AM69" i="10"/>
  <c r="AN69" i="10"/>
  <c r="AO69" i="10"/>
  <c r="AP69" i="10"/>
  <c r="AQ69" i="10"/>
  <c r="AR69" i="10"/>
  <c r="AS69" i="10"/>
  <c r="AT69" i="10"/>
  <c r="AU69" i="10"/>
  <c r="AV69" i="10"/>
  <c r="AW69" i="10"/>
  <c r="AX69" i="10"/>
  <c r="AY69" i="10"/>
  <c r="AZ69" i="10"/>
  <c r="BA69" i="10"/>
  <c r="BB69" i="10"/>
  <c r="BC69" i="10"/>
  <c r="BD69" i="10"/>
  <c r="BE69" i="10"/>
  <c r="BF69" i="10"/>
  <c r="BG69" i="10"/>
  <c r="BH69" i="10"/>
  <c r="BI69" i="10"/>
  <c r="BJ69" i="10"/>
  <c r="BK69" i="10"/>
  <c r="BL69" i="10"/>
  <c r="BM69" i="10"/>
  <c r="BN69" i="10"/>
  <c r="BO69" i="10"/>
  <c r="BP69" i="10"/>
  <c r="BQ69" i="10"/>
  <c r="BR69" i="10"/>
  <c r="BS69" i="10"/>
  <c r="BT69" i="10"/>
  <c r="BU69" i="10"/>
  <c r="BV69" i="10"/>
  <c r="BW69" i="10"/>
  <c r="BX69" i="10"/>
  <c r="BY69" i="10"/>
  <c r="BZ69" i="10"/>
  <c r="CA69" i="10"/>
  <c r="CB69" i="10"/>
  <c r="CC69" i="10"/>
  <c r="CD69" i="10"/>
  <c r="CE69" i="10"/>
  <c r="CF69" i="10"/>
  <c r="CG69" i="10"/>
  <c r="CH69" i="10"/>
  <c r="CI69" i="10"/>
  <c r="CJ69" i="10"/>
  <c r="CK69" i="10"/>
  <c r="CL69" i="10"/>
  <c r="CM69" i="10"/>
  <c r="CN69" i="10"/>
  <c r="CO69" i="10"/>
  <c r="CP69" i="10"/>
  <c r="CQ69" i="10"/>
  <c r="CR69" i="10"/>
  <c r="CS69" i="10"/>
  <c r="CT69" i="10"/>
  <c r="CU69" i="10"/>
  <c r="CV69" i="10"/>
  <c r="CW69" i="10"/>
  <c r="CX69" i="10"/>
  <c r="CY69" i="10"/>
  <c r="CZ69" i="10"/>
  <c r="DA69" i="10"/>
  <c r="DB69" i="10"/>
  <c r="DC69" i="10"/>
  <c r="DD69" i="10"/>
  <c r="DE69" i="10"/>
  <c r="H70" i="10"/>
  <c r="I70" i="10"/>
  <c r="J70" i="10"/>
  <c r="K70" i="10"/>
  <c r="L70" i="10"/>
  <c r="M70" i="10"/>
  <c r="N70" i="10"/>
  <c r="O70" i="10"/>
  <c r="P70" i="10"/>
  <c r="Q70" i="10"/>
  <c r="R70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AL70" i="10"/>
  <c r="AM70" i="10"/>
  <c r="AN70" i="10"/>
  <c r="AO70" i="10"/>
  <c r="AP70" i="10"/>
  <c r="AQ70" i="10"/>
  <c r="AR70" i="10"/>
  <c r="AS70" i="10"/>
  <c r="AT70" i="10"/>
  <c r="AU70" i="10"/>
  <c r="AV70" i="10"/>
  <c r="AW70" i="10"/>
  <c r="AX70" i="10"/>
  <c r="AY70" i="10"/>
  <c r="AZ70" i="10"/>
  <c r="BA70" i="10"/>
  <c r="BB70" i="10"/>
  <c r="BC70" i="10"/>
  <c r="BD70" i="10"/>
  <c r="BE70" i="10"/>
  <c r="BF70" i="10"/>
  <c r="BG70" i="10"/>
  <c r="BH70" i="10"/>
  <c r="BI70" i="10"/>
  <c r="BJ70" i="10"/>
  <c r="BK70" i="10"/>
  <c r="BL70" i="10"/>
  <c r="BM70" i="10"/>
  <c r="BN70" i="10"/>
  <c r="BO70" i="10"/>
  <c r="BP70" i="10"/>
  <c r="BQ70" i="10"/>
  <c r="BR70" i="10"/>
  <c r="BS70" i="10"/>
  <c r="BT70" i="10"/>
  <c r="BU70" i="10"/>
  <c r="BV70" i="10"/>
  <c r="BW70" i="10"/>
  <c r="BX70" i="10"/>
  <c r="BY70" i="10"/>
  <c r="BZ70" i="10"/>
  <c r="CA70" i="10"/>
  <c r="CB70" i="10"/>
  <c r="CC70" i="10"/>
  <c r="CD70" i="10"/>
  <c r="CE70" i="10"/>
  <c r="CF70" i="10"/>
  <c r="CG70" i="10"/>
  <c r="CH70" i="10"/>
  <c r="CI70" i="10"/>
  <c r="CJ70" i="10"/>
  <c r="CK70" i="10"/>
  <c r="CL70" i="10"/>
  <c r="CM70" i="10"/>
  <c r="CN70" i="10"/>
  <c r="CO70" i="10"/>
  <c r="CP70" i="10"/>
  <c r="CQ70" i="10"/>
  <c r="CR70" i="10"/>
  <c r="CS70" i="10"/>
  <c r="CT70" i="10"/>
  <c r="CU70" i="10"/>
  <c r="CV70" i="10"/>
  <c r="CW70" i="10"/>
  <c r="CX70" i="10"/>
  <c r="CY70" i="10"/>
  <c r="CZ70" i="10"/>
  <c r="DA70" i="10"/>
  <c r="DB70" i="10"/>
  <c r="DC70" i="10"/>
  <c r="DD70" i="10"/>
  <c r="DE70" i="10"/>
  <c r="H71" i="10"/>
  <c r="I71" i="10"/>
  <c r="J71" i="10"/>
  <c r="K71" i="10"/>
  <c r="L71" i="10"/>
  <c r="M71" i="10"/>
  <c r="N71" i="10"/>
  <c r="O71" i="10"/>
  <c r="P71" i="10"/>
  <c r="Q71" i="10"/>
  <c r="R71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AL71" i="10"/>
  <c r="AM71" i="10"/>
  <c r="AN71" i="10"/>
  <c r="AO71" i="10"/>
  <c r="AP71" i="10"/>
  <c r="AQ71" i="10"/>
  <c r="AR71" i="10"/>
  <c r="AS71" i="10"/>
  <c r="AT71" i="10"/>
  <c r="AU71" i="10"/>
  <c r="AV71" i="10"/>
  <c r="AW71" i="10"/>
  <c r="AX71" i="10"/>
  <c r="AY71" i="10"/>
  <c r="AZ71" i="10"/>
  <c r="BA71" i="10"/>
  <c r="BB71" i="10"/>
  <c r="BC71" i="10"/>
  <c r="BD71" i="10"/>
  <c r="BE71" i="10"/>
  <c r="BF71" i="10"/>
  <c r="BG71" i="10"/>
  <c r="BH71" i="10"/>
  <c r="BI71" i="10"/>
  <c r="BJ71" i="10"/>
  <c r="BK71" i="10"/>
  <c r="BL71" i="10"/>
  <c r="BM71" i="10"/>
  <c r="BN71" i="10"/>
  <c r="BO71" i="10"/>
  <c r="BP71" i="10"/>
  <c r="BQ71" i="10"/>
  <c r="BR71" i="10"/>
  <c r="BS71" i="10"/>
  <c r="BT71" i="10"/>
  <c r="BU71" i="10"/>
  <c r="BV71" i="10"/>
  <c r="BW71" i="10"/>
  <c r="BX71" i="10"/>
  <c r="BY71" i="10"/>
  <c r="BZ71" i="10"/>
  <c r="CA71" i="10"/>
  <c r="CB71" i="10"/>
  <c r="CC71" i="10"/>
  <c r="CD71" i="10"/>
  <c r="CE71" i="10"/>
  <c r="CF71" i="10"/>
  <c r="CG71" i="10"/>
  <c r="CH71" i="10"/>
  <c r="CI71" i="10"/>
  <c r="CJ71" i="10"/>
  <c r="CK71" i="10"/>
  <c r="CL71" i="10"/>
  <c r="CM71" i="10"/>
  <c r="CN71" i="10"/>
  <c r="CO71" i="10"/>
  <c r="CP71" i="10"/>
  <c r="CQ71" i="10"/>
  <c r="CR71" i="10"/>
  <c r="CS71" i="10"/>
  <c r="CT71" i="10"/>
  <c r="CU71" i="10"/>
  <c r="CV71" i="10"/>
  <c r="CW71" i="10"/>
  <c r="CX71" i="10"/>
  <c r="CY71" i="10"/>
  <c r="CZ71" i="10"/>
  <c r="DA71" i="10"/>
  <c r="DB71" i="10"/>
  <c r="DC71" i="10"/>
  <c r="DD71" i="10"/>
  <c r="DE71" i="10"/>
  <c r="H72" i="10"/>
  <c r="I72" i="10"/>
  <c r="J72" i="10"/>
  <c r="K72" i="10"/>
  <c r="L72" i="10"/>
  <c r="M72" i="10"/>
  <c r="N72" i="10"/>
  <c r="O72" i="10"/>
  <c r="P72" i="10"/>
  <c r="Q72" i="10"/>
  <c r="R72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AL72" i="10"/>
  <c r="AM72" i="10"/>
  <c r="AN72" i="10"/>
  <c r="AO72" i="10"/>
  <c r="AP72" i="10"/>
  <c r="AQ72" i="10"/>
  <c r="AR72" i="10"/>
  <c r="AS72" i="10"/>
  <c r="AT72" i="10"/>
  <c r="AU72" i="10"/>
  <c r="AV72" i="10"/>
  <c r="AW72" i="10"/>
  <c r="AX72" i="10"/>
  <c r="AY72" i="10"/>
  <c r="AZ72" i="10"/>
  <c r="BA72" i="10"/>
  <c r="BB72" i="10"/>
  <c r="BC72" i="10"/>
  <c r="BD72" i="10"/>
  <c r="BE72" i="10"/>
  <c r="BF72" i="10"/>
  <c r="BG72" i="10"/>
  <c r="BH72" i="10"/>
  <c r="BI72" i="10"/>
  <c r="BJ72" i="10"/>
  <c r="BK72" i="10"/>
  <c r="BL72" i="10"/>
  <c r="BM72" i="10"/>
  <c r="BN72" i="10"/>
  <c r="BO72" i="10"/>
  <c r="BP72" i="10"/>
  <c r="BQ72" i="10"/>
  <c r="BR72" i="10"/>
  <c r="BS72" i="10"/>
  <c r="BT72" i="10"/>
  <c r="BU72" i="10"/>
  <c r="BV72" i="10"/>
  <c r="BW72" i="10"/>
  <c r="BX72" i="10"/>
  <c r="BY72" i="10"/>
  <c r="BZ72" i="10"/>
  <c r="CA72" i="10"/>
  <c r="CB72" i="10"/>
  <c r="CC72" i="10"/>
  <c r="CD72" i="10"/>
  <c r="CE72" i="10"/>
  <c r="CF72" i="10"/>
  <c r="CG72" i="10"/>
  <c r="CH72" i="10"/>
  <c r="CI72" i="10"/>
  <c r="CJ72" i="10"/>
  <c r="CK72" i="10"/>
  <c r="CL72" i="10"/>
  <c r="CM72" i="10"/>
  <c r="CN72" i="10"/>
  <c r="CO72" i="10"/>
  <c r="CP72" i="10"/>
  <c r="CQ72" i="10"/>
  <c r="CR72" i="10"/>
  <c r="CS72" i="10"/>
  <c r="CT72" i="10"/>
  <c r="CU72" i="10"/>
  <c r="CV72" i="10"/>
  <c r="CW72" i="10"/>
  <c r="CX72" i="10"/>
  <c r="CY72" i="10"/>
  <c r="CZ72" i="10"/>
  <c r="DA72" i="10"/>
  <c r="DB72" i="10"/>
  <c r="DC72" i="10"/>
  <c r="DD72" i="10"/>
  <c r="DE72" i="10"/>
  <c r="H73" i="10"/>
  <c r="I73" i="10"/>
  <c r="J73" i="10"/>
  <c r="K73" i="10"/>
  <c r="L73" i="10"/>
  <c r="M73" i="10"/>
  <c r="N73" i="10"/>
  <c r="O73" i="10"/>
  <c r="P73" i="10"/>
  <c r="Q73" i="10"/>
  <c r="R73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AL73" i="10"/>
  <c r="AM73" i="10"/>
  <c r="AN73" i="10"/>
  <c r="AO73" i="10"/>
  <c r="AP73" i="10"/>
  <c r="AQ73" i="10"/>
  <c r="AR73" i="10"/>
  <c r="AS73" i="10"/>
  <c r="AT73" i="10"/>
  <c r="AU73" i="10"/>
  <c r="AV73" i="10"/>
  <c r="AW73" i="10"/>
  <c r="AX73" i="10"/>
  <c r="AY73" i="10"/>
  <c r="AZ73" i="10"/>
  <c r="BA73" i="10"/>
  <c r="BB73" i="10"/>
  <c r="BC73" i="10"/>
  <c r="BD73" i="10"/>
  <c r="BE73" i="10"/>
  <c r="BF73" i="10"/>
  <c r="BG73" i="10"/>
  <c r="BH73" i="10"/>
  <c r="BI73" i="10"/>
  <c r="BJ73" i="10"/>
  <c r="BK73" i="10"/>
  <c r="BL73" i="10"/>
  <c r="BM73" i="10"/>
  <c r="BN73" i="10"/>
  <c r="BO73" i="10"/>
  <c r="BP73" i="10"/>
  <c r="BQ73" i="10"/>
  <c r="BR73" i="10"/>
  <c r="BS73" i="10"/>
  <c r="BT73" i="10"/>
  <c r="BU73" i="10"/>
  <c r="BV73" i="10"/>
  <c r="BW73" i="10"/>
  <c r="BX73" i="10"/>
  <c r="BY73" i="10"/>
  <c r="BZ73" i="10"/>
  <c r="CA73" i="10"/>
  <c r="CB73" i="10"/>
  <c r="CC73" i="10"/>
  <c r="CD73" i="10"/>
  <c r="CE73" i="10"/>
  <c r="CF73" i="10"/>
  <c r="CG73" i="10"/>
  <c r="CH73" i="10"/>
  <c r="CI73" i="10"/>
  <c r="CJ73" i="10"/>
  <c r="CK73" i="10"/>
  <c r="CL73" i="10"/>
  <c r="CM73" i="10"/>
  <c r="CN73" i="10"/>
  <c r="CO73" i="10"/>
  <c r="CP73" i="10"/>
  <c r="CQ73" i="10"/>
  <c r="CR73" i="10"/>
  <c r="CS73" i="10"/>
  <c r="CT73" i="10"/>
  <c r="CU73" i="10"/>
  <c r="CV73" i="10"/>
  <c r="CW73" i="10"/>
  <c r="CX73" i="10"/>
  <c r="CY73" i="10"/>
  <c r="CZ73" i="10"/>
  <c r="DA73" i="10"/>
  <c r="DB73" i="10"/>
  <c r="DC73" i="10"/>
  <c r="DD73" i="10"/>
  <c r="DE73" i="10"/>
  <c r="H74" i="10"/>
  <c r="I74" i="10"/>
  <c r="J74" i="10"/>
  <c r="K74" i="10"/>
  <c r="L74" i="10"/>
  <c r="M74" i="10"/>
  <c r="N74" i="10"/>
  <c r="O74" i="10"/>
  <c r="P74" i="10"/>
  <c r="Q74" i="10"/>
  <c r="R74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AL74" i="10"/>
  <c r="AM74" i="10"/>
  <c r="AN74" i="10"/>
  <c r="AO74" i="10"/>
  <c r="AP74" i="10"/>
  <c r="AQ74" i="10"/>
  <c r="AR74" i="10"/>
  <c r="AS74" i="10"/>
  <c r="AT74" i="10"/>
  <c r="AU74" i="10"/>
  <c r="AV74" i="10"/>
  <c r="AW74" i="10"/>
  <c r="AX74" i="10"/>
  <c r="AY74" i="10"/>
  <c r="AZ74" i="10"/>
  <c r="BA74" i="10"/>
  <c r="BB74" i="10"/>
  <c r="BC74" i="10"/>
  <c r="BD74" i="10"/>
  <c r="BE74" i="10"/>
  <c r="BF74" i="10"/>
  <c r="BG74" i="10"/>
  <c r="BH74" i="10"/>
  <c r="BI74" i="10"/>
  <c r="BJ74" i="10"/>
  <c r="BK74" i="10"/>
  <c r="BL74" i="10"/>
  <c r="BM74" i="10"/>
  <c r="BN74" i="10"/>
  <c r="BO74" i="10"/>
  <c r="BP74" i="10"/>
  <c r="BQ74" i="10"/>
  <c r="BR74" i="10"/>
  <c r="BS74" i="10"/>
  <c r="BT74" i="10"/>
  <c r="BU74" i="10"/>
  <c r="BV74" i="10"/>
  <c r="BW74" i="10"/>
  <c r="BX74" i="10"/>
  <c r="BY74" i="10"/>
  <c r="BZ74" i="10"/>
  <c r="CA74" i="10"/>
  <c r="CB74" i="10"/>
  <c r="CC74" i="10"/>
  <c r="CD74" i="10"/>
  <c r="CE74" i="10"/>
  <c r="CF74" i="10"/>
  <c r="CG74" i="10"/>
  <c r="CH74" i="10"/>
  <c r="CI74" i="10"/>
  <c r="CJ74" i="10"/>
  <c r="CK74" i="10"/>
  <c r="CL74" i="10"/>
  <c r="CM74" i="10"/>
  <c r="CN74" i="10"/>
  <c r="CO74" i="10"/>
  <c r="CP74" i="10"/>
  <c r="CQ74" i="10"/>
  <c r="CR74" i="10"/>
  <c r="CS74" i="10"/>
  <c r="CT74" i="10"/>
  <c r="CU74" i="10"/>
  <c r="CV74" i="10"/>
  <c r="CW74" i="10"/>
  <c r="CX74" i="10"/>
  <c r="CY74" i="10"/>
  <c r="CZ74" i="10"/>
  <c r="DA74" i="10"/>
  <c r="DB74" i="10"/>
  <c r="DC74" i="10"/>
  <c r="DD74" i="10"/>
  <c r="DE74" i="10"/>
  <c r="H75" i="10"/>
  <c r="I75" i="10"/>
  <c r="J75" i="10"/>
  <c r="K75" i="10"/>
  <c r="L75" i="10"/>
  <c r="M75" i="10"/>
  <c r="N75" i="10"/>
  <c r="O75" i="10"/>
  <c r="P75" i="10"/>
  <c r="Q75" i="10"/>
  <c r="R75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AL75" i="10"/>
  <c r="AM75" i="10"/>
  <c r="AN75" i="10"/>
  <c r="AO75" i="10"/>
  <c r="AP75" i="10"/>
  <c r="AQ75" i="10"/>
  <c r="AR75" i="10"/>
  <c r="AS75" i="10"/>
  <c r="AT75" i="10"/>
  <c r="AU75" i="10"/>
  <c r="AV75" i="10"/>
  <c r="AW75" i="10"/>
  <c r="AX75" i="10"/>
  <c r="AY75" i="10"/>
  <c r="AZ75" i="10"/>
  <c r="BA75" i="10"/>
  <c r="BB75" i="10"/>
  <c r="BC75" i="10"/>
  <c r="BD75" i="10"/>
  <c r="BE75" i="10"/>
  <c r="BF75" i="10"/>
  <c r="BG75" i="10"/>
  <c r="BH75" i="10"/>
  <c r="BI75" i="10"/>
  <c r="BJ75" i="10"/>
  <c r="BK75" i="10"/>
  <c r="BL75" i="10"/>
  <c r="BM75" i="10"/>
  <c r="BN75" i="10"/>
  <c r="BO75" i="10"/>
  <c r="BP75" i="10"/>
  <c r="BQ75" i="10"/>
  <c r="BR75" i="10"/>
  <c r="BS75" i="10"/>
  <c r="BT75" i="10"/>
  <c r="BU75" i="10"/>
  <c r="BV75" i="10"/>
  <c r="BW75" i="10"/>
  <c r="BX75" i="10"/>
  <c r="BY75" i="10"/>
  <c r="BZ75" i="10"/>
  <c r="CA75" i="10"/>
  <c r="CB75" i="10"/>
  <c r="CC75" i="10"/>
  <c r="CD75" i="10"/>
  <c r="CE75" i="10"/>
  <c r="CF75" i="10"/>
  <c r="CG75" i="10"/>
  <c r="CH75" i="10"/>
  <c r="CI75" i="10"/>
  <c r="CJ75" i="10"/>
  <c r="CK75" i="10"/>
  <c r="CL75" i="10"/>
  <c r="CM75" i="10"/>
  <c r="CN75" i="10"/>
  <c r="CO75" i="10"/>
  <c r="CP75" i="10"/>
  <c r="CQ75" i="10"/>
  <c r="CR75" i="10"/>
  <c r="CS75" i="10"/>
  <c r="CT75" i="10"/>
  <c r="CU75" i="10"/>
  <c r="CV75" i="10"/>
  <c r="CW75" i="10"/>
  <c r="CX75" i="10"/>
  <c r="CY75" i="10"/>
  <c r="CZ75" i="10"/>
  <c r="DA75" i="10"/>
  <c r="DB75" i="10"/>
  <c r="DC75" i="10"/>
  <c r="DD75" i="10"/>
  <c r="DE75" i="10"/>
  <c r="H76" i="10"/>
  <c r="I76" i="10"/>
  <c r="J76" i="10"/>
  <c r="K76" i="10"/>
  <c r="L76" i="10"/>
  <c r="M76" i="10"/>
  <c r="N76" i="10"/>
  <c r="O76" i="10"/>
  <c r="P76" i="10"/>
  <c r="Q76" i="10"/>
  <c r="R76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AL76" i="10"/>
  <c r="AM76" i="10"/>
  <c r="AN76" i="10"/>
  <c r="AO76" i="10"/>
  <c r="AP76" i="10"/>
  <c r="AQ76" i="10"/>
  <c r="AR76" i="10"/>
  <c r="AS76" i="10"/>
  <c r="AT76" i="10"/>
  <c r="AU76" i="10"/>
  <c r="AV76" i="10"/>
  <c r="AW76" i="10"/>
  <c r="AX76" i="10"/>
  <c r="AY76" i="10"/>
  <c r="AZ76" i="10"/>
  <c r="BA76" i="10"/>
  <c r="BB76" i="10"/>
  <c r="BC76" i="10"/>
  <c r="BD76" i="10"/>
  <c r="BE76" i="10"/>
  <c r="BF76" i="10"/>
  <c r="BG76" i="10"/>
  <c r="BH76" i="10"/>
  <c r="BI76" i="10"/>
  <c r="BJ76" i="10"/>
  <c r="BK76" i="10"/>
  <c r="BL76" i="10"/>
  <c r="BM76" i="10"/>
  <c r="BN76" i="10"/>
  <c r="BO76" i="10"/>
  <c r="BP76" i="10"/>
  <c r="BQ76" i="10"/>
  <c r="BR76" i="10"/>
  <c r="BS76" i="10"/>
  <c r="BT76" i="10"/>
  <c r="BU76" i="10"/>
  <c r="BV76" i="10"/>
  <c r="BW76" i="10"/>
  <c r="BX76" i="10"/>
  <c r="BY76" i="10"/>
  <c r="BZ76" i="10"/>
  <c r="CA76" i="10"/>
  <c r="CB76" i="10"/>
  <c r="CC76" i="10"/>
  <c r="CD76" i="10"/>
  <c r="CE76" i="10"/>
  <c r="CF76" i="10"/>
  <c r="CG76" i="10"/>
  <c r="CH76" i="10"/>
  <c r="CI76" i="10"/>
  <c r="CJ76" i="10"/>
  <c r="CK76" i="10"/>
  <c r="CL76" i="10"/>
  <c r="CM76" i="10"/>
  <c r="CN76" i="10"/>
  <c r="CO76" i="10"/>
  <c r="CP76" i="10"/>
  <c r="CQ76" i="10"/>
  <c r="CR76" i="10"/>
  <c r="CS76" i="10"/>
  <c r="CT76" i="10"/>
  <c r="CU76" i="10"/>
  <c r="CV76" i="10"/>
  <c r="CW76" i="10"/>
  <c r="CX76" i="10"/>
  <c r="CY76" i="10"/>
  <c r="CZ76" i="10"/>
  <c r="DA76" i="10"/>
  <c r="DB76" i="10"/>
  <c r="DC76" i="10"/>
  <c r="DD76" i="10"/>
  <c r="DE76" i="10"/>
  <c r="H77" i="10"/>
  <c r="I77" i="10"/>
  <c r="J77" i="10"/>
  <c r="K77" i="10"/>
  <c r="L77" i="10"/>
  <c r="M77" i="10"/>
  <c r="N77" i="10"/>
  <c r="O77" i="10"/>
  <c r="P77" i="10"/>
  <c r="Q77" i="10"/>
  <c r="R77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AL77" i="10"/>
  <c r="AM77" i="10"/>
  <c r="AN77" i="10"/>
  <c r="AO77" i="10"/>
  <c r="AP77" i="10"/>
  <c r="AQ77" i="10"/>
  <c r="AR77" i="10"/>
  <c r="AS77" i="10"/>
  <c r="AT77" i="10"/>
  <c r="AU77" i="10"/>
  <c r="AV77" i="10"/>
  <c r="AW77" i="10"/>
  <c r="AX77" i="10"/>
  <c r="AY77" i="10"/>
  <c r="AZ77" i="10"/>
  <c r="BA77" i="10"/>
  <c r="BB77" i="10"/>
  <c r="BC77" i="10"/>
  <c r="BD77" i="10"/>
  <c r="BE77" i="10"/>
  <c r="BF77" i="10"/>
  <c r="BG77" i="10"/>
  <c r="BH77" i="10"/>
  <c r="BI77" i="10"/>
  <c r="BJ77" i="10"/>
  <c r="BK77" i="10"/>
  <c r="BL77" i="10"/>
  <c r="BM77" i="10"/>
  <c r="BN77" i="10"/>
  <c r="BO77" i="10"/>
  <c r="BP77" i="10"/>
  <c r="BQ77" i="10"/>
  <c r="BR77" i="10"/>
  <c r="BS77" i="10"/>
  <c r="BT77" i="10"/>
  <c r="BU77" i="10"/>
  <c r="BV77" i="10"/>
  <c r="BW77" i="10"/>
  <c r="BX77" i="10"/>
  <c r="BY77" i="10"/>
  <c r="BZ77" i="10"/>
  <c r="CA77" i="10"/>
  <c r="CB77" i="10"/>
  <c r="CC77" i="10"/>
  <c r="CD77" i="10"/>
  <c r="CE77" i="10"/>
  <c r="CF77" i="10"/>
  <c r="CG77" i="10"/>
  <c r="CH77" i="10"/>
  <c r="CI77" i="10"/>
  <c r="CJ77" i="10"/>
  <c r="CK77" i="10"/>
  <c r="CL77" i="10"/>
  <c r="CM77" i="10"/>
  <c r="CN77" i="10"/>
  <c r="CO77" i="10"/>
  <c r="CP77" i="10"/>
  <c r="CQ77" i="10"/>
  <c r="CR77" i="10"/>
  <c r="CS77" i="10"/>
  <c r="CT77" i="10"/>
  <c r="CU77" i="10"/>
  <c r="CV77" i="10"/>
  <c r="CW77" i="10"/>
  <c r="CX77" i="10"/>
  <c r="CY77" i="10"/>
  <c r="CZ77" i="10"/>
  <c r="DA77" i="10"/>
  <c r="DB77" i="10"/>
  <c r="DC77" i="10"/>
  <c r="DD77" i="10"/>
  <c r="DE77" i="10"/>
  <c r="H78" i="10"/>
  <c r="I78" i="10"/>
  <c r="J78" i="10"/>
  <c r="K78" i="10"/>
  <c r="L78" i="10"/>
  <c r="M78" i="10"/>
  <c r="N78" i="10"/>
  <c r="O78" i="10"/>
  <c r="P78" i="10"/>
  <c r="Q78" i="10"/>
  <c r="R78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AL78" i="10"/>
  <c r="AM78" i="10"/>
  <c r="AN78" i="10"/>
  <c r="AO78" i="10"/>
  <c r="AP78" i="10"/>
  <c r="AQ78" i="10"/>
  <c r="AR78" i="10"/>
  <c r="AS78" i="10"/>
  <c r="AT78" i="10"/>
  <c r="AU78" i="10"/>
  <c r="AV78" i="10"/>
  <c r="AW78" i="10"/>
  <c r="AX78" i="10"/>
  <c r="AY78" i="10"/>
  <c r="AZ78" i="10"/>
  <c r="BA78" i="10"/>
  <c r="BB78" i="10"/>
  <c r="BC78" i="10"/>
  <c r="BD78" i="10"/>
  <c r="BE78" i="10"/>
  <c r="BF78" i="10"/>
  <c r="BG78" i="10"/>
  <c r="BH78" i="10"/>
  <c r="BI78" i="10"/>
  <c r="BJ78" i="10"/>
  <c r="BK78" i="10"/>
  <c r="BL78" i="10"/>
  <c r="BM78" i="10"/>
  <c r="BN78" i="10"/>
  <c r="BO78" i="10"/>
  <c r="BP78" i="10"/>
  <c r="BQ78" i="10"/>
  <c r="BR78" i="10"/>
  <c r="BS78" i="10"/>
  <c r="BT78" i="10"/>
  <c r="BU78" i="10"/>
  <c r="BV78" i="10"/>
  <c r="BW78" i="10"/>
  <c r="BX78" i="10"/>
  <c r="BY78" i="10"/>
  <c r="BZ78" i="10"/>
  <c r="CA78" i="10"/>
  <c r="CB78" i="10"/>
  <c r="CC78" i="10"/>
  <c r="CD78" i="10"/>
  <c r="CE78" i="10"/>
  <c r="CF78" i="10"/>
  <c r="CG78" i="10"/>
  <c r="CH78" i="10"/>
  <c r="CI78" i="10"/>
  <c r="CJ78" i="10"/>
  <c r="CK78" i="10"/>
  <c r="CL78" i="10"/>
  <c r="CM78" i="10"/>
  <c r="CN78" i="10"/>
  <c r="CO78" i="10"/>
  <c r="CP78" i="10"/>
  <c r="CQ78" i="10"/>
  <c r="CR78" i="10"/>
  <c r="CS78" i="10"/>
  <c r="CT78" i="10"/>
  <c r="CU78" i="10"/>
  <c r="CV78" i="10"/>
  <c r="CW78" i="10"/>
  <c r="CX78" i="10"/>
  <c r="CY78" i="10"/>
  <c r="CZ78" i="10"/>
  <c r="DA78" i="10"/>
  <c r="DB78" i="10"/>
  <c r="DC78" i="10"/>
  <c r="DD78" i="10"/>
  <c r="DE78" i="10"/>
  <c r="H79" i="10"/>
  <c r="I79" i="10"/>
  <c r="J79" i="10"/>
  <c r="K79" i="10"/>
  <c r="L79" i="10"/>
  <c r="M79" i="10"/>
  <c r="N79" i="10"/>
  <c r="O79" i="10"/>
  <c r="P79" i="10"/>
  <c r="Q79" i="10"/>
  <c r="R79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AL79" i="10"/>
  <c r="AM79" i="10"/>
  <c r="AN79" i="10"/>
  <c r="AO79" i="10"/>
  <c r="AP79" i="10"/>
  <c r="AQ79" i="10"/>
  <c r="AR79" i="10"/>
  <c r="AS79" i="10"/>
  <c r="AT79" i="10"/>
  <c r="AU79" i="10"/>
  <c r="AV79" i="10"/>
  <c r="AW79" i="10"/>
  <c r="AX79" i="10"/>
  <c r="AY79" i="10"/>
  <c r="AZ79" i="10"/>
  <c r="BA79" i="10"/>
  <c r="BB79" i="10"/>
  <c r="BC79" i="10"/>
  <c r="BD79" i="10"/>
  <c r="BE79" i="10"/>
  <c r="BF79" i="10"/>
  <c r="BG79" i="10"/>
  <c r="BH79" i="10"/>
  <c r="BI79" i="10"/>
  <c r="BJ79" i="10"/>
  <c r="BK79" i="10"/>
  <c r="BL79" i="10"/>
  <c r="BM79" i="10"/>
  <c r="BN79" i="10"/>
  <c r="BO79" i="10"/>
  <c r="BP79" i="10"/>
  <c r="BQ79" i="10"/>
  <c r="BR79" i="10"/>
  <c r="BS79" i="10"/>
  <c r="BT79" i="10"/>
  <c r="BU79" i="10"/>
  <c r="BV79" i="10"/>
  <c r="BW79" i="10"/>
  <c r="BX79" i="10"/>
  <c r="BY79" i="10"/>
  <c r="BZ79" i="10"/>
  <c r="CA79" i="10"/>
  <c r="CB79" i="10"/>
  <c r="CC79" i="10"/>
  <c r="CD79" i="10"/>
  <c r="CE79" i="10"/>
  <c r="CF79" i="10"/>
  <c r="CG79" i="10"/>
  <c r="CH79" i="10"/>
  <c r="CI79" i="10"/>
  <c r="CJ79" i="10"/>
  <c r="CK79" i="10"/>
  <c r="CL79" i="10"/>
  <c r="CM79" i="10"/>
  <c r="CN79" i="10"/>
  <c r="CO79" i="10"/>
  <c r="CP79" i="10"/>
  <c r="CQ79" i="10"/>
  <c r="CR79" i="10"/>
  <c r="CS79" i="10"/>
  <c r="CT79" i="10"/>
  <c r="CU79" i="10"/>
  <c r="CV79" i="10"/>
  <c r="CW79" i="10"/>
  <c r="CX79" i="10"/>
  <c r="CY79" i="10"/>
  <c r="CZ79" i="10"/>
  <c r="DA79" i="10"/>
  <c r="DB79" i="10"/>
  <c r="DC79" i="10"/>
  <c r="DD79" i="10"/>
  <c r="DE79" i="10"/>
  <c r="H80" i="10"/>
  <c r="I80" i="10"/>
  <c r="J80" i="10"/>
  <c r="K80" i="10"/>
  <c r="L80" i="10"/>
  <c r="M80" i="10"/>
  <c r="N80" i="10"/>
  <c r="O80" i="10"/>
  <c r="P80" i="10"/>
  <c r="Q80" i="10"/>
  <c r="R80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AL80" i="10"/>
  <c r="AM80" i="10"/>
  <c r="AN80" i="10"/>
  <c r="AO80" i="10"/>
  <c r="AP80" i="10"/>
  <c r="AQ80" i="10"/>
  <c r="AR80" i="10"/>
  <c r="AS80" i="10"/>
  <c r="AT80" i="10"/>
  <c r="AU80" i="10"/>
  <c r="AV80" i="10"/>
  <c r="AW80" i="10"/>
  <c r="AX80" i="10"/>
  <c r="AY80" i="10"/>
  <c r="AZ80" i="10"/>
  <c r="BA80" i="10"/>
  <c r="BB80" i="10"/>
  <c r="BC80" i="10"/>
  <c r="BD80" i="10"/>
  <c r="BE80" i="10"/>
  <c r="BF80" i="10"/>
  <c r="BG80" i="10"/>
  <c r="BH80" i="10"/>
  <c r="BI80" i="10"/>
  <c r="BJ80" i="10"/>
  <c r="BK80" i="10"/>
  <c r="BL80" i="10"/>
  <c r="BM80" i="10"/>
  <c r="BN80" i="10"/>
  <c r="BO80" i="10"/>
  <c r="BP80" i="10"/>
  <c r="BQ80" i="10"/>
  <c r="BR80" i="10"/>
  <c r="BS80" i="10"/>
  <c r="BT80" i="10"/>
  <c r="BU80" i="10"/>
  <c r="BV80" i="10"/>
  <c r="BW80" i="10"/>
  <c r="BX80" i="10"/>
  <c r="BY80" i="10"/>
  <c r="BZ80" i="10"/>
  <c r="CA80" i="10"/>
  <c r="CB80" i="10"/>
  <c r="CC80" i="10"/>
  <c r="CD80" i="10"/>
  <c r="CE80" i="10"/>
  <c r="CF80" i="10"/>
  <c r="CG80" i="10"/>
  <c r="CH80" i="10"/>
  <c r="CI80" i="10"/>
  <c r="CJ80" i="10"/>
  <c r="CK80" i="10"/>
  <c r="CL80" i="10"/>
  <c r="CM80" i="10"/>
  <c r="CN80" i="10"/>
  <c r="CO80" i="10"/>
  <c r="CP80" i="10"/>
  <c r="CQ80" i="10"/>
  <c r="CR80" i="10"/>
  <c r="CS80" i="10"/>
  <c r="CT80" i="10"/>
  <c r="CU80" i="10"/>
  <c r="CV80" i="10"/>
  <c r="CW80" i="10"/>
  <c r="CX80" i="10"/>
  <c r="CY80" i="10"/>
  <c r="CZ80" i="10"/>
  <c r="DA80" i="10"/>
  <c r="DB80" i="10"/>
  <c r="DC80" i="10"/>
  <c r="DD80" i="10"/>
  <c r="DE80" i="10"/>
  <c r="H81" i="10"/>
  <c r="I81" i="10"/>
  <c r="J81" i="10"/>
  <c r="K81" i="10"/>
  <c r="L81" i="10"/>
  <c r="M81" i="10"/>
  <c r="N81" i="10"/>
  <c r="O81" i="10"/>
  <c r="P81" i="10"/>
  <c r="Q81" i="10"/>
  <c r="R81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AL81" i="10"/>
  <c r="AM81" i="10"/>
  <c r="AN81" i="10"/>
  <c r="AO81" i="10"/>
  <c r="AP81" i="10"/>
  <c r="AQ81" i="10"/>
  <c r="AR81" i="10"/>
  <c r="AS81" i="10"/>
  <c r="AT81" i="10"/>
  <c r="AU81" i="10"/>
  <c r="AV81" i="10"/>
  <c r="AW81" i="10"/>
  <c r="AX81" i="10"/>
  <c r="AY81" i="10"/>
  <c r="AZ81" i="10"/>
  <c r="BA81" i="10"/>
  <c r="BB81" i="10"/>
  <c r="BC81" i="10"/>
  <c r="BD81" i="10"/>
  <c r="BE81" i="10"/>
  <c r="BF81" i="10"/>
  <c r="BG81" i="10"/>
  <c r="BH81" i="10"/>
  <c r="BI81" i="10"/>
  <c r="BJ81" i="10"/>
  <c r="BK81" i="10"/>
  <c r="BL81" i="10"/>
  <c r="BM81" i="10"/>
  <c r="BN81" i="10"/>
  <c r="BO81" i="10"/>
  <c r="BP81" i="10"/>
  <c r="BQ81" i="10"/>
  <c r="BR81" i="10"/>
  <c r="BS81" i="10"/>
  <c r="BT81" i="10"/>
  <c r="BU81" i="10"/>
  <c r="BV81" i="10"/>
  <c r="BW81" i="10"/>
  <c r="BX81" i="10"/>
  <c r="BY81" i="10"/>
  <c r="BZ81" i="10"/>
  <c r="CA81" i="10"/>
  <c r="CB81" i="10"/>
  <c r="CC81" i="10"/>
  <c r="CD81" i="10"/>
  <c r="CE81" i="10"/>
  <c r="CF81" i="10"/>
  <c r="CG81" i="10"/>
  <c r="CH81" i="10"/>
  <c r="CI81" i="10"/>
  <c r="CJ81" i="10"/>
  <c r="CK81" i="10"/>
  <c r="CL81" i="10"/>
  <c r="CM81" i="10"/>
  <c r="CN81" i="10"/>
  <c r="CO81" i="10"/>
  <c r="CP81" i="10"/>
  <c r="CQ81" i="10"/>
  <c r="CR81" i="10"/>
  <c r="CS81" i="10"/>
  <c r="CT81" i="10"/>
  <c r="CU81" i="10"/>
  <c r="CV81" i="10"/>
  <c r="CW81" i="10"/>
  <c r="CX81" i="10"/>
  <c r="CY81" i="10"/>
  <c r="CZ81" i="10"/>
  <c r="DA81" i="10"/>
  <c r="DB81" i="10"/>
  <c r="DC81" i="10"/>
  <c r="DD81" i="10"/>
  <c r="DE81" i="10"/>
  <c r="H82" i="10"/>
  <c r="I82" i="10"/>
  <c r="J82" i="10"/>
  <c r="K82" i="10"/>
  <c r="L82" i="10"/>
  <c r="M82" i="10"/>
  <c r="N82" i="10"/>
  <c r="O82" i="10"/>
  <c r="P82" i="10"/>
  <c r="Q82" i="10"/>
  <c r="R82" i="10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AL82" i="10"/>
  <c r="AM82" i="10"/>
  <c r="AN82" i="10"/>
  <c r="AO82" i="10"/>
  <c r="AP82" i="10"/>
  <c r="AQ82" i="10"/>
  <c r="AR82" i="10"/>
  <c r="AS82" i="10"/>
  <c r="AT82" i="10"/>
  <c r="AU82" i="10"/>
  <c r="AV82" i="10"/>
  <c r="AW82" i="10"/>
  <c r="AX82" i="10"/>
  <c r="AY82" i="10"/>
  <c r="AZ82" i="10"/>
  <c r="BA82" i="10"/>
  <c r="BB82" i="10"/>
  <c r="BC82" i="10"/>
  <c r="BD82" i="10"/>
  <c r="BE82" i="10"/>
  <c r="BF82" i="10"/>
  <c r="BG82" i="10"/>
  <c r="BH82" i="10"/>
  <c r="BI82" i="10"/>
  <c r="BJ82" i="10"/>
  <c r="BK82" i="10"/>
  <c r="BL82" i="10"/>
  <c r="BM82" i="10"/>
  <c r="BN82" i="10"/>
  <c r="BO82" i="10"/>
  <c r="BP82" i="10"/>
  <c r="BQ82" i="10"/>
  <c r="BR82" i="10"/>
  <c r="BS82" i="10"/>
  <c r="BT82" i="10"/>
  <c r="BU82" i="10"/>
  <c r="BV82" i="10"/>
  <c r="BW82" i="10"/>
  <c r="BX82" i="10"/>
  <c r="BY82" i="10"/>
  <c r="BZ82" i="10"/>
  <c r="CA82" i="10"/>
  <c r="CB82" i="10"/>
  <c r="CC82" i="10"/>
  <c r="CD82" i="10"/>
  <c r="CE82" i="10"/>
  <c r="CF82" i="10"/>
  <c r="CG82" i="10"/>
  <c r="CH82" i="10"/>
  <c r="CI82" i="10"/>
  <c r="CJ82" i="10"/>
  <c r="CK82" i="10"/>
  <c r="CL82" i="10"/>
  <c r="CM82" i="10"/>
  <c r="CN82" i="10"/>
  <c r="CO82" i="10"/>
  <c r="CP82" i="10"/>
  <c r="CQ82" i="10"/>
  <c r="CR82" i="10"/>
  <c r="CS82" i="10"/>
  <c r="CT82" i="10"/>
  <c r="CU82" i="10"/>
  <c r="CV82" i="10"/>
  <c r="CW82" i="10"/>
  <c r="CX82" i="10"/>
  <c r="CY82" i="10"/>
  <c r="CZ82" i="10"/>
  <c r="DA82" i="10"/>
  <c r="DB82" i="10"/>
  <c r="DC82" i="10"/>
  <c r="DD82" i="10"/>
  <c r="DE82" i="10"/>
  <c r="H83" i="10"/>
  <c r="I83" i="10"/>
  <c r="J83" i="10"/>
  <c r="K83" i="10"/>
  <c r="L83" i="10"/>
  <c r="M83" i="10"/>
  <c r="N83" i="10"/>
  <c r="O83" i="10"/>
  <c r="P83" i="10"/>
  <c r="Q83" i="10"/>
  <c r="R83" i="10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AL83" i="10"/>
  <c r="AM83" i="10"/>
  <c r="AN83" i="10"/>
  <c r="AO83" i="10"/>
  <c r="AP83" i="10"/>
  <c r="AQ83" i="10"/>
  <c r="AR83" i="10"/>
  <c r="AS83" i="10"/>
  <c r="AT83" i="10"/>
  <c r="AU83" i="10"/>
  <c r="AV83" i="10"/>
  <c r="AW83" i="10"/>
  <c r="AX83" i="10"/>
  <c r="AY83" i="10"/>
  <c r="AZ83" i="10"/>
  <c r="BA83" i="10"/>
  <c r="BB83" i="10"/>
  <c r="BC83" i="10"/>
  <c r="BD83" i="10"/>
  <c r="BE83" i="10"/>
  <c r="BF83" i="10"/>
  <c r="BG83" i="10"/>
  <c r="BH83" i="10"/>
  <c r="BI83" i="10"/>
  <c r="BJ83" i="10"/>
  <c r="BK83" i="10"/>
  <c r="BL83" i="10"/>
  <c r="BM83" i="10"/>
  <c r="BN83" i="10"/>
  <c r="BO83" i="10"/>
  <c r="BP83" i="10"/>
  <c r="BQ83" i="10"/>
  <c r="BR83" i="10"/>
  <c r="BS83" i="10"/>
  <c r="BT83" i="10"/>
  <c r="BU83" i="10"/>
  <c r="BV83" i="10"/>
  <c r="BW83" i="10"/>
  <c r="BX83" i="10"/>
  <c r="BY83" i="10"/>
  <c r="BZ83" i="10"/>
  <c r="CA83" i="10"/>
  <c r="CB83" i="10"/>
  <c r="CC83" i="10"/>
  <c r="CD83" i="10"/>
  <c r="CE83" i="10"/>
  <c r="CF83" i="10"/>
  <c r="CG83" i="10"/>
  <c r="CH83" i="10"/>
  <c r="CI83" i="10"/>
  <c r="CJ83" i="10"/>
  <c r="CK83" i="10"/>
  <c r="CL83" i="10"/>
  <c r="CM83" i="10"/>
  <c r="CN83" i="10"/>
  <c r="CO83" i="10"/>
  <c r="CP83" i="10"/>
  <c r="CQ83" i="10"/>
  <c r="CR83" i="10"/>
  <c r="CS83" i="10"/>
  <c r="CT83" i="10"/>
  <c r="CU83" i="10"/>
  <c r="CV83" i="10"/>
  <c r="CW83" i="10"/>
  <c r="CX83" i="10"/>
  <c r="CY83" i="10"/>
  <c r="CZ83" i="10"/>
  <c r="DA83" i="10"/>
  <c r="DB83" i="10"/>
  <c r="DC83" i="10"/>
  <c r="DD83" i="10"/>
  <c r="DE83" i="10"/>
  <c r="H84" i="10"/>
  <c r="I84" i="10"/>
  <c r="J84" i="10"/>
  <c r="K84" i="10"/>
  <c r="L84" i="10"/>
  <c r="M84" i="10"/>
  <c r="N84" i="10"/>
  <c r="O84" i="10"/>
  <c r="P84" i="10"/>
  <c r="Q84" i="10"/>
  <c r="R84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AL84" i="10"/>
  <c r="AM84" i="10"/>
  <c r="AN84" i="10"/>
  <c r="AO84" i="10"/>
  <c r="AP84" i="10"/>
  <c r="AQ84" i="10"/>
  <c r="AR84" i="10"/>
  <c r="AS84" i="10"/>
  <c r="AT84" i="10"/>
  <c r="AU84" i="10"/>
  <c r="AV84" i="10"/>
  <c r="AW84" i="10"/>
  <c r="AX84" i="10"/>
  <c r="AY84" i="10"/>
  <c r="AZ84" i="10"/>
  <c r="BA84" i="10"/>
  <c r="BB84" i="10"/>
  <c r="BC84" i="10"/>
  <c r="BD84" i="10"/>
  <c r="BE84" i="10"/>
  <c r="BF84" i="10"/>
  <c r="BG84" i="10"/>
  <c r="BH84" i="10"/>
  <c r="BI84" i="10"/>
  <c r="BJ84" i="10"/>
  <c r="BK84" i="10"/>
  <c r="BL84" i="10"/>
  <c r="BM84" i="10"/>
  <c r="BN84" i="10"/>
  <c r="BO84" i="10"/>
  <c r="BP84" i="10"/>
  <c r="BQ84" i="10"/>
  <c r="BR84" i="10"/>
  <c r="BS84" i="10"/>
  <c r="BT84" i="10"/>
  <c r="BU84" i="10"/>
  <c r="BV84" i="10"/>
  <c r="BW84" i="10"/>
  <c r="BX84" i="10"/>
  <c r="BY84" i="10"/>
  <c r="BZ84" i="10"/>
  <c r="CA84" i="10"/>
  <c r="CB84" i="10"/>
  <c r="CC84" i="10"/>
  <c r="CD84" i="10"/>
  <c r="CE84" i="10"/>
  <c r="CF84" i="10"/>
  <c r="CG84" i="10"/>
  <c r="CH84" i="10"/>
  <c r="CI84" i="10"/>
  <c r="CJ84" i="10"/>
  <c r="CK84" i="10"/>
  <c r="CL84" i="10"/>
  <c r="CM84" i="10"/>
  <c r="CN84" i="10"/>
  <c r="CO84" i="10"/>
  <c r="CP84" i="10"/>
  <c r="CQ84" i="10"/>
  <c r="CR84" i="10"/>
  <c r="CS84" i="10"/>
  <c r="CT84" i="10"/>
  <c r="CU84" i="10"/>
  <c r="CV84" i="10"/>
  <c r="CW84" i="10"/>
  <c r="CX84" i="10"/>
  <c r="CY84" i="10"/>
  <c r="CZ84" i="10"/>
  <c r="DA84" i="10"/>
  <c r="DB84" i="10"/>
  <c r="DC84" i="10"/>
  <c r="DD84" i="10"/>
  <c r="DE84" i="10"/>
  <c r="H85" i="10"/>
  <c r="I85" i="10"/>
  <c r="J85" i="10"/>
  <c r="K85" i="10"/>
  <c r="L85" i="10"/>
  <c r="M85" i="10"/>
  <c r="N85" i="10"/>
  <c r="O85" i="10"/>
  <c r="P85" i="10"/>
  <c r="Q85" i="10"/>
  <c r="R85" i="10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AL85" i="10"/>
  <c r="AM85" i="10"/>
  <c r="AN85" i="10"/>
  <c r="AO85" i="10"/>
  <c r="AP85" i="10"/>
  <c r="AQ85" i="10"/>
  <c r="AR85" i="10"/>
  <c r="AS85" i="10"/>
  <c r="AT85" i="10"/>
  <c r="AU85" i="10"/>
  <c r="AV85" i="10"/>
  <c r="AW85" i="10"/>
  <c r="AX85" i="10"/>
  <c r="AY85" i="10"/>
  <c r="AZ85" i="10"/>
  <c r="BA85" i="10"/>
  <c r="BB85" i="10"/>
  <c r="BC85" i="10"/>
  <c r="BD85" i="10"/>
  <c r="BE85" i="10"/>
  <c r="BF85" i="10"/>
  <c r="BG85" i="10"/>
  <c r="BH85" i="10"/>
  <c r="BI85" i="10"/>
  <c r="BJ85" i="10"/>
  <c r="BK85" i="10"/>
  <c r="BL85" i="10"/>
  <c r="BM85" i="10"/>
  <c r="BN85" i="10"/>
  <c r="BO85" i="10"/>
  <c r="BP85" i="10"/>
  <c r="BQ85" i="10"/>
  <c r="BR85" i="10"/>
  <c r="BS85" i="10"/>
  <c r="BT85" i="10"/>
  <c r="BU85" i="10"/>
  <c r="BV85" i="10"/>
  <c r="BW85" i="10"/>
  <c r="BX85" i="10"/>
  <c r="BY85" i="10"/>
  <c r="BZ85" i="10"/>
  <c r="CA85" i="10"/>
  <c r="CB85" i="10"/>
  <c r="CC85" i="10"/>
  <c r="CD85" i="10"/>
  <c r="CE85" i="10"/>
  <c r="CF85" i="10"/>
  <c r="CG85" i="10"/>
  <c r="CH85" i="10"/>
  <c r="CI85" i="10"/>
  <c r="CJ85" i="10"/>
  <c r="CK85" i="10"/>
  <c r="CL85" i="10"/>
  <c r="CM85" i="10"/>
  <c r="CN85" i="10"/>
  <c r="CO85" i="10"/>
  <c r="CP85" i="10"/>
  <c r="CQ85" i="10"/>
  <c r="CR85" i="10"/>
  <c r="CS85" i="10"/>
  <c r="CT85" i="10"/>
  <c r="CU85" i="10"/>
  <c r="CV85" i="10"/>
  <c r="CW85" i="10"/>
  <c r="CX85" i="10"/>
  <c r="CY85" i="10"/>
  <c r="CZ85" i="10"/>
  <c r="DA85" i="10"/>
  <c r="DB85" i="10"/>
  <c r="DC85" i="10"/>
  <c r="DD85" i="10"/>
  <c r="DE85" i="10"/>
  <c r="H86" i="10"/>
  <c r="I86" i="10"/>
  <c r="J86" i="10"/>
  <c r="K86" i="10"/>
  <c r="L86" i="10"/>
  <c r="M86" i="10"/>
  <c r="N86" i="10"/>
  <c r="O86" i="10"/>
  <c r="P86" i="10"/>
  <c r="Q86" i="10"/>
  <c r="R86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AL86" i="10"/>
  <c r="AM86" i="10"/>
  <c r="AN86" i="10"/>
  <c r="AO86" i="10"/>
  <c r="AP86" i="10"/>
  <c r="AQ86" i="10"/>
  <c r="AR86" i="10"/>
  <c r="AS86" i="10"/>
  <c r="AT86" i="10"/>
  <c r="AU86" i="10"/>
  <c r="AV86" i="10"/>
  <c r="AW86" i="10"/>
  <c r="AX86" i="10"/>
  <c r="AY86" i="10"/>
  <c r="AZ86" i="10"/>
  <c r="BA86" i="10"/>
  <c r="BB86" i="10"/>
  <c r="BC86" i="10"/>
  <c r="BD86" i="10"/>
  <c r="BE86" i="10"/>
  <c r="BF86" i="10"/>
  <c r="BG86" i="10"/>
  <c r="BH86" i="10"/>
  <c r="BI86" i="10"/>
  <c r="BJ86" i="10"/>
  <c r="BK86" i="10"/>
  <c r="BL86" i="10"/>
  <c r="BM86" i="10"/>
  <c r="BN86" i="10"/>
  <c r="BO86" i="10"/>
  <c r="BP86" i="10"/>
  <c r="BQ86" i="10"/>
  <c r="BR86" i="10"/>
  <c r="BS86" i="10"/>
  <c r="BT86" i="10"/>
  <c r="BU86" i="10"/>
  <c r="BV86" i="10"/>
  <c r="BW86" i="10"/>
  <c r="BX86" i="10"/>
  <c r="BY86" i="10"/>
  <c r="BZ86" i="10"/>
  <c r="CA86" i="10"/>
  <c r="CB86" i="10"/>
  <c r="CC86" i="10"/>
  <c r="CD86" i="10"/>
  <c r="CE86" i="10"/>
  <c r="CF86" i="10"/>
  <c r="CG86" i="10"/>
  <c r="CH86" i="10"/>
  <c r="CI86" i="10"/>
  <c r="CJ86" i="10"/>
  <c r="CK86" i="10"/>
  <c r="CL86" i="10"/>
  <c r="CM86" i="10"/>
  <c r="CN86" i="10"/>
  <c r="CO86" i="10"/>
  <c r="CP86" i="10"/>
  <c r="CQ86" i="10"/>
  <c r="CR86" i="10"/>
  <c r="CS86" i="10"/>
  <c r="CT86" i="10"/>
  <c r="CU86" i="10"/>
  <c r="CV86" i="10"/>
  <c r="CW86" i="10"/>
  <c r="CX86" i="10"/>
  <c r="CY86" i="10"/>
  <c r="CZ86" i="10"/>
  <c r="DA86" i="10"/>
  <c r="DB86" i="10"/>
  <c r="DC86" i="10"/>
  <c r="DD86" i="10"/>
  <c r="DE86" i="10"/>
  <c r="H87" i="10"/>
  <c r="I87" i="10"/>
  <c r="J87" i="10"/>
  <c r="K87" i="10"/>
  <c r="L87" i="10"/>
  <c r="M87" i="10"/>
  <c r="N87" i="10"/>
  <c r="O87" i="10"/>
  <c r="P87" i="10"/>
  <c r="Q87" i="10"/>
  <c r="R87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AL87" i="10"/>
  <c r="AM87" i="10"/>
  <c r="AN87" i="10"/>
  <c r="AO87" i="10"/>
  <c r="AP87" i="10"/>
  <c r="AQ87" i="10"/>
  <c r="AR87" i="10"/>
  <c r="AS87" i="10"/>
  <c r="AT87" i="10"/>
  <c r="AU87" i="10"/>
  <c r="AV87" i="10"/>
  <c r="AW87" i="10"/>
  <c r="AX87" i="10"/>
  <c r="AY87" i="10"/>
  <c r="AZ87" i="10"/>
  <c r="BA87" i="10"/>
  <c r="BB87" i="10"/>
  <c r="BC87" i="10"/>
  <c r="BD87" i="10"/>
  <c r="BE87" i="10"/>
  <c r="BF87" i="10"/>
  <c r="BG87" i="10"/>
  <c r="BH87" i="10"/>
  <c r="BI87" i="10"/>
  <c r="BJ87" i="10"/>
  <c r="BK87" i="10"/>
  <c r="BL87" i="10"/>
  <c r="BM87" i="10"/>
  <c r="BN87" i="10"/>
  <c r="BO87" i="10"/>
  <c r="BP87" i="10"/>
  <c r="BQ87" i="10"/>
  <c r="BR87" i="10"/>
  <c r="BS87" i="10"/>
  <c r="BT87" i="10"/>
  <c r="BU87" i="10"/>
  <c r="BV87" i="10"/>
  <c r="BW87" i="10"/>
  <c r="BX87" i="10"/>
  <c r="BY87" i="10"/>
  <c r="BZ87" i="10"/>
  <c r="CA87" i="10"/>
  <c r="CB87" i="10"/>
  <c r="CC87" i="10"/>
  <c r="CD87" i="10"/>
  <c r="CE87" i="10"/>
  <c r="CF87" i="10"/>
  <c r="CG87" i="10"/>
  <c r="CH87" i="10"/>
  <c r="CI87" i="10"/>
  <c r="CJ87" i="10"/>
  <c r="CK87" i="10"/>
  <c r="CL87" i="10"/>
  <c r="CM87" i="10"/>
  <c r="CN87" i="10"/>
  <c r="CO87" i="10"/>
  <c r="CP87" i="10"/>
  <c r="CQ87" i="10"/>
  <c r="CR87" i="10"/>
  <c r="CS87" i="10"/>
  <c r="CT87" i="10"/>
  <c r="CU87" i="10"/>
  <c r="CV87" i="10"/>
  <c r="CW87" i="10"/>
  <c r="CX87" i="10"/>
  <c r="CY87" i="10"/>
  <c r="CZ87" i="10"/>
  <c r="DA87" i="10"/>
  <c r="DB87" i="10"/>
  <c r="DC87" i="10"/>
  <c r="DD87" i="10"/>
  <c r="DE87" i="10"/>
  <c r="H88" i="10"/>
  <c r="I88" i="10"/>
  <c r="J88" i="10"/>
  <c r="K88" i="10"/>
  <c r="L88" i="10"/>
  <c r="M88" i="10"/>
  <c r="N88" i="10"/>
  <c r="O88" i="10"/>
  <c r="P88" i="10"/>
  <c r="Q88" i="10"/>
  <c r="R88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AL88" i="10"/>
  <c r="AM88" i="10"/>
  <c r="AN88" i="10"/>
  <c r="AO88" i="10"/>
  <c r="AP88" i="10"/>
  <c r="AQ88" i="10"/>
  <c r="AR88" i="10"/>
  <c r="AS88" i="10"/>
  <c r="AT88" i="10"/>
  <c r="AU88" i="10"/>
  <c r="AV88" i="10"/>
  <c r="AW88" i="10"/>
  <c r="AX88" i="10"/>
  <c r="AY88" i="10"/>
  <c r="AZ88" i="10"/>
  <c r="BA88" i="10"/>
  <c r="BB88" i="10"/>
  <c r="BC88" i="10"/>
  <c r="BD88" i="10"/>
  <c r="BE88" i="10"/>
  <c r="BF88" i="10"/>
  <c r="BG88" i="10"/>
  <c r="BH88" i="10"/>
  <c r="BI88" i="10"/>
  <c r="BJ88" i="10"/>
  <c r="BK88" i="10"/>
  <c r="BL88" i="10"/>
  <c r="BM88" i="10"/>
  <c r="BN88" i="10"/>
  <c r="BO88" i="10"/>
  <c r="BP88" i="10"/>
  <c r="BQ88" i="10"/>
  <c r="BR88" i="10"/>
  <c r="BS88" i="10"/>
  <c r="BT88" i="10"/>
  <c r="BU88" i="10"/>
  <c r="BV88" i="10"/>
  <c r="BW88" i="10"/>
  <c r="BX88" i="10"/>
  <c r="BY88" i="10"/>
  <c r="BZ88" i="10"/>
  <c r="CA88" i="10"/>
  <c r="CB88" i="10"/>
  <c r="CC88" i="10"/>
  <c r="CD88" i="10"/>
  <c r="CE88" i="10"/>
  <c r="CF88" i="10"/>
  <c r="CG88" i="10"/>
  <c r="CH88" i="10"/>
  <c r="CI88" i="10"/>
  <c r="CJ88" i="10"/>
  <c r="CK88" i="10"/>
  <c r="CL88" i="10"/>
  <c r="CM88" i="10"/>
  <c r="CN88" i="10"/>
  <c r="CO88" i="10"/>
  <c r="CP88" i="10"/>
  <c r="CQ88" i="10"/>
  <c r="CR88" i="10"/>
  <c r="CS88" i="10"/>
  <c r="CT88" i="10"/>
  <c r="CU88" i="10"/>
  <c r="CV88" i="10"/>
  <c r="CW88" i="10"/>
  <c r="CX88" i="10"/>
  <c r="CY88" i="10"/>
  <c r="CZ88" i="10"/>
  <c r="DA88" i="10"/>
  <c r="DB88" i="10"/>
  <c r="DC88" i="10"/>
  <c r="DD88" i="10"/>
  <c r="DE88" i="10"/>
  <c r="H89" i="10"/>
  <c r="I89" i="10"/>
  <c r="J89" i="10"/>
  <c r="K89" i="10"/>
  <c r="L89" i="10"/>
  <c r="M89" i="10"/>
  <c r="N89" i="10"/>
  <c r="O89" i="10"/>
  <c r="P89" i="10"/>
  <c r="Q89" i="10"/>
  <c r="R89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AL89" i="10"/>
  <c r="AM89" i="10"/>
  <c r="AN89" i="10"/>
  <c r="AO89" i="10"/>
  <c r="AP89" i="10"/>
  <c r="AQ89" i="10"/>
  <c r="AR89" i="10"/>
  <c r="AS89" i="10"/>
  <c r="AT89" i="10"/>
  <c r="AU89" i="10"/>
  <c r="AV89" i="10"/>
  <c r="AW89" i="10"/>
  <c r="AX89" i="10"/>
  <c r="AY89" i="10"/>
  <c r="AZ89" i="10"/>
  <c r="BA89" i="10"/>
  <c r="BB89" i="10"/>
  <c r="BC89" i="10"/>
  <c r="BD89" i="10"/>
  <c r="BE89" i="10"/>
  <c r="BF89" i="10"/>
  <c r="BG89" i="10"/>
  <c r="BH89" i="10"/>
  <c r="BI89" i="10"/>
  <c r="BJ89" i="10"/>
  <c r="BK89" i="10"/>
  <c r="BL89" i="10"/>
  <c r="BM89" i="10"/>
  <c r="BN89" i="10"/>
  <c r="BO89" i="10"/>
  <c r="BP89" i="10"/>
  <c r="BQ89" i="10"/>
  <c r="BR89" i="10"/>
  <c r="BS89" i="10"/>
  <c r="BT89" i="10"/>
  <c r="BU89" i="10"/>
  <c r="BV89" i="10"/>
  <c r="BW89" i="10"/>
  <c r="BX89" i="10"/>
  <c r="BY89" i="10"/>
  <c r="BZ89" i="10"/>
  <c r="CA89" i="10"/>
  <c r="CB89" i="10"/>
  <c r="CC89" i="10"/>
  <c r="CD89" i="10"/>
  <c r="CE89" i="10"/>
  <c r="CF89" i="10"/>
  <c r="CG89" i="10"/>
  <c r="CH89" i="10"/>
  <c r="CI89" i="10"/>
  <c r="CJ89" i="10"/>
  <c r="CK89" i="10"/>
  <c r="CL89" i="10"/>
  <c r="CM89" i="10"/>
  <c r="CN89" i="10"/>
  <c r="CO89" i="10"/>
  <c r="CP89" i="10"/>
  <c r="CQ89" i="10"/>
  <c r="CR89" i="10"/>
  <c r="CS89" i="10"/>
  <c r="CT89" i="10"/>
  <c r="CU89" i="10"/>
  <c r="CV89" i="10"/>
  <c r="CW89" i="10"/>
  <c r="CX89" i="10"/>
  <c r="CY89" i="10"/>
  <c r="CZ89" i="10"/>
  <c r="DA89" i="10"/>
  <c r="DB89" i="10"/>
  <c r="DC89" i="10"/>
  <c r="DD89" i="10"/>
  <c r="DE89" i="10"/>
  <c r="H90" i="10"/>
  <c r="I90" i="10"/>
  <c r="J90" i="10"/>
  <c r="K90" i="10"/>
  <c r="L90" i="10"/>
  <c r="M90" i="10"/>
  <c r="N90" i="10"/>
  <c r="O90" i="10"/>
  <c r="P90" i="10"/>
  <c r="Q90" i="10"/>
  <c r="R90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AL90" i="10"/>
  <c r="AM90" i="10"/>
  <c r="AN90" i="10"/>
  <c r="AO90" i="10"/>
  <c r="AP90" i="10"/>
  <c r="AQ90" i="10"/>
  <c r="AR90" i="10"/>
  <c r="AS90" i="10"/>
  <c r="AT90" i="10"/>
  <c r="AU90" i="10"/>
  <c r="AV90" i="10"/>
  <c r="AW90" i="10"/>
  <c r="AX90" i="10"/>
  <c r="AY90" i="10"/>
  <c r="AZ90" i="10"/>
  <c r="BA90" i="10"/>
  <c r="BB90" i="10"/>
  <c r="BC90" i="10"/>
  <c r="BD90" i="10"/>
  <c r="BE90" i="10"/>
  <c r="BF90" i="10"/>
  <c r="BG90" i="10"/>
  <c r="BH90" i="10"/>
  <c r="BI90" i="10"/>
  <c r="BJ90" i="10"/>
  <c r="BK90" i="10"/>
  <c r="BL90" i="10"/>
  <c r="BM90" i="10"/>
  <c r="BN90" i="10"/>
  <c r="BO90" i="10"/>
  <c r="BP90" i="10"/>
  <c r="BQ90" i="10"/>
  <c r="BR90" i="10"/>
  <c r="BS90" i="10"/>
  <c r="BT90" i="10"/>
  <c r="BU90" i="10"/>
  <c r="BV90" i="10"/>
  <c r="BW90" i="10"/>
  <c r="BX90" i="10"/>
  <c r="BY90" i="10"/>
  <c r="BZ90" i="10"/>
  <c r="CA90" i="10"/>
  <c r="CB90" i="10"/>
  <c r="CC90" i="10"/>
  <c r="CD90" i="10"/>
  <c r="CE90" i="10"/>
  <c r="CF90" i="10"/>
  <c r="CG90" i="10"/>
  <c r="CH90" i="10"/>
  <c r="CI90" i="10"/>
  <c r="CJ90" i="10"/>
  <c r="CK90" i="10"/>
  <c r="CL90" i="10"/>
  <c r="CM90" i="10"/>
  <c r="CN90" i="10"/>
  <c r="CO90" i="10"/>
  <c r="CP90" i="10"/>
  <c r="CQ90" i="10"/>
  <c r="CR90" i="10"/>
  <c r="CS90" i="10"/>
  <c r="CT90" i="10"/>
  <c r="CU90" i="10"/>
  <c r="CV90" i="10"/>
  <c r="CW90" i="10"/>
  <c r="CX90" i="10"/>
  <c r="CY90" i="10"/>
  <c r="CZ90" i="10"/>
  <c r="DA90" i="10"/>
  <c r="DB90" i="10"/>
  <c r="DC90" i="10"/>
  <c r="DD90" i="10"/>
  <c r="DE90" i="10"/>
  <c r="H91" i="10"/>
  <c r="I91" i="10"/>
  <c r="J91" i="10"/>
  <c r="K91" i="10"/>
  <c r="L91" i="10"/>
  <c r="M91" i="10"/>
  <c r="N91" i="10"/>
  <c r="O91" i="10"/>
  <c r="P91" i="10"/>
  <c r="Q91" i="10"/>
  <c r="R91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AL91" i="10"/>
  <c r="AM91" i="10"/>
  <c r="AN91" i="10"/>
  <c r="AO91" i="10"/>
  <c r="AP91" i="10"/>
  <c r="AQ91" i="10"/>
  <c r="AR91" i="10"/>
  <c r="AS91" i="10"/>
  <c r="AT91" i="10"/>
  <c r="AU91" i="10"/>
  <c r="AV91" i="10"/>
  <c r="AW91" i="10"/>
  <c r="AX91" i="10"/>
  <c r="AY91" i="10"/>
  <c r="AZ91" i="10"/>
  <c r="BA91" i="10"/>
  <c r="BB91" i="10"/>
  <c r="BC91" i="10"/>
  <c r="BD91" i="10"/>
  <c r="BE91" i="10"/>
  <c r="BF91" i="10"/>
  <c r="BG91" i="10"/>
  <c r="BH91" i="10"/>
  <c r="BI91" i="10"/>
  <c r="BJ91" i="10"/>
  <c r="BK91" i="10"/>
  <c r="BL91" i="10"/>
  <c r="BM91" i="10"/>
  <c r="BN91" i="10"/>
  <c r="BO91" i="10"/>
  <c r="BP91" i="10"/>
  <c r="BQ91" i="10"/>
  <c r="BR91" i="10"/>
  <c r="BS91" i="10"/>
  <c r="BT91" i="10"/>
  <c r="BU91" i="10"/>
  <c r="BV91" i="10"/>
  <c r="BW91" i="10"/>
  <c r="BX91" i="10"/>
  <c r="BY91" i="10"/>
  <c r="BZ91" i="10"/>
  <c r="CA91" i="10"/>
  <c r="CB91" i="10"/>
  <c r="CC91" i="10"/>
  <c r="CD91" i="10"/>
  <c r="CE91" i="10"/>
  <c r="CF91" i="10"/>
  <c r="CG91" i="10"/>
  <c r="CH91" i="10"/>
  <c r="CI91" i="10"/>
  <c r="CJ91" i="10"/>
  <c r="CK91" i="10"/>
  <c r="CL91" i="10"/>
  <c r="CM91" i="10"/>
  <c r="CN91" i="10"/>
  <c r="CO91" i="10"/>
  <c r="CP91" i="10"/>
  <c r="CQ91" i="10"/>
  <c r="CR91" i="10"/>
  <c r="CS91" i="10"/>
  <c r="CT91" i="10"/>
  <c r="CU91" i="10"/>
  <c r="CV91" i="10"/>
  <c r="CW91" i="10"/>
  <c r="CX91" i="10"/>
  <c r="CY91" i="10"/>
  <c r="CZ91" i="10"/>
  <c r="DA91" i="10"/>
  <c r="DB91" i="10"/>
  <c r="DC91" i="10"/>
  <c r="DD91" i="10"/>
  <c r="DE91" i="10"/>
  <c r="H92" i="10"/>
  <c r="I92" i="10"/>
  <c r="J92" i="10"/>
  <c r="K92" i="10"/>
  <c r="L92" i="10"/>
  <c r="M92" i="10"/>
  <c r="N92" i="10"/>
  <c r="O92" i="10"/>
  <c r="P92" i="10"/>
  <c r="Q92" i="10"/>
  <c r="R92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AL92" i="10"/>
  <c r="AM92" i="10"/>
  <c r="AN92" i="10"/>
  <c r="AO92" i="10"/>
  <c r="AP92" i="10"/>
  <c r="AQ92" i="10"/>
  <c r="AR92" i="10"/>
  <c r="AS92" i="10"/>
  <c r="AT92" i="10"/>
  <c r="AU92" i="10"/>
  <c r="AV92" i="10"/>
  <c r="AW92" i="10"/>
  <c r="AX92" i="10"/>
  <c r="AY92" i="10"/>
  <c r="AZ92" i="10"/>
  <c r="BA92" i="10"/>
  <c r="BB92" i="10"/>
  <c r="BC92" i="10"/>
  <c r="BD92" i="10"/>
  <c r="BE92" i="10"/>
  <c r="BF92" i="10"/>
  <c r="BG92" i="10"/>
  <c r="BH92" i="10"/>
  <c r="BI92" i="10"/>
  <c r="BJ92" i="10"/>
  <c r="BK92" i="10"/>
  <c r="BL92" i="10"/>
  <c r="BM92" i="10"/>
  <c r="BN92" i="10"/>
  <c r="BO92" i="10"/>
  <c r="BP92" i="10"/>
  <c r="BQ92" i="10"/>
  <c r="BR92" i="10"/>
  <c r="BS92" i="10"/>
  <c r="BT92" i="10"/>
  <c r="BU92" i="10"/>
  <c r="BV92" i="10"/>
  <c r="BW92" i="10"/>
  <c r="BX92" i="10"/>
  <c r="BY92" i="10"/>
  <c r="BZ92" i="10"/>
  <c r="CA92" i="10"/>
  <c r="CB92" i="10"/>
  <c r="CC92" i="10"/>
  <c r="CD92" i="10"/>
  <c r="CE92" i="10"/>
  <c r="CF92" i="10"/>
  <c r="CG92" i="10"/>
  <c r="CH92" i="10"/>
  <c r="CI92" i="10"/>
  <c r="CJ92" i="10"/>
  <c r="CK92" i="10"/>
  <c r="CL92" i="10"/>
  <c r="CM92" i="10"/>
  <c r="CN92" i="10"/>
  <c r="CO92" i="10"/>
  <c r="CP92" i="10"/>
  <c r="CQ92" i="10"/>
  <c r="CR92" i="10"/>
  <c r="CS92" i="10"/>
  <c r="CT92" i="10"/>
  <c r="CU92" i="10"/>
  <c r="CV92" i="10"/>
  <c r="CW92" i="10"/>
  <c r="CX92" i="10"/>
  <c r="CY92" i="10"/>
  <c r="CZ92" i="10"/>
  <c r="DA92" i="10"/>
  <c r="DB92" i="10"/>
  <c r="DC92" i="10"/>
  <c r="DD92" i="10"/>
  <c r="DE92" i="10"/>
  <c r="H93" i="10"/>
  <c r="I93" i="10"/>
  <c r="J93" i="10"/>
  <c r="K93" i="10"/>
  <c r="L93" i="10"/>
  <c r="M93" i="10"/>
  <c r="N93" i="10"/>
  <c r="O93" i="10"/>
  <c r="P93" i="10"/>
  <c r="Q93" i="10"/>
  <c r="R93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AL93" i="10"/>
  <c r="AM93" i="10"/>
  <c r="AN93" i="10"/>
  <c r="AO93" i="10"/>
  <c r="AP93" i="10"/>
  <c r="AQ93" i="10"/>
  <c r="AR93" i="10"/>
  <c r="AS93" i="10"/>
  <c r="AT93" i="10"/>
  <c r="AU93" i="10"/>
  <c r="AV93" i="10"/>
  <c r="AW93" i="10"/>
  <c r="AX93" i="10"/>
  <c r="AY93" i="10"/>
  <c r="AZ93" i="10"/>
  <c r="BA93" i="10"/>
  <c r="BB93" i="10"/>
  <c r="BC93" i="10"/>
  <c r="BD93" i="10"/>
  <c r="BE93" i="10"/>
  <c r="BF93" i="10"/>
  <c r="BG93" i="10"/>
  <c r="BH93" i="10"/>
  <c r="BI93" i="10"/>
  <c r="BJ93" i="10"/>
  <c r="BK93" i="10"/>
  <c r="BL93" i="10"/>
  <c r="BM93" i="10"/>
  <c r="BN93" i="10"/>
  <c r="BO93" i="10"/>
  <c r="BP93" i="10"/>
  <c r="BQ93" i="10"/>
  <c r="BR93" i="10"/>
  <c r="BS93" i="10"/>
  <c r="BT93" i="10"/>
  <c r="BU93" i="10"/>
  <c r="BV93" i="10"/>
  <c r="BW93" i="10"/>
  <c r="BX93" i="10"/>
  <c r="BY93" i="10"/>
  <c r="BZ93" i="10"/>
  <c r="CA93" i="10"/>
  <c r="CB93" i="10"/>
  <c r="CC93" i="10"/>
  <c r="CD93" i="10"/>
  <c r="CE93" i="10"/>
  <c r="CF93" i="10"/>
  <c r="CG93" i="10"/>
  <c r="CH93" i="10"/>
  <c r="CI93" i="10"/>
  <c r="CJ93" i="10"/>
  <c r="CK93" i="10"/>
  <c r="CL93" i="10"/>
  <c r="CM93" i="10"/>
  <c r="CN93" i="10"/>
  <c r="CO93" i="10"/>
  <c r="CP93" i="10"/>
  <c r="CQ93" i="10"/>
  <c r="CR93" i="10"/>
  <c r="CS93" i="10"/>
  <c r="CT93" i="10"/>
  <c r="CU93" i="10"/>
  <c r="CV93" i="10"/>
  <c r="CW93" i="10"/>
  <c r="CX93" i="10"/>
  <c r="CY93" i="10"/>
  <c r="CZ93" i="10"/>
  <c r="DA93" i="10"/>
  <c r="DB93" i="10"/>
  <c r="DC93" i="10"/>
  <c r="DD93" i="10"/>
  <c r="DE93" i="10"/>
  <c r="H94" i="10"/>
  <c r="I94" i="10"/>
  <c r="J94" i="10"/>
  <c r="K94" i="10"/>
  <c r="L94" i="10"/>
  <c r="M94" i="10"/>
  <c r="N94" i="10"/>
  <c r="O94" i="10"/>
  <c r="P94" i="10"/>
  <c r="Q94" i="10"/>
  <c r="R94" i="10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AL94" i="10"/>
  <c r="AM94" i="10"/>
  <c r="AN94" i="10"/>
  <c r="AO94" i="10"/>
  <c r="AP94" i="10"/>
  <c r="AQ94" i="10"/>
  <c r="AR94" i="10"/>
  <c r="AS94" i="10"/>
  <c r="AT94" i="10"/>
  <c r="AU94" i="10"/>
  <c r="AV94" i="10"/>
  <c r="AW94" i="10"/>
  <c r="AX94" i="10"/>
  <c r="AY94" i="10"/>
  <c r="AZ94" i="10"/>
  <c r="BA94" i="10"/>
  <c r="BB94" i="10"/>
  <c r="BC94" i="10"/>
  <c r="BD94" i="10"/>
  <c r="BE94" i="10"/>
  <c r="BF94" i="10"/>
  <c r="BG94" i="10"/>
  <c r="BH94" i="10"/>
  <c r="BI94" i="10"/>
  <c r="BJ94" i="10"/>
  <c r="BK94" i="10"/>
  <c r="BL94" i="10"/>
  <c r="BM94" i="10"/>
  <c r="BN94" i="10"/>
  <c r="BO94" i="10"/>
  <c r="BP94" i="10"/>
  <c r="BQ94" i="10"/>
  <c r="BR94" i="10"/>
  <c r="BS94" i="10"/>
  <c r="BT94" i="10"/>
  <c r="BU94" i="10"/>
  <c r="BV94" i="10"/>
  <c r="BW94" i="10"/>
  <c r="BX94" i="10"/>
  <c r="BY94" i="10"/>
  <c r="BZ94" i="10"/>
  <c r="CA94" i="10"/>
  <c r="CB94" i="10"/>
  <c r="CC94" i="10"/>
  <c r="CD94" i="10"/>
  <c r="CE94" i="10"/>
  <c r="CF94" i="10"/>
  <c r="CG94" i="10"/>
  <c r="CH94" i="10"/>
  <c r="CI94" i="10"/>
  <c r="CJ94" i="10"/>
  <c r="CK94" i="10"/>
  <c r="CL94" i="10"/>
  <c r="CM94" i="10"/>
  <c r="CN94" i="10"/>
  <c r="CO94" i="10"/>
  <c r="CP94" i="10"/>
  <c r="CQ94" i="10"/>
  <c r="CR94" i="10"/>
  <c r="CS94" i="10"/>
  <c r="CT94" i="10"/>
  <c r="CU94" i="10"/>
  <c r="CV94" i="10"/>
  <c r="CW94" i="10"/>
  <c r="CX94" i="10"/>
  <c r="CY94" i="10"/>
  <c r="CZ94" i="10"/>
  <c r="DA94" i="10"/>
  <c r="DB94" i="10"/>
  <c r="DC94" i="10"/>
  <c r="DD94" i="10"/>
  <c r="DE94" i="10"/>
  <c r="H95" i="10"/>
  <c r="I95" i="10"/>
  <c r="J95" i="10"/>
  <c r="K95" i="10"/>
  <c r="L95" i="10"/>
  <c r="M95" i="10"/>
  <c r="N95" i="10"/>
  <c r="O95" i="10"/>
  <c r="P95" i="10"/>
  <c r="Q95" i="10"/>
  <c r="R95" i="10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AL95" i="10"/>
  <c r="AM95" i="10"/>
  <c r="AN95" i="10"/>
  <c r="AO95" i="10"/>
  <c r="AP95" i="10"/>
  <c r="AQ95" i="10"/>
  <c r="AR95" i="10"/>
  <c r="AS95" i="10"/>
  <c r="AT95" i="10"/>
  <c r="AU95" i="10"/>
  <c r="AV95" i="10"/>
  <c r="AW95" i="10"/>
  <c r="AX95" i="10"/>
  <c r="AY95" i="10"/>
  <c r="AZ95" i="10"/>
  <c r="BA95" i="10"/>
  <c r="BB95" i="10"/>
  <c r="BC95" i="10"/>
  <c r="BD95" i="10"/>
  <c r="BE95" i="10"/>
  <c r="BF95" i="10"/>
  <c r="BG95" i="10"/>
  <c r="BH95" i="10"/>
  <c r="BI95" i="10"/>
  <c r="BJ95" i="10"/>
  <c r="BK95" i="10"/>
  <c r="BL95" i="10"/>
  <c r="BM95" i="10"/>
  <c r="BN95" i="10"/>
  <c r="BO95" i="10"/>
  <c r="BP95" i="10"/>
  <c r="BQ95" i="10"/>
  <c r="BR95" i="10"/>
  <c r="BS95" i="10"/>
  <c r="BT95" i="10"/>
  <c r="BU95" i="10"/>
  <c r="BV95" i="10"/>
  <c r="BW95" i="10"/>
  <c r="BX95" i="10"/>
  <c r="BY95" i="10"/>
  <c r="BZ95" i="10"/>
  <c r="CA95" i="10"/>
  <c r="CB95" i="10"/>
  <c r="CC95" i="10"/>
  <c r="CD95" i="10"/>
  <c r="CE95" i="10"/>
  <c r="CF95" i="10"/>
  <c r="CG95" i="10"/>
  <c r="CH95" i="10"/>
  <c r="CI95" i="10"/>
  <c r="CJ95" i="10"/>
  <c r="CK95" i="10"/>
  <c r="CL95" i="10"/>
  <c r="CM95" i="10"/>
  <c r="CN95" i="10"/>
  <c r="CO95" i="10"/>
  <c r="CP95" i="10"/>
  <c r="CQ95" i="10"/>
  <c r="CR95" i="10"/>
  <c r="CS95" i="10"/>
  <c r="CT95" i="10"/>
  <c r="CU95" i="10"/>
  <c r="CV95" i="10"/>
  <c r="CW95" i="10"/>
  <c r="CX95" i="10"/>
  <c r="CY95" i="10"/>
  <c r="CZ95" i="10"/>
  <c r="DA95" i="10"/>
  <c r="DB95" i="10"/>
  <c r="DC95" i="10"/>
  <c r="DD95" i="10"/>
  <c r="DE95" i="10"/>
  <c r="H96" i="10"/>
  <c r="I96" i="10"/>
  <c r="J96" i="10"/>
  <c r="K96" i="10"/>
  <c r="L96" i="10"/>
  <c r="M96" i="10"/>
  <c r="N96" i="10"/>
  <c r="O96" i="10"/>
  <c r="P96" i="10"/>
  <c r="Q96" i="10"/>
  <c r="R96" i="10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AL96" i="10"/>
  <c r="AM96" i="10"/>
  <c r="AN96" i="10"/>
  <c r="AO96" i="10"/>
  <c r="AP96" i="10"/>
  <c r="AQ96" i="10"/>
  <c r="AR96" i="10"/>
  <c r="AS96" i="10"/>
  <c r="AT96" i="10"/>
  <c r="AU96" i="10"/>
  <c r="AV96" i="10"/>
  <c r="AW96" i="10"/>
  <c r="AX96" i="10"/>
  <c r="AY96" i="10"/>
  <c r="AZ96" i="10"/>
  <c r="BA96" i="10"/>
  <c r="BB96" i="10"/>
  <c r="BC96" i="10"/>
  <c r="BD96" i="10"/>
  <c r="BE96" i="10"/>
  <c r="BF96" i="10"/>
  <c r="BG96" i="10"/>
  <c r="BH96" i="10"/>
  <c r="BI96" i="10"/>
  <c r="BJ96" i="10"/>
  <c r="BK96" i="10"/>
  <c r="BL96" i="10"/>
  <c r="BM96" i="10"/>
  <c r="BN96" i="10"/>
  <c r="BO96" i="10"/>
  <c r="BP96" i="10"/>
  <c r="BQ96" i="10"/>
  <c r="BR96" i="10"/>
  <c r="BS96" i="10"/>
  <c r="BT96" i="10"/>
  <c r="BU96" i="10"/>
  <c r="BV96" i="10"/>
  <c r="BW96" i="10"/>
  <c r="BX96" i="10"/>
  <c r="BY96" i="10"/>
  <c r="BZ96" i="10"/>
  <c r="CA96" i="10"/>
  <c r="CB96" i="10"/>
  <c r="CC96" i="10"/>
  <c r="CD96" i="10"/>
  <c r="CE96" i="10"/>
  <c r="CF96" i="10"/>
  <c r="CG96" i="10"/>
  <c r="CH96" i="10"/>
  <c r="CI96" i="10"/>
  <c r="CJ96" i="10"/>
  <c r="CK96" i="10"/>
  <c r="CL96" i="10"/>
  <c r="CM96" i="10"/>
  <c r="CN96" i="10"/>
  <c r="CO96" i="10"/>
  <c r="CP96" i="10"/>
  <c r="CQ96" i="10"/>
  <c r="CR96" i="10"/>
  <c r="CS96" i="10"/>
  <c r="CT96" i="10"/>
  <c r="CU96" i="10"/>
  <c r="CV96" i="10"/>
  <c r="CW96" i="10"/>
  <c r="CX96" i="10"/>
  <c r="CY96" i="10"/>
  <c r="CZ96" i="10"/>
  <c r="DA96" i="10"/>
  <c r="DB96" i="10"/>
  <c r="DC96" i="10"/>
  <c r="DD96" i="10"/>
  <c r="DE96" i="10"/>
  <c r="H97" i="10"/>
  <c r="I97" i="10"/>
  <c r="J97" i="10"/>
  <c r="K97" i="10"/>
  <c r="L97" i="10"/>
  <c r="M97" i="10"/>
  <c r="N97" i="10"/>
  <c r="O97" i="10"/>
  <c r="P97" i="10"/>
  <c r="Q97" i="10"/>
  <c r="R97" i="10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AL97" i="10"/>
  <c r="AM97" i="10"/>
  <c r="AN97" i="10"/>
  <c r="AO97" i="10"/>
  <c r="AP97" i="10"/>
  <c r="AQ97" i="10"/>
  <c r="AR97" i="10"/>
  <c r="AS97" i="10"/>
  <c r="AT97" i="10"/>
  <c r="AU97" i="10"/>
  <c r="AV97" i="10"/>
  <c r="AW97" i="10"/>
  <c r="AX97" i="10"/>
  <c r="AY97" i="10"/>
  <c r="AZ97" i="10"/>
  <c r="BA97" i="10"/>
  <c r="BB97" i="10"/>
  <c r="BC97" i="10"/>
  <c r="BD97" i="10"/>
  <c r="BE97" i="10"/>
  <c r="BF97" i="10"/>
  <c r="BG97" i="10"/>
  <c r="BH97" i="10"/>
  <c r="BI97" i="10"/>
  <c r="BJ97" i="10"/>
  <c r="BK97" i="10"/>
  <c r="BL97" i="10"/>
  <c r="BM97" i="10"/>
  <c r="BN97" i="10"/>
  <c r="BO97" i="10"/>
  <c r="BP97" i="10"/>
  <c r="BQ97" i="10"/>
  <c r="BR97" i="10"/>
  <c r="BS97" i="10"/>
  <c r="BT97" i="10"/>
  <c r="BU97" i="10"/>
  <c r="BV97" i="10"/>
  <c r="BW97" i="10"/>
  <c r="BX97" i="10"/>
  <c r="BY97" i="10"/>
  <c r="BZ97" i="10"/>
  <c r="CA97" i="10"/>
  <c r="CB97" i="10"/>
  <c r="CC97" i="10"/>
  <c r="CD97" i="10"/>
  <c r="CE97" i="10"/>
  <c r="CF97" i="10"/>
  <c r="CG97" i="10"/>
  <c r="CH97" i="10"/>
  <c r="CI97" i="10"/>
  <c r="CJ97" i="10"/>
  <c r="CK97" i="10"/>
  <c r="CL97" i="10"/>
  <c r="CM97" i="10"/>
  <c r="CN97" i="10"/>
  <c r="CO97" i="10"/>
  <c r="CP97" i="10"/>
  <c r="CQ97" i="10"/>
  <c r="CR97" i="10"/>
  <c r="CS97" i="10"/>
  <c r="CT97" i="10"/>
  <c r="CU97" i="10"/>
  <c r="CV97" i="10"/>
  <c r="CW97" i="10"/>
  <c r="CX97" i="10"/>
  <c r="CY97" i="10"/>
  <c r="CZ97" i="10"/>
  <c r="DA97" i="10"/>
  <c r="DB97" i="10"/>
  <c r="DC97" i="10"/>
  <c r="DD97" i="10"/>
  <c r="DE97" i="10"/>
  <c r="H98" i="10"/>
  <c r="I98" i="10"/>
  <c r="J98" i="10"/>
  <c r="K98" i="10"/>
  <c r="L98" i="10"/>
  <c r="M98" i="10"/>
  <c r="N98" i="10"/>
  <c r="O98" i="10"/>
  <c r="P98" i="10"/>
  <c r="Q98" i="10"/>
  <c r="R98" i="10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AL98" i="10"/>
  <c r="AM98" i="10"/>
  <c r="AN98" i="10"/>
  <c r="AO98" i="10"/>
  <c r="AP98" i="10"/>
  <c r="AQ98" i="10"/>
  <c r="AR98" i="10"/>
  <c r="AS98" i="10"/>
  <c r="AT98" i="10"/>
  <c r="AU98" i="10"/>
  <c r="AV98" i="10"/>
  <c r="AW98" i="10"/>
  <c r="AX98" i="10"/>
  <c r="AY98" i="10"/>
  <c r="AZ98" i="10"/>
  <c r="BA98" i="10"/>
  <c r="BB98" i="10"/>
  <c r="BC98" i="10"/>
  <c r="BD98" i="10"/>
  <c r="BE98" i="10"/>
  <c r="BF98" i="10"/>
  <c r="BG98" i="10"/>
  <c r="BH98" i="10"/>
  <c r="BI98" i="10"/>
  <c r="BJ98" i="10"/>
  <c r="BK98" i="10"/>
  <c r="BL98" i="10"/>
  <c r="BM98" i="10"/>
  <c r="BN98" i="10"/>
  <c r="BO98" i="10"/>
  <c r="BP98" i="10"/>
  <c r="BQ98" i="10"/>
  <c r="BR98" i="10"/>
  <c r="BS98" i="10"/>
  <c r="BT98" i="10"/>
  <c r="BU98" i="10"/>
  <c r="BV98" i="10"/>
  <c r="BW98" i="10"/>
  <c r="BX98" i="10"/>
  <c r="BY98" i="10"/>
  <c r="BZ98" i="10"/>
  <c r="CA98" i="10"/>
  <c r="CB98" i="10"/>
  <c r="CC98" i="10"/>
  <c r="CD98" i="10"/>
  <c r="CE98" i="10"/>
  <c r="CF98" i="10"/>
  <c r="CG98" i="10"/>
  <c r="CH98" i="10"/>
  <c r="CI98" i="10"/>
  <c r="CJ98" i="10"/>
  <c r="CK98" i="10"/>
  <c r="CL98" i="10"/>
  <c r="CM98" i="10"/>
  <c r="CN98" i="10"/>
  <c r="CO98" i="10"/>
  <c r="CP98" i="10"/>
  <c r="CQ98" i="10"/>
  <c r="CR98" i="10"/>
  <c r="CS98" i="10"/>
  <c r="CT98" i="10"/>
  <c r="CU98" i="10"/>
  <c r="CV98" i="10"/>
  <c r="CW98" i="10"/>
  <c r="CX98" i="10"/>
  <c r="CY98" i="10"/>
  <c r="CZ98" i="10"/>
  <c r="DA98" i="10"/>
  <c r="DB98" i="10"/>
  <c r="DC98" i="10"/>
  <c r="DD98" i="10"/>
  <c r="DE98" i="10"/>
  <c r="H99" i="10"/>
  <c r="I99" i="10"/>
  <c r="J99" i="10"/>
  <c r="K99" i="10"/>
  <c r="L99" i="10"/>
  <c r="M99" i="10"/>
  <c r="N99" i="10"/>
  <c r="O99" i="10"/>
  <c r="P99" i="10"/>
  <c r="Q99" i="10"/>
  <c r="R99" i="10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AL99" i="10"/>
  <c r="AM99" i="10"/>
  <c r="AN99" i="10"/>
  <c r="AO99" i="10"/>
  <c r="AP99" i="10"/>
  <c r="AQ99" i="10"/>
  <c r="AR99" i="10"/>
  <c r="AS99" i="10"/>
  <c r="AT99" i="10"/>
  <c r="AU99" i="10"/>
  <c r="AV99" i="10"/>
  <c r="AW99" i="10"/>
  <c r="AX99" i="10"/>
  <c r="AY99" i="10"/>
  <c r="AZ99" i="10"/>
  <c r="BA99" i="10"/>
  <c r="BB99" i="10"/>
  <c r="BC99" i="10"/>
  <c r="BD99" i="10"/>
  <c r="BE99" i="10"/>
  <c r="BF99" i="10"/>
  <c r="BG99" i="10"/>
  <c r="BH99" i="10"/>
  <c r="BI99" i="10"/>
  <c r="BJ99" i="10"/>
  <c r="BK99" i="10"/>
  <c r="BL99" i="10"/>
  <c r="BM99" i="10"/>
  <c r="BN99" i="10"/>
  <c r="BO99" i="10"/>
  <c r="BP99" i="10"/>
  <c r="BQ99" i="10"/>
  <c r="BR99" i="10"/>
  <c r="BS99" i="10"/>
  <c r="BT99" i="10"/>
  <c r="BU99" i="10"/>
  <c r="BV99" i="10"/>
  <c r="BW99" i="10"/>
  <c r="BX99" i="10"/>
  <c r="BY99" i="10"/>
  <c r="BZ99" i="10"/>
  <c r="CA99" i="10"/>
  <c r="CB99" i="10"/>
  <c r="CC99" i="10"/>
  <c r="CD99" i="10"/>
  <c r="CE99" i="10"/>
  <c r="CF99" i="10"/>
  <c r="CG99" i="10"/>
  <c r="CH99" i="10"/>
  <c r="CI99" i="10"/>
  <c r="CJ99" i="10"/>
  <c r="CK99" i="10"/>
  <c r="CL99" i="10"/>
  <c r="CM99" i="10"/>
  <c r="CN99" i="10"/>
  <c r="CO99" i="10"/>
  <c r="CP99" i="10"/>
  <c r="CQ99" i="10"/>
  <c r="CR99" i="10"/>
  <c r="CS99" i="10"/>
  <c r="CT99" i="10"/>
  <c r="CU99" i="10"/>
  <c r="CV99" i="10"/>
  <c r="CW99" i="10"/>
  <c r="CX99" i="10"/>
  <c r="CY99" i="10"/>
  <c r="CZ99" i="10"/>
  <c r="DA99" i="10"/>
  <c r="DB99" i="10"/>
  <c r="DC99" i="10"/>
  <c r="DD99" i="10"/>
  <c r="DE99" i="10"/>
  <c r="H100" i="10"/>
  <c r="I100" i="10"/>
  <c r="J100" i="10"/>
  <c r="K100" i="10"/>
  <c r="L100" i="10"/>
  <c r="M100" i="10"/>
  <c r="N100" i="10"/>
  <c r="O100" i="10"/>
  <c r="P100" i="10"/>
  <c r="Q100" i="10"/>
  <c r="R100" i="10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AL100" i="10"/>
  <c r="AM100" i="10"/>
  <c r="AN100" i="10"/>
  <c r="AO100" i="10"/>
  <c r="AP100" i="10"/>
  <c r="AQ100" i="10"/>
  <c r="AR100" i="10"/>
  <c r="AS100" i="10"/>
  <c r="AT100" i="10"/>
  <c r="AU100" i="10"/>
  <c r="AV100" i="10"/>
  <c r="AW100" i="10"/>
  <c r="AX100" i="10"/>
  <c r="AY100" i="10"/>
  <c r="AZ100" i="10"/>
  <c r="BA100" i="10"/>
  <c r="BB100" i="10"/>
  <c r="BC100" i="10"/>
  <c r="BD100" i="10"/>
  <c r="BE100" i="10"/>
  <c r="BF100" i="10"/>
  <c r="BG100" i="10"/>
  <c r="BH100" i="10"/>
  <c r="BI100" i="10"/>
  <c r="BJ100" i="10"/>
  <c r="BK100" i="10"/>
  <c r="BL100" i="10"/>
  <c r="BM100" i="10"/>
  <c r="BN100" i="10"/>
  <c r="BO100" i="10"/>
  <c r="BP100" i="10"/>
  <c r="BQ100" i="10"/>
  <c r="BR100" i="10"/>
  <c r="BS100" i="10"/>
  <c r="BT100" i="10"/>
  <c r="BU100" i="10"/>
  <c r="BV100" i="10"/>
  <c r="BW100" i="10"/>
  <c r="BX100" i="10"/>
  <c r="BY100" i="10"/>
  <c r="BZ100" i="10"/>
  <c r="CA100" i="10"/>
  <c r="CB100" i="10"/>
  <c r="CC100" i="10"/>
  <c r="CD100" i="10"/>
  <c r="CE100" i="10"/>
  <c r="CF100" i="10"/>
  <c r="CG100" i="10"/>
  <c r="CH100" i="10"/>
  <c r="CI100" i="10"/>
  <c r="CJ100" i="10"/>
  <c r="CK100" i="10"/>
  <c r="CL100" i="10"/>
  <c r="CM100" i="10"/>
  <c r="CN100" i="10"/>
  <c r="CO100" i="10"/>
  <c r="CP100" i="10"/>
  <c r="CQ100" i="10"/>
  <c r="CR100" i="10"/>
  <c r="CS100" i="10"/>
  <c r="CT100" i="10"/>
  <c r="CU100" i="10"/>
  <c r="CV100" i="10"/>
  <c r="CW100" i="10"/>
  <c r="CX100" i="10"/>
  <c r="CY100" i="10"/>
  <c r="CZ100" i="10"/>
  <c r="DA100" i="10"/>
  <c r="DB100" i="10"/>
  <c r="DC100" i="10"/>
  <c r="DD100" i="10"/>
  <c r="DE100" i="10"/>
  <c r="H101" i="10"/>
  <c r="I101" i="10"/>
  <c r="J101" i="10"/>
  <c r="K101" i="10"/>
  <c r="L101" i="10"/>
  <c r="M101" i="10"/>
  <c r="N101" i="10"/>
  <c r="O101" i="10"/>
  <c r="P101" i="10"/>
  <c r="Q101" i="10"/>
  <c r="R101" i="10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AL101" i="10"/>
  <c r="AM101" i="10"/>
  <c r="AN101" i="10"/>
  <c r="AO101" i="10"/>
  <c r="AP101" i="10"/>
  <c r="AQ101" i="10"/>
  <c r="AR101" i="10"/>
  <c r="AS101" i="10"/>
  <c r="AT101" i="10"/>
  <c r="AU101" i="10"/>
  <c r="AV101" i="10"/>
  <c r="AW101" i="10"/>
  <c r="AX101" i="10"/>
  <c r="AY101" i="10"/>
  <c r="AZ101" i="10"/>
  <c r="BA101" i="10"/>
  <c r="BB101" i="10"/>
  <c r="BC101" i="10"/>
  <c r="BD101" i="10"/>
  <c r="BE101" i="10"/>
  <c r="BF101" i="10"/>
  <c r="BG101" i="10"/>
  <c r="BH101" i="10"/>
  <c r="BI101" i="10"/>
  <c r="BJ101" i="10"/>
  <c r="BK101" i="10"/>
  <c r="BL101" i="10"/>
  <c r="BM101" i="10"/>
  <c r="BN101" i="10"/>
  <c r="BO101" i="10"/>
  <c r="BP101" i="10"/>
  <c r="BQ101" i="10"/>
  <c r="BR101" i="10"/>
  <c r="BS101" i="10"/>
  <c r="BT101" i="10"/>
  <c r="BU101" i="10"/>
  <c r="BV101" i="10"/>
  <c r="BW101" i="10"/>
  <c r="BX101" i="10"/>
  <c r="BY101" i="10"/>
  <c r="BZ101" i="10"/>
  <c r="CA101" i="10"/>
  <c r="CB101" i="10"/>
  <c r="CC101" i="10"/>
  <c r="CD101" i="10"/>
  <c r="CE101" i="10"/>
  <c r="CF101" i="10"/>
  <c r="CG101" i="10"/>
  <c r="CH101" i="10"/>
  <c r="CI101" i="10"/>
  <c r="CJ101" i="10"/>
  <c r="CK101" i="10"/>
  <c r="CL101" i="10"/>
  <c r="CM101" i="10"/>
  <c r="CN101" i="10"/>
  <c r="CO101" i="10"/>
  <c r="CP101" i="10"/>
  <c r="CQ101" i="10"/>
  <c r="CR101" i="10"/>
  <c r="CS101" i="10"/>
  <c r="CT101" i="10"/>
  <c r="CU101" i="10"/>
  <c r="CV101" i="10"/>
  <c r="CW101" i="10"/>
  <c r="CX101" i="10"/>
  <c r="CY101" i="10"/>
  <c r="CZ101" i="10"/>
  <c r="DA101" i="10"/>
  <c r="DB101" i="10"/>
  <c r="DC101" i="10"/>
  <c r="DD101" i="10"/>
  <c r="DE101" i="10"/>
  <c r="H102" i="10"/>
  <c r="I102" i="10"/>
  <c r="J102" i="10"/>
  <c r="K102" i="10"/>
  <c r="L102" i="10"/>
  <c r="M102" i="10"/>
  <c r="N102" i="10"/>
  <c r="O102" i="10"/>
  <c r="P102" i="10"/>
  <c r="Q102" i="10"/>
  <c r="R102" i="10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AL102" i="10"/>
  <c r="AM102" i="10"/>
  <c r="AN102" i="10"/>
  <c r="AO102" i="10"/>
  <c r="AP102" i="10"/>
  <c r="AQ102" i="10"/>
  <c r="AR102" i="10"/>
  <c r="AS102" i="10"/>
  <c r="AT102" i="10"/>
  <c r="AU102" i="10"/>
  <c r="AV102" i="10"/>
  <c r="AW102" i="10"/>
  <c r="AX102" i="10"/>
  <c r="AY102" i="10"/>
  <c r="AZ102" i="10"/>
  <c r="BA102" i="10"/>
  <c r="BB102" i="10"/>
  <c r="BC102" i="10"/>
  <c r="BD102" i="10"/>
  <c r="BE102" i="10"/>
  <c r="BF102" i="10"/>
  <c r="BG102" i="10"/>
  <c r="BH102" i="10"/>
  <c r="BI102" i="10"/>
  <c r="BJ102" i="10"/>
  <c r="BK102" i="10"/>
  <c r="BL102" i="10"/>
  <c r="BM102" i="10"/>
  <c r="BN102" i="10"/>
  <c r="BO102" i="10"/>
  <c r="BP102" i="10"/>
  <c r="BQ102" i="10"/>
  <c r="BR102" i="10"/>
  <c r="BS102" i="10"/>
  <c r="BT102" i="10"/>
  <c r="BU102" i="10"/>
  <c r="BV102" i="10"/>
  <c r="BW102" i="10"/>
  <c r="BX102" i="10"/>
  <c r="BY102" i="10"/>
  <c r="BZ102" i="10"/>
  <c r="CA102" i="10"/>
  <c r="CB102" i="10"/>
  <c r="CC102" i="10"/>
  <c r="CD102" i="10"/>
  <c r="CE102" i="10"/>
  <c r="CF102" i="10"/>
  <c r="CG102" i="10"/>
  <c r="CH102" i="10"/>
  <c r="CI102" i="10"/>
  <c r="CJ102" i="10"/>
  <c r="CK102" i="10"/>
  <c r="CL102" i="10"/>
  <c r="CM102" i="10"/>
  <c r="CN102" i="10"/>
  <c r="CO102" i="10"/>
  <c r="CP102" i="10"/>
  <c r="CQ102" i="10"/>
  <c r="CR102" i="10"/>
  <c r="CS102" i="10"/>
  <c r="CT102" i="10"/>
  <c r="CU102" i="10"/>
  <c r="CV102" i="10"/>
  <c r="CW102" i="10"/>
  <c r="CX102" i="10"/>
  <c r="CY102" i="10"/>
  <c r="CZ102" i="10"/>
  <c r="DA102" i="10"/>
  <c r="DB102" i="10"/>
  <c r="DC102" i="10"/>
  <c r="DD102" i="10"/>
  <c r="DE102" i="10"/>
  <c r="H103" i="10"/>
  <c r="I103" i="10"/>
  <c r="J103" i="10"/>
  <c r="K103" i="10"/>
  <c r="L103" i="10"/>
  <c r="M103" i="10"/>
  <c r="N103" i="10"/>
  <c r="O103" i="10"/>
  <c r="P103" i="10"/>
  <c r="Q103" i="10"/>
  <c r="R103" i="10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AL103" i="10"/>
  <c r="AM103" i="10"/>
  <c r="AN103" i="10"/>
  <c r="AO103" i="10"/>
  <c r="AP103" i="10"/>
  <c r="AQ103" i="10"/>
  <c r="AR103" i="10"/>
  <c r="AS103" i="10"/>
  <c r="AT103" i="10"/>
  <c r="AU103" i="10"/>
  <c r="AV103" i="10"/>
  <c r="AW103" i="10"/>
  <c r="AX103" i="10"/>
  <c r="AY103" i="10"/>
  <c r="AZ103" i="10"/>
  <c r="BA103" i="10"/>
  <c r="BB103" i="10"/>
  <c r="BC103" i="10"/>
  <c r="BD103" i="10"/>
  <c r="BE103" i="10"/>
  <c r="BF103" i="10"/>
  <c r="BG103" i="10"/>
  <c r="BH103" i="10"/>
  <c r="BI103" i="10"/>
  <c r="BJ103" i="10"/>
  <c r="BK103" i="10"/>
  <c r="BL103" i="10"/>
  <c r="BM103" i="10"/>
  <c r="BN103" i="10"/>
  <c r="BO103" i="10"/>
  <c r="BP103" i="10"/>
  <c r="BQ103" i="10"/>
  <c r="BR103" i="10"/>
  <c r="BS103" i="10"/>
  <c r="BT103" i="10"/>
  <c r="BU103" i="10"/>
  <c r="BV103" i="10"/>
  <c r="BW103" i="10"/>
  <c r="BX103" i="10"/>
  <c r="BY103" i="10"/>
  <c r="BZ103" i="10"/>
  <c r="CA103" i="10"/>
  <c r="CB103" i="10"/>
  <c r="CC103" i="10"/>
  <c r="CD103" i="10"/>
  <c r="CE103" i="10"/>
  <c r="CF103" i="10"/>
  <c r="CG103" i="10"/>
  <c r="CH103" i="10"/>
  <c r="CI103" i="10"/>
  <c r="CJ103" i="10"/>
  <c r="CK103" i="10"/>
  <c r="CL103" i="10"/>
  <c r="CM103" i="10"/>
  <c r="CN103" i="10"/>
  <c r="CO103" i="10"/>
  <c r="CP103" i="10"/>
  <c r="CQ103" i="10"/>
  <c r="CR103" i="10"/>
  <c r="CS103" i="10"/>
  <c r="CT103" i="10"/>
  <c r="CU103" i="10"/>
  <c r="CV103" i="10"/>
  <c r="CW103" i="10"/>
  <c r="CX103" i="10"/>
  <c r="CY103" i="10"/>
  <c r="CZ103" i="10"/>
  <c r="DA103" i="10"/>
  <c r="DB103" i="10"/>
  <c r="DC103" i="10"/>
  <c r="DD103" i="10"/>
  <c r="DE103" i="10"/>
  <c r="H104" i="10"/>
  <c r="I104" i="10"/>
  <c r="J104" i="10"/>
  <c r="K104" i="10"/>
  <c r="L104" i="10"/>
  <c r="M104" i="10"/>
  <c r="N104" i="10"/>
  <c r="O104" i="10"/>
  <c r="P104" i="10"/>
  <c r="Q104" i="10"/>
  <c r="R104" i="10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AL104" i="10"/>
  <c r="AM104" i="10"/>
  <c r="AN104" i="10"/>
  <c r="AO104" i="10"/>
  <c r="AP104" i="10"/>
  <c r="AQ104" i="10"/>
  <c r="AR104" i="10"/>
  <c r="AS104" i="10"/>
  <c r="AT104" i="10"/>
  <c r="AU104" i="10"/>
  <c r="AV104" i="10"/>
  <c r="AW104" i="10"/>
  <c r="AX104" i="10"/>
  <c r="AY104" i="10"/>
  <c r="AZ104" i="10"/>
  <c r="BA104" i="10"/>
  <c r="BB104" i="10"/>
  <c r="BC104" i="10"/>
  <c r="BD104" i="10"/>
  <c r="BE104" i="10"/>
  <c r="BF104" i="10"/>
  <c r="BG104" i="10"/>
  <c r="BH104" i="10"/>
  <c r="BI104" i="10"/>
  <c r="BJ104" i="10"/>
  <c r="BK104" i="10"/>
  <c r="BL104" i="10"/>
  <c r="BM104" i="10"/>
  <c r="BN104" i="10"/>
  <c r="BO104" i="10"/>
  <c r="BP104" i="10"/>
  <c r="BQ104" i="10"/>
  <c r="BR104" i="10"/>
  <c r="BS104" i="10"/>
  <c r="BT104" i="10"/>
  <c r="BU104" i="10"/>
  <c r="BV104" i="10"/>
  <c r="BW104" i="10"/>
  <c r="BX104" i="10"/>
  <c r="BY104" i="10"/>
  <c r="BZ104" i="10"/>
  <c r="CA104" i="10"/>
  <c r="CB104" i="10"/>
  <c r="CC104" i="10"/>
  <c r="CD104" i="10"/>
  <c r="CE104" i="10"/>
  <c r="CF104" i="10"/>
  <c r="CG104" i="10"/>
  <c r="CH104" i="10"/>
  <c r="CI104" i="10"/>
  <c r="CJ104" i="10"/>
  <c r="CK104" i="10"/>
  <c r="CL104" i="10"/>
  <c r="CM104" i="10"/>
  <c r="CN104" i="10"/>
  <c r="CO104" i="10"/>
  <c r="CP104" i="10"/>
  <c r="CQ104" i="10"/>
  <c r="CR104" i="10"/>
  <c r="CS104" i="10"/>
  <c r="CT104" i="10"/>
  <c r="CU104" i="10"/>
  <c r="CV104" i="10"/>
  <c r="CW104" i="10"/>
  <c r="CX104" i="10"/>
  <c r="CY104" i="10"/>
  <c r="CZ104" i="10"/>
  <c r="DA104" i="10"/>
  <c r="DB104" i="10"/>
  <c r="DC104" i="10"/>
  <c r="DD104" i="10"/>
  <c r="DE104" i="10"/>
  <c r="H105" i="10"/>
  <c r="I105" i="10"/>
  <c r="J105" i="10"/>
  <c r="K105" i="10"/>
  <c r="L105" i="10"/>
  <c r="M105" i="10"/>
  <c r="N105" i="10"/>
  <c r="O105" i="10"/>
  <c r="P105" i="10"/>
  <c r="Q105" i="10"/>
  <c r="R105" i="10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AL105" i="10"/>
  <c r="AM105" i="10"/>
  <c r="AN105" i="10"/>
  <c r="AO105" i="10"/>
  <c r="AP105" i="10"/>
  <c r="AQ105" i="10"/>
  <c r="AR105" i="10"/>
  <c r="AS105" i="10"/>
  <c r="AT105" i="10"/>
  <c r="AU105" i="10"/>
  <c r="AV105" i="10"/>
  <c r="AW105" i="10"/>
  <c r="AX105" i="10"/>
  <c r="AY105" i="10"/>
  <c r="AZ105" i="10"/>
  <c r="BA105" i="10"/>
  <c r="BB105" i="10"/>
  <c r="BC105" i="10"/>
  <c r="BD105" i="10"/>
  <c r="BE105" i="10"/>
  <c r="BF105" i="10"/>
  <c r="BG105" i="10"/>
  <c r="BH105" i="10"/>
  <c r="BI105" i="10"/>
  <c r="BJ105" i="10"/>
  <c r="BK105" i="10"/>
  <c r="BL105" i="10"/>
  <c r="BM105" i="10"/>
  <c r="BN105" i="10"/>
  <c r="BO105" i="10"/>
  <c r="BP105" i="10"/>
  <c r="BQ105" i="10"/>
  <c r="BR105" i="10"/>
  <c r="BS105" i="10"/>
  <c r="BT105" i="10"/>
  <c r="BU105" i="10"/>
  <c r="BV105" i="10"/>
  <c r="BW105" i="10"/>
  <c r="BX105" i="10"/>
  <c r="BY105" i="10"/>
  <c r="BZ105" i="10"/>
  <c r="CA105" i="10"/>
  <c r="CB105" i="10"/>
  <c r="CC105" i="10"/>
  <c r="CD105" i="10"/>
  <c r="CE105" i="10"/>
  <c r="CF105" i="10"/>
  <c r="CG105" i="10"/>
  <c r="CH105" i="10"/>
  <c r="CI105" i="10"/>
  <c r="CJ105" i="10"/>
  <c r="CK105" i="10"/>
  <c r="CL105" i="10"/>
  <c r="CM105" i="10"/>
  <c r="CN105" i="10"/>
  <c r="CO105" i="10"/>
  <c r="CP105" i="10"/>
  <c r="CQ105" i="10"/>
  <c r="CR105" i="10"/>
  <c r="CS105" i="10"/>
  <c r="CT105" i="10"/>
  <c r="CU105" i="10"/>
  <c r="CV105" i="10"/>
  <c r="CW105" i="10"/>
  <c r="CX105" i="10"/>
  <c r="CY105" i="10"/>
  <c r="CZ105" i="10"/>
  <c r="DA105" i="10"/>
  <c r="DB105" i="10"/>
  <c r="DC105" i="10"/>
  <c r="DD105" i="10"/>
  <c r="DE105" i="10"/>
  <c r="H106" i="10"/>
  <c r="I106" i="10"/>
  <c r="J106" i="10"/>
  <c r="K106" i="10"/>
  <c r="L106" i="10"/>
  <c r="M106" i="10"/>
  <c r="N106" i="10"/>
  <c r="O106" i="10"/>
  <c r="P106" i="10"/>
  <c r="Q106" i="10"/>
  <c r="R106" i="10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AL106" i="10"/>
  <c r="AM106" i="10"/>
  <c r="AN106" i="10"/>
  <c r="AO106" i="10"/>
  <c r="AP106" i="10"/>
  <c r="AQ106" i="10"/>
  <c r="AR106" i="10"/>
  <c r="AS106" i="10"/>
  <c r="AT106" i="10"/>
  <c r="AU106" i="10"/>
  <c r="AV106" i="10"/>
  <c r="AW106" i="10"/>
  <c r="AX106" i="10"/>
  <c r="AY106" i="10"/>
  <c r="AZ106" i="10"/>
  <c r="BA106" i="10"/>
  <c r="BB106" i="10"/>
  <c r="BC106" i="10"/>
  <c r="BD106" i="10"/>
  <c r="BE106" i="10"/>
  <c r="BF106" i="10"/>
  <c r="BG106" i="10"/>
  <c r="BH106" i="10"/>
  <c r="BI106" i="10"/>
  <c r="BJ106" i="10"/>
  <c r="BK106" i="10"/>
  <c r="BL106" i="10"/>
  <c r="BM106" i="10"/>
  <c r="BN106" i="10"/>
  <c r="BO106" i="10"/>
  <c r="BP106" i="10"/>
  <c r="BQ106" i="10"/>
  <c r="BR106" i="10"/>
  <c r="BS106" i="10"/>
  <c r="BT106" i="10"/>
  <c r="BU106" i="10"/>
  <c r="BV106" i="10"/>
  <c r="BW106" i="10"/>
  <c r="BX106" i="10"/>
  <c r="BY106" i="10"/>
  <c r="BZ106" i="10"/>
  <c r="CA106" i="10"/>
  <c r="CB106" i="10"/>
  <c r="CC106" i="10"/>
  <c r="CD106" i="10"/>
  <c r="CE106" i="10"/>
  <c r="CF106" i="10"/>
  <c r="CG106" i="10"/>
  <c r="CH106" i="10"/>
  <c r="CI106" i="10"/>
  <c r="CJ106" i="10"/>
  <c r="CK106" i="10"/>
  <c r="CL106" i="10"/>
  <c r="CM106" i="10"/>
  <c r="CN106" i="10"/>
  <c r="CO106" i="10"/>
  <c r="CP106" i="10"/>
  <c r="CQ106" i="10"/>
  <c r="CR106" i="10"/>
  <c r="CS106" i="10"/>
  <c r="CT106" i="10"/>
  <c r="CU106" i="10"/>
  <c r="CV106" i="10"/>
  <c r="CW106" i="10"/>
  <c r="CX106" i="10"/>
  <c r="CY106" i="10"/>
  <c r="CZ106" i="10"/>
  <c r="DA106" i="10"/>
  <c r="DB106" i="10"/>
  <c r="DC106" i="10"/>
  <c r="DD106" i="10"/>
  <c r="DE106" i="10"/>
  <c r="H107" i="10"/>
  <c r="I107" i="10"/>
  <c r="J107" i="10"/>
  <c r="K107" i="10"/>
  <c r="L107" i="10"/>
  <c r="M107" i="10"/>
  <c r="N107" i="10"/>
  <c r="O107" i="10"/>
  <c r="P107" i="10"/>
  <c r="Q107" i="10"/>
  <c r="R107" i="10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AL107" i="10"/>
  <c r="AM107" i="10"/>
  <c r="AN107" i="10"/>
  <c r="AO107" i="10"/>
  <c r="AP107" i="10"/>
  <c r="AQ107" i="10"/>
  <c r="AR107" i="10"/>
  <c r="AS107" i="10"/>
  <c r="AT107" i="10"/>
  <c r="AU107" i="10"/>
  <c r="AV107" i="10"/>
  <c r="AW107" i="10"/>
  <c r="AX107" i="10"/>
  <c r="AY107" i="10"/>
  <c r="AZ107" i="10"/>
  <c r="BA107" i="10"/>
  <c r="BB107" i="10"/>
  <c r="BC107" i="10"/>
  <c r="BD107" i="10"/>
  <c r="BE107" i="10"/>
  <c r="BF107" i="10"/>
  <c r="BG107" i="10"/>
  <c r="BH107" i="10"/>
  <c r="BI107" i="10"/>
  <c r="BJ107" i="10"/>
  <c r="BK107" i="10"/>
  <c r="BL107" i="10"/>
  <c r="BM107" i="10"/>
  <c r="BN107" i="10"/>
  <c r="BO107" i="10"/>
  <c r="BP107" i="10"/>
  <c r="BQ107" i="10"/>
  <c r="BR107" i="10"/>
  <c r="BS107" i="10"/>
  <c r="BT107" i="10"/>
  <c r="BU107" i="10"/>
  <c r="BV107" i="10"/>
  <c r="BW107" i="10"/>
  <c r="BX107" i="10"/>
  <c r="BY107" i="10"/>
  <c r="BZ107" i="10"/>
  <c r="CA107" i="10"/>
  <c r="CB107" i="10"/>
  <c r="CC107" i="10"/>
  <c r="CD107" i="10"/>
  <c r="CE107" i="10"/>
  <c r="CF107" i="10"/>
  <c r="CG107" i="10"/>
  <c r="CH107" i="10"/>
  <c r="CI107" i="10"/>
  <c r="CJ107" i="10"/>
  <c r="CK107" i="10"/>
  <c r="CL107" i="10"/>
  <c r="CM107" i="10"/>
  <c r="CN107" i="10"/>
  <c r="CO107" i="10"/>
  <c r="CP107" i="10"/>
  <c r="CQ107" i="10"/>
  <c r="CR107" i="10"/>
  <c r="CS107" i="10"/>
  <c r="CT107" i="10"/>
  <c r="CU107" i="10"/>
  <c r="CV107" i="10"/>
  <c r="CW107" i="10"/>
  <c r="CX107" i="10"/>
  <c r="CY107" i="10"/>
  <c r="CZ107" i="10"/>
  <c r="DA107" i="10"/>
  <c r="DB107" i="10"/>
  <c r="DC107" i="10"/>
  <c r="DD107" i="10"/>
  <c r="DE107" i="10"/>
  <c r="H108" i="10"/>
  <c r="I108" i="10"/>
  <c r="J108" i="10"/>
  <c r="K108" i="10"/>
  <c r="L108" i="10"/>
  <c r="M108" i="10"/>
  <c r="N108" i="10"/>
  <c r="O108" i="10"/>
  <c r="P108" i="10"/>
  <c r="Q108" i="10"/>
  <c r="R108" i="10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AL108" i="10"/>
  <c r="AM108" i="10"/>
  <c r="AN108" i="10"/>
  <c r="AO108" i="10"/>
  <c r="AP108" i="10"/>
  <c r="AQ108" i="10"/>
  <c r="AR108" i="10"/>
  <c r="AS108" i="10"/>
  <c r="AT108" i="10"/>
  <c r="AU108" i="10"/>
  <c r="AV108" i="10"/>
  <c r="AW108" i="10"/>
  <c r="AX108" i="10"/>
  <c r="AY108" i="10"/>
  <c r="AZ108" i="10"/>
  <c r="BA108" i="10"/>
  <c r="BB108" i="10"/>
  <c r="BC108" i="10"/>
  <c r="BD108" i="10"/>
  <c r="BE108" i="10"/>
  <c r="BF108" i="10"/>
  <c r="BG108" i="10"/>
  <c r="BH108" i="10"/>
  <c r="BI108" i="10"/>
  <c r="BJ108" i="10"/>
  <c r="BK108" i="10"/>
  <c r="BL108" i="10"/>
  <c r="BM108" i="10"/>
  <c r="BN108" i="10"/>
  <c r="BO108" i="10"/>
  <c r="BP108" i="10"/>
  <c r="BQ108" i="10"/>
  <c r="BR108" i="10"/>
  <c r="BS108" i="10"/>
  <c r="BT108" i="10"/>
  <c r="BU108" i="10"/>
  <c r="BV108" i="10"/>
  <c r="BW108" i="10"/>
  <c r="BX108" i="10"/>
  <c r="BY108" i="10"/>
  <c r="BZ108" i="10"/>
  <c r="CA108" i="10"/>
  <c r="CB108" i="10"/>
  <c r="CC108" i="10"/>
  <c r="CD108" i="10"/>
  <c r="CE108" i="10"/>
  <c r="CF108" i="10"/>
  <c r="CG108" i="10"/>
  <c r="CH108" i="10"/>
  <c r="CI108" i="10"/>
  <c r="CJ108" i="10"/>
  <c r="CK108" i="10"/>
  <c r="CL108" i="10"/>
  <c r="CM108" i="10"/>
  <c r="CN108" i="10"/>
  <c r="CO108" i="10"/>
  <c r="CP108" i="10"/>
  <c r="CQ108" i="10"/>
  <c r="CR108" i="10"/>
  <c r="CS108" i="10"/>
  <c r="CT108" i="10"/>
  <c r="CU108" i="10"/>
  <c r="CV108" i="10"/>
  <c r="CW108" i="10"/>
  <c r="CX108" i="10"/>
  <c r="CY108" i="10"/>
  <c r="CZ108" i="10"/>
  <c r="DA108" i="10"/>
  <c r="DB108" i="10"/>
  <c r="DC108" i="10"/>
  <c r="DD108" i="10"/>
  <c r="DE108" i="10"/>
  <c r="H109" i="10"/>
  <c r="I109" i="10"/>
  <c r="J109" i="10"/>
  <c r="K109" i="10"/>
  <c r="L109" i="10"/>
  <c r="M109" i="10"/>
  <c r="N109" i="10"/>
  <c r="O109" i="10"/>
  <c r="P109" i="10"/>
  <c r="Q109" i="10"/>
  <c r="R109" i="10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AL109" i="10"/>
  <c r="AM109" i="10"/>
  <c r="AN109" i="10"/>
  <c r="AO109" i="10"/>
  <c r="AP109" i="10"/>
  <c r="AQ109" i="10"/>
  <c r="AR109" i="10"/>
  <c r="AS109" i="10"/>
  <c r="AT109" i="10"/>
  <c r="AU109" i="10"/>
  <c r="AV109" i="10"/>
  <c r="AW109" i="10"/>
  <c r="AX109" i="10"/>
  <c r="AY109" i="10"/>
  <c r="AZ109" i="10"/>
  <c r="BA109" i="10"/>
  <c r="BB109" i="10"/>
  <c r="BC109" i="10"/>
  <c r="BD109" i="10"/>
  <c r="BE109" i="10"/>
  <c r="BF109" i="10"/>
  <c r="BG109" i="10"/>
  <c r="BH109" i="10"/>
  <c r="BI109" i="10"/>
  <c r="BJ109" i="10"/>
  <c r="BK109" i="10"/>
  <c r="BL109" i="10"/>
  <c r="BM109" i="10"/>
  <c r="BN109" i="10"/>
  <c r="BO109" i="10"/>
  <c r="BP109" i="10"/>
  <c r="BQ109" i="10"/>
  <c r="BR109" i="10"/>
  <c r="BS109" i="10"/>
  <c r="BT109" i="10"/>
  <c r="BU109" i="10"/>
  <c r="BV109" i="10"/>
  <c r="BW109" i="10"/>
  <c r="BX109" i="10"/>
  <c r="BY109" i="10"/>
  <c r="BZ109" i="10"/>
  <c r="CA109" i="10"/>
  <c r="CB109" i="10"/>
  <c r="CC109" i="10"/>
  <c r="CD109" i="10"/>
  <c r="CE109" i="10"/>
  <c r="CF109" i="10"/>
  <c r="CG109" i="10"/>
  <c r="CH109" i="10"/>
  <c r="CI109" i="10"/>
  <c r="CJ109" i="10"/>
  <c r="CK109" i="10"/>
  <c r="CL109" i="10"/>
  <c r="CM109" i="10"/>
  <c r="CN109" i="10"/>
  <c r="CO109" i="10"/>
  <c r="CP109" i="10"/>
  <c r="CQ109" i="10"/>
  <c r="CR109" i="10"/>
  <c r="CS109" i="10"/>
  <c r="CT109" i="10"/>
  <c r="CU109" i="10"/>
  <c r="CV109" i="10"/>
  <c r="CW109" i="10"/>
  <c r="CX109" i="10"/>
  <c r="CY109" i="10"/>
  <c r="CZ109" i="10"/>
  <c r="DA109" i="10"/>
  <c r="DB109" i="10"/>
  <c r="DC109" i="10"/>
  <c r="DD109" i="10"/>
  <c r="DE109" i="10"/>
  <c r="DE7" i="10" l="1"/>
  <c r="H7" i="10"/>
  <c r="I7" i="10"/>
  <c r="J7" i="10"/>
  <c r="K7" i="10"/>
  <c r="L7" i="10"/>
  <c r="M7" i="10"/>
  <c r="N7" i="10"/>
  <c r="O7" i="10"/>
  <c r="P7" i="10"/>
  <c r="Q7" i="10"/>
  <c r="R7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AL7" i="10"/>
  <c r="AM7" i="10"/>
  <c r="AN7" i="10"/>
  <c r="AO7" i="10"/>
  <c r="AP7" i="10"/>
  <c r="AQ7" i="10"/>
  <c r="AR7" i="10"/>
  <c r="AS7" i="10"/>
  <c r="AT7" i="10"/>
  <c r="AU7" i="10"/>
  <c r="AV7" i="10"/>
  <c r="AW7" i="10"/>
  <c r="AX7" i="10"/>
  <c r="AY7" i="10"/>
  <c r="AZ7" i="10"/>
  <c r="BA7" i="10"/>
  <c r="BB7" i="10"/>
  <c r="BC7" i="10"/>
  <c r="BD7" i="10"/>
  <c r="BE7" i="10"/>
  <c r="BF7" i="10"/>
  <c r="BG7" i="10"/>
  <c r="BH7" i="10"/>
  <c r="BI7" i="10"/>
  <c r="BJ7" i="10"/>
  <c r="BK7" i="10"/>
  <c r="BL7" i="10"/>
  <c r="BM7" i="10"/>
  <c r="BN7" i="10"/>
  <c r="BO7" i="10"/>
  <c r="BP7" i="10"/>
  <c r="BQ7" i="10"/>
  <c r="BR7" i="10"/>
  <c r="BS7" i="10"/>
  <c r="BT7" i="10"/>
  <c r="BU7" i="10"/>
  <c r="BV7" i="10"/>
  <c r="BW7" i="10"/>
  <c r="BX7" i="10"/>
  <c r="BY7" i="10"/>
  <c r="BZ7" i="10"/>
  <c r="CA7" i="10"/>
  <c r="CB7" i="10"/>
  <c r="CC7" i="10"/>
  <c r="CD7" i="10"/>
  <c r="CE7" i="10"/>
  <c r="CF7" i="10"/>
  <c r="CG7" i="10"/>
  <c r="CH7" i="10"/>
  <c r="CI7" i="10"/>
  <c r="CJ7" i="10"/>
  <c r="CK7" i="10"/>
  <c r="CL7" i="10"/>
  <c r="CM7" i="10"/>
  <c r="CN7" i="10"/>
  <c r="CO7" i="10"/>
  <c r="CP7" i="10"/>
  <c r="CQ7" i="10"/>
  <c r="CR7" i="10"/>
  <c r="CS7" i="10"/>
  <c r="CT7" i="10"/>
  <c r="CU7" i="10"/>
  <c r="CV7" i="10"/>
  <c r="CW7" i="10"/>
  <c r="CX7" i="10"/>
  <c r="CY7" i="10"/>
  <c r="CZ7" i="10"/>
  <c r="DA7" i="10"/>
  <c r="DB7" i="10"/>
  <c r="DC7" i="10"/>
  <c r="DD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G57" i="10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96" i="10"/>
  <c r="G97" i="10"/>
  <c r="G98" i="10"/>
  <c r="G99" i="10"/>
  <c r="G100" i="10"/>
  <c r="G101" i="10"/>
  <c r="G102" i="10"/>
  <c r="G103" i="10"/>
  <c r="G104" i="10"/>
  <c r="G105" i="10"/>
  <c r="G106" i="10"/>
  <c r="G107" i="10"/>
  <c r="G108" i="10"/>
  <c r="G109" i="10"/>
  <c r="B1" i="9" a="1"/>
  <c r="B1" i="9" s="1"/>
  <c r="C1" i="9"/>
  <c r="E1" i="9"/>
  <c r="G1" i="9"/>
  <c r="I1" i="9"/>
  <c r="K1" i="9"/>
  <c r="M1" i="9"/>
  <c r="O1" i="9"/>
  <c r="Q1" i="9"/>
  <c r="S1" i="9"/>
  <c r="U1" i="9"/>
  <c r="W1" i="9"/>
  <c r="Y1" i="9"/>
  <c r="AA1" i="9"/>
  <c r="AC1" i="9"/>
  <c r="AE1" i="9"/>
  <c r="AG1" i="9"/>
  <c r="AI1" i="9"/>
  <c r="AK1" i="9"/>
  <c r="AM1" i="9"/>
  <c r="AO1" i="9"/>
  <c r="AQ1" i="9"/>
  <c r="AS1" i="9"/>
  <c r="AU1" i="9"/>
  <c r="AW1" i="9"/>
  <c r="AY1" i="9"/>
  <c r="BA1" i="9"/>
  <c r="BC1" i="9"/>
  <c r="BE1" i="9"/>
  <c r="BG1" i="9"/>
  <c r="BI1" i="9"/>
  <c r="BK1" i="9"/>
  <c r="BM1" i="9"/>
  <c r="BO1" i="9"/>
  <c r="BQ1" i="9"/>
  <c r="BS1" i="9"/>
  <c r="BU1" i="9"/>
  <c r="BW1" i="9"/>
  <c r="BY1" i="9"/>
  <c r="CA1" i="9"/>
  <c r="CC1" i="9"/>
  <c r="CE1" i="9"/>
  <c r="CG1" i="9"/>
  <c r="CI1" i="9"/>
  <c r="CK1" i="9"/>
  <c r="CM1" i="9"/>
  <c r="CO1" i="9"/>
  <c r="CQ1" i="9"/>
  <c r="CS1" i="9"/>
  <c r="CU1" i="9"/>
  <c r="CW1" i="9"/>
  <c r="CY1" i="9"/>
  <c r="A2" i="9" a="1"/>
  <c r="A2" i="9" s="1"/>
  <c r="A3" i="9"/>
  <c r="A5" i="9"/>
  <c r="A7" i="9"/>
  <c r="A9" i="9"/>
  <c r="A11" i="9"/>
  <c r="A13" i="9"/>
  <c r="A15" i="9"/>
  <c r="A17" i="9"/>
  <c r="A19" i="9"/>
  <c r="A21" i="9"/>
  <c r="A23" i="9"/>
  <c r="A25" i="9"/>
  <c r="A27" i="9"/>
  <c r="A29" i="9"/>
  <c r="A31" i="9"/>
  <c r="A33" i="9"/>
  <c r="A35" i="9"/>
  <c r="A37" i="9"/>
  <c r="A39" i="9"/>
  <c r="A41" i="9"/>
  <c r="A43" i="9"/>
  <c r="A45" i="9"/>
  <c r="A47" i="9"/>
  <c r="A49" i="9"/>
  <c r="A51" i="9"/>
  <c r="A53" i="9"/>
  <c r="A55" i="9"/>
  <c r="A57" i="9"/>
  <c r="A59" i="9"/>
  <c r="A61" i="9"/>
  <c r="A63" i="9"/>
  <c r="A65" i="9"/>
  <c r="A67" i="9"/>
  <c r="A69" i="9"/>
  <c r="A71" i="9"/>
  <c r="A73" i="9"/>
  <c r="A75" i="9"/>
  <c r="A77" i="9"/>
  <c r="A79" i="9"/>
  <c r="A81" i="9"/>
  <c r="A83" i="9"/>
  <c r="A85" i="9"/>
  <c r="A87" i="9"/>
  <c r="A89" i="9"/>
  <c r="A91" i="9"/>
  <c r="A93" i="9"/>
  <c r="A95" i="9"/>
  <c r="A97" i="9"/>
  <c r="A99" i="9"/>
  <c r="A101" i="9"/>
  <c r="A103" i="9"/>
  <c r="B1" i="6" a="1"/>
  <c r="B1" i="6" s="1"/>
  <c r="C1" i="6"/>
  <c r="E1" i="6"/>
  <c r="G1" i="6"/>
  <c r="I1" i="6"/>
  <c r="K1" i="6"/>
  <c r="M1" i="6"/>
  <c r="O1" i="6"/>
  <c r="Q1" i="6"/>
  <c r="S1" i="6"/>
  <c r="U1" i="6"/>
  <c r="W1" i="6"/>
  <c r="Y1" i="6"/>
  <c r="AA1" i="6"/>
  <c r="AC1" i="6"/>
  <c r="AE1" i="6"/>
  <c r="AG1" i="6"/>
  <c r="AI1" i="6"/>
  <c r="AK1" i="6"/>
  <c r="AM1" i="6"/>
  <c r="AO1" i="6"/>
  <c r="AQ1" i="6"/>
  <c r="AS1" i="6"/>
  <c r="AU1" i="6"/>
  <c r="AW1" i="6"/>
  <c r="AY1" i="6"/>
  <c r="BA1" i="6"/>
  <c r="BC1" i="6"/>
  <c r="BE1" i="6"/>
  <c r="BG1" i="6"/>
  <c r="BI1" i="6"/>
  <c r="BK1" i="6"/>
  <c r="BM1" i="6"/>
  <c r="BO1" i="6"/>
  <c r="BQ1" i="6"/>
  <c r="BS1" i="6"/>
  <c r="BU1" i="6"/>
  <c r="BW1" i="6"/>
  <c r="BY1" i="6"/>
  <c r="CA1" i="6"/>
  <c r="CC1" i="6"/>
  <c r="CE1" i="6"/>
  <c r="CG1" i="6"/>
  <c r="CI1" i="6"/>
  <c r="CK1" i="6"/>
  <c r="CM1" i="6"/>
  <c r="CO1" i="6"/>
  <c r="CQ1" i="6"/>
  <c r="CS1" i="6"/>
  <c r="CU1" i="6"/>
  <c r="CW1" i="6"/>
  <c r="CY1" i="6"/>
  <c r="A2" i="6" a="1"/>
  <c r="A2" i="6" s="1"/>
  <c r="A3" i="6"/>
  <c r="A5" i="6"/>
  <c r="A7" i="6"/>
  <c r="A9" i="6"/>
  <c r="A11" i="6"/>
  <c r="A13" i="6"/>
  <c r="A15" i="6"/>
  <c r="A17" i="6"/>
  <c r="A19" i="6"/>
  <c r="A21" i="6"/>
  <c r="A23" i="6"/>
  <c r="A25" i="6"/>
  <c r="A27" i="6"/>
  <c r="A29" i="6"/>
  <c r="A31" i="6"/>
  <c r="A33" i="6"/>
  <c r="A35" i="6"/>
  <c r="A37" i="6"/>
  <c r="A39" i="6"/>
  <c r="A41" i="6"/>
  <c r="A43" i="6"/>
  <c r="A45" i="6"/>
  <c r="A47" i="6"/>
  <c r="A49" i="6"/>
  <c r="A51" i="6"/>
  <c r="A53" i="6"/>
  <c r="A55" i="6"/>
  <c r="A57" i="6"/>
  <c r="A59" i="6"/>
  <c r="A61" i="6"/>
  <c r="A63" i="6"/>
  <c r="A65" i="6"/>
  <c r="A67" i="6"/>
  <c r="A69" i="6"/>
  <c r="A71" i="6"/>
  <c r="A73" i="6"/>
  <c r="A75" i="6"/>
  <c r="A77" i="6"/>
  <c r="A79" i="6"/>
  <c r="A81" i="6"/>
  <c r="A83" i="6"/>
  <c r="A85" i="6"/>
  <c r="A87" i="6"/>
  <c r="A89" i="6"/>
  <c r="A91" i="6"/>
  <c r="A93" i="6"/>
  <c r="A95" i="6"/>
  <c r="A97" i="6"/>
  <c r="A99" i="6"/>
  <c r="A101" i="6"/>
  <c r="A103" i="6"/>
  <c r="B2" i="8" a="1"/>
  <c r="B2" i="8" s="1"/>
  <c r="C2" i="8"/>
  <c r="E2" i="8"/>
  <c r="G2" i="8"/>
  <c r="I2" i="8"/>
  <c r="K2" i="8"/>
  <c r="M2" i="8"/>
  <c r="O2" i="8"/>
  <c r="Q2" i="8"/>
  <c r="S2" i="8"/>
  <c r="U2" i="8"/>
  <c r="W2" i="8"/>
  <c r="Y2" i="8"/>
  <c r="AA2" i="8"/>
  <c r="AC2" i="8"/>
  <c r="AE2" i="8"/>
  <c r="AG2" i="8"/>
  <c r="AI2" i="8"/>
  <c r="B3" i="8"/>
  <c r="D3" i="8"/>
  <c r="F3" i="8"/>
  <c r="H3" i="8"/>
  <c r="J3" i="8"/>
  <c r="L3" i="8"/>
  <c r="N3" i="8"/>
  <c r="P3" i="8"/>
  <c r="R3" i="8"/>
  <c r="T3" i="8"/>
  <c r="V3" i="8"/>
  <c r="X3" i="8"/>
  <c r="Z3" i="8"/>
  <c r="AB3" i="8"/>
  <c r="AD3" i="8"/>
  <c r="AF3" i="8"/>
  <c r="AH3" i="8"/>
  <c r="AJ3" i="8"/>
  <c r="C4" i="8"/>
  <c r="E4" i="8"/>
  <c r="G4" i="8"/>
  <c r="I4" i="8"/>
  <c r="K4" i="8"/>
  <c r="M4" i="8"/>
  <c r="O4" i="8"/>
  <c r="Q4" i="8"/>
  <c r="S4" i="8"/>
  <c r="U4" i="8"/>
  <c r="W4" i="8"/>
  <c r="Y4" i="8"/>
  <c r="AA4" i="8"/>
  <c r="AC4" i="8"/>
  <c r="AE4" i="8"/>
  <c r="AG4" i="8"/>
  <c r="AI4" i="8"/>
  <c r="B5" i="8"/>
  <c r="D5" i="8"/>
  <c r="F5" i="8"/>
  <c r="H5" i="8"/>
  <c r="J5" i="8"/>
  <c r="L5" i="8"/>
  <c r="N5" i="8"/>
  <c r="P5" i="8"/>
  <c r="R5" i="8"/>
  <c r="T5" i="8"/>
  <c r="V5" i="8"/>
  <c r="X5" i="8"/>
  <c r="Z5" i="8"/>
  <c r="AB5" i="8"/>
  <c r="AD5" i="8"/>
  <c r="AF5" i="8"/>
  <c r="AH5" i="8"/>
  <c r="AJ5" i="8"/>
  <c r="C6" i="8"/>
  <c r="E6" i="8"/>
  <c r="G6" i="8"/>
  <c r="I6" i="8"/>
  <c r="K6" i="8"/>
  <c r="M6" i="8"/>
  <c r="O6" i="8"/>
  <c r="Q6" i="8"/>
  <c r="S6" i="8"/>
  <c r="U6" i="8"/>
  <c r="W6" i="8"/>
  <c r="Y6" i="8"/>
  <c r="AA6" i="8"/>
  <c r="AC6" i="8"/>
  <c r="AE6" i="8"/>
  <c r="AF6" i="8"/>
  <c r="AG6" i="8"/>
  <c r="AH6" i="8"/>
  <c r="AI6" i="8"/>
  <c r="AJ6" i="8"/>
  <c r="B7" i="8"/>
  <c r="C7" i="8"/>
  <c r="D7" i="8"/>
  <c r="E7" i="8"/>
  <c r="F7" i="8"/>
  <c r="G7" i="8"/>
  <c r="H7" i="8"/>
  <c r="I7" i="8"/>
  <c r="J7" i="8"/>
  <c r="K7" i="8"/>
  <c r="L7" i="8"/>
  <c r="M7" i="8"/>
  <c r="N7" i="8"/>
  <c r="O7" i="8"/>
  <c r="P7" i="8"/>
  <c r="Q7" i="8"/>
  <c r="R7" i="8"/>
  <c r="S7" i="8"/>
  <c r="T7" i="8"/>
  <c r="U7" i="8"/>
  <c r="V7" i="8"/>
  <c r="W7" i="8"/>
  <c r="X7" i="8"/>
  <c r="Y7" i="8"/>
  <c r="Z7" i="8"/>
  <c r="AA7" i="8"/>
  <c r="AB7" i="8"/>
  <c r="AC7" i="8"/>
  <c r="AD7" i="8"/>
  <c r="AE7" i="8"/>
  <c r="AF7" i="8"/>
  <c r="AG7" i="8"/>
  <c r="AH7" i="8"/>
  <c r="AI7" i="8"/>
  <c r="AJ7" i="8"/>
  <c r="B8" i="8"/>
  <c r="C8" i="8"/>
  <c r="D8" i="8"/>
  <c r="E8" i="8"/>
  <c r="F8" i="8"/>
  <c r="G8" i="8"/>
  <c r="H8" i="8"/>
  <c r="I8" i="8"/>
  <c r="J8" i="8"/>
  <c r="K8" i="8"/>
  <c r="L8" i="8"/>
  <c r="M8" i="8"/>
  <c r="N8" i="8"/>
  <c r="O8" i="8"/>
  <c r="P8" i="8"/>
  <c r="Q8" i="8"/>
  <c r="R8" i="8"/>
  <c r="S8" i="8"/>
  <c r="T8" i="8"/>
  <c r="U8" i="8"/>
  <c r="V8" i="8"/>
  <c r="W8" i="8"/>
  <c r="X8" i="8"/>
  <c r="Y8" i="8"/>
  <c r="Z8" i="8"/>
  <c r="AA8" i="8"/>
  <c r="AB8" i="8"/>
  <c r="AC8" i="8"/>
  <c r="AD8" i="8"/>
  <c r="AE8" i="8"/>
  <c r="AF8" i="8"/>
  <c r="AG8" i="8"/>
  <c r="AH8" i="8"/>
  <c r="AI8" i="8"/>
  <c r="AJ8" i="8"/>
  <c r="B9" i="8"/>
  <c r="C9" i="8"/>
  <c r="D9" i="8"/>
  <c r="E9" i="8"/>
  <c r="F9" i="8"/>
  <c r="G9" i="8"/>
  <c r="H9" i="8"/>
  <c r="I9" i="8"/>
  <c r="J9" i="8"/>
  <c r="K9" i="8"/>
  <c r="L9" i="8"/>
  <c r="M9" i="8"/>
  <c r="N9" i="8"/>
  <c r="O9" i="8"/>
  <c r="P9" i="8"/>
  <c r="Q9" i="8"/>
  <c r="R9" i="8"/>
  <c r="S9" i="8"/>
  <c r="T9" i="8"/>
  <c r="U9" i="8"/>
  <c r="V9" i="8"/>
  <c r="W9" i="8"/>
  <c r="X9" i="8"/>
  <c r="Y9" i="8"/>
  <c r="Z9" i="8"/>
  <c r="AA9" i="8"/>
  <c r="AB9" i="8"/>
  <c r="AC9" i="8"/>
  <c r="AD9" i="8"/>
  <c r="AE9" i="8"/>
  <c r="AF9" i="8"/>
  <c r="AG9" i="8"/>
  <c r="AH9" i="8"/>
  <c r="AI9" i="8"/>
  <c r="AJ9" i="8"/>
  <c r="B10" i="8"/>
  <c r="C10" i="8"/>
  <c r="D10" i="8"/>
  <c r="E10" i="8"/>
  <c r="F10" i="8"/>
  <c r="G10" i="8"/>
  <c r="H10" i="8"/>
  <c r="I10" i="8"/>
  <c r="J10" i="8"/>
  <c r="K10" i="8"/>
  <c r="L10" i="8"/>
  <c r="M10" i="8"/>
  <c r="N10" i="8"/>
  <c r="O10" i="8"/>
  <c r="P10" i="8"/>
  <c r="Q10" i="8"/>
  <c r="R10" i="8"/>
  <c r="S10" i="8"/>
  <c r="T10" i="8"/>
  <c r="U10" i="8"/>
  <c r="V10" i="8"/>
  <c r="W10" i="8"/>
  <c r="X10" i="8"/>
  <c r="Y10" i="8"/>
  <c r="Z10" i="8"/>
  <c r="AA10" i="8"/>
  <c r="AB10" i="8"/>
  <c r="AC10" i="8"/>
  <c r="AD10" i="8"/>
  <c r="AE10" i="8"/>
  <c r="AF10" i="8"/>
  <c r="AG10" i="8"/>
  <c r="AH10" i="8"/>
  <c r="AI10" i="8"/>
  <c r="AJ10" i="8"/>
  <c r="B11" i="8"/>
  <c r="C11" i="8"/>
  <c r="D11" i="8"/>
  <c r="E11" i="8"/>
  <c r="F11" i="8"/>
  <c r="G11" i="8"/>
  <c r="H11" i="8"/>
  <c r="I11" i="8"/>
  <c r="J11" i="8"/>
  <c r="K11" i="8"/>
  <c r="L11" i="8"/>
  <c r="M11" i="8"/>
  <c r="N11" i="8"/>
  <c r="O11" i="8"/>
  <c r="P11" i="8"/>
  <c r="Q11" i="8"/>
  <c r="R11" i="8"/>
  <c r="S11" i="8"/>
  <c r="T11" i="8"/>
  <c r="U11" i="8"/>
  <c r="V11" i="8"/>
  <c r="W11" i="8"/>
  <c r="X11" i="8"/>
  <c r="Y11" i="8"/>
  <c r="Z11" i="8"/>
  <c r="AA11" i="8"/>
  <c r="AB11" i="8"/>
  <c r="AC11" i="8"/>
  <c r="AD11" i="8"/>
  <c r="AE11" i="8"/>
  <c r="AF11" i="8"/>
  <c r="AG11" i="8"/>
  <c r="AH11" i="8"/>
  <c r="AI11" i="8"/>
  <c r="AJ11" i="8"/>
  <c r="B12" i="8"/>
  <c r="C12" i="8"/>
  <c r="D12" i="8"/>
  <c r="E12" i="8"/>
  <c r="F12" i="8"/>
  <c r="G12" i="8"/>
  <c r="H12" i="8"/>
  <c r="I12" i="8"/>
  <c r="J12" i="8"/>
  <c r="K12" i="8"/>
  <c r="L12" i="8"/>
  <c r="M12" i="8"/>
  <c r="N12" i="8"/>
  <c r="O12" i="8"/>
  <c r="P12" i="8"/>
  <c r="Q12" i="8"/>
  <c r="R12" i="8"/>
  <c r="S12" i="8"/>
  <c r="T12" i="8"/>
  <c r="U12" i="8"/>
  <c r="V12" i="8"/>
  <c r="W12" i="8"/>
  <c r="X12" i="8"/>
  <c r="Y12" i="8"/>
  <c r="Z12" i="8"/>
  <c r="AA12" i="8"/>
  <c r="AB12" i="8"/>
  <c r="AC12" i="8"/>
  <c r="AD12" i="8"/>
  <c r="AE12" i="8"/>
  <c r="AF12" i="8"/>
  <c r="AG12" i="8"/>
  <c r="AH12" i="8"/>
  <c r="AI12" i="8"/>
  <c r="AJ12" i="8"/>
  <c r="B13" i="8"/>
  <c r="C13" i="8"/>
  <c r="D13" i="8"/>
  <c r="E13" i="8"/>
  <c r="F13" i="8"/>
  <c r="G13" i="8"/>
  <c r="H13" i="8"/>
  <c r="I13" i="8"/>
  <c r="J13" i="8"/>
  <c r="K13" i="8"/>
  <c r="L13" i="8"/>
  <c r="M13" i="8"/>
  <c r="N13" i="8"/>
  <c r="O13" i="8"/>
  <c r="P13" i="8"/>
  <c r="Q13" i="8"/>
  <c r="R13" i="8"/>
  <c r="S13" i="8"/>
  <c r="T13" i="8"/>
  <c r="U13" i="8"/>
  <c r="V13" i="8"/>
  <c r="W13" i="8"/>
  <c r="X13" i="8"/>
  <c r="Y13" i="8"/>
  <c r="Z13" i="8"/>
  <c r="AA13" i="8"/>
  <c r="AB13" i="8"/>
  <c r="AC13" i="8"/>
  <c r="AD13" i="8"/>
  <c r="AE13" i="8"/>
  <c r="AF13" i="8"/>
  <c r="AG13" i="8"/>
  <c r="AH13" i="8"/>
  <c r="AI13" i="8"/>
  <c r="AJ13" i="8"/>
  <c r="B14" i="8"/>
  <c r="C14" i="8"/>
  <c r="D14" i="8"/>
  <c r="E14" i="8"/>
  <c r="F14" i="8"/>
  <c r="G14" i="8"/>
  <c r="H14" i="8"/>
  <c r="I14" i="8"/>
  <c r="J14" i="8"/>
  <c r="K14" i="8"/>
  <c r="L14" i="8"/>
  <c r="M14" i="8"/>
  <c r="N14" i="8"/>
  <c r="O14" i="8"/>
  <c r="P14" i="8"/>
  <c r="Q14" i="8"/>
  <c r="R14" i="8"/>
  <c r="S14" i="8"/>
  <c r="T14" i="8"/>
  <c r="U14" i="8"/>
  <c r="V14" i="8"/>
  <c r="W14" i="8"/>
  <c r="X14" i="8"/>
  <c r="Y14" i="8"/>
  <c r="Z14" i="8"/>
  <c r="AA14" i="8"/>
  <c r="AB14" i="8"/>
  <c r="AC14" i="8"/>
  <c r="AD14" i="8"/>
  <c r="AE14" i="8"/>
  <c r="AF14" i="8"/>
  <c r="AG14" i="8"/>
  <c r="AH14" i="8"/>
  <c r="AI14" i="8"/>
  <c r="AJ14" i="8"/>
  <c r="B15" i="8"/>
  <c r="C15" i="8"/>
  <c r="D15" i="8"/>
  <c r="E15" i="8"/>
  <c r="F15" i="8"/>
  <c r="G15" i="8"/>
  <c r="H15" i="8"/>
  <c r="I15" i="8"/>
  <c r="J15" i="8"/>
  <c r="K15" i="8"/>
  <c r="L15" i="8"/>
  <c r="M15" i="8"/>
  <c r="N15" i="8"/>
  <c r="O15" i="8"/>
  <c r="P15" i="8"/>
  <c r="Q15" i="8"/>
  <c r="R15" i="8"/>
  <c r="S15" i="8"/>
  <c r="T15" i="8"/>
  <c r="U15" i="8"/>
  <c r="V15" i="8"/>
  <c r="W15" i="8"/>
  <c r="X15" i="8"/>
  <c r="Y15" i="8"/>
  <c r="Z15" i="8"/>
  <c r="AA15" i="8"/>
  <c r="AB15" i="8"/>
  <c r="AC15" i="8"/>
  <c r="AD15" i="8"/>
  <c r="AE15" i="8"/>
  <c r="AF15" i="8"/>
  <c r="AG15" i="8"/>
  <c r="AH15" i="8"/>
  <c r="AI15" i="8"/>
  <c r="AJ15" i="8"/>
  <c r="B16" i="8"/>
  <c r="C16" i="8"/>
  <c r="D16" i="8"/>
  <c r="E16" i="8"/>
  <c r="F16" i="8"/>
  <c r="G16" i="8"/>
  <c r="H16" i="8"/>
  <c r="I16" i="8"/>
  <c r="J16" i="8"/>
  <c r="K16" i="8"/>
  <c r="L16" i="8"/>
  <c r="M16" i="8"/>
  <c r="N16" i="8"/>
  <c r="O16" i="8"/>
  <c r="P16" i="8"/>
  <c r="Q16" i="8"/>
  <c r="R16" i="8"/>
  <c r="S16" i="8"/>
  <c r="T16" i="8"/>
  <c r="U16" i="8"/>
  <c r="V16" i="8"/>
  <c r="W16" i="8"/>
  <c r="X16" i="8"/>
  <c r="Y16" i="8"/>
  <c r="Z16" i="8"/>
  <c r="AA16" i="8"/>
  <c r="AB16" i="8"/>
  <c r="AC16" i="8"/>
  <c r="AD16" i="8"/>
  <c r="AE16" i="8"/>
  <c r="AF16" i="8"/>
  <c r="AG16" i="8"/>
  <c r="AH16" i="8"/>
  <c r="AI16" i="8"/>
  <c r="AJ16" i="8"/>
  <c r="B17" i="8"/>
  <c r="C17" i="8"/>
  <c r="D17" i="8"/>
  <c r="E17" i="8"/>
  <c r="F17" i="8"/>
  <c r="G17" i="8"/>
  <c r="H17" i="8"/>
  <c r="I17" i="8"/>
  <c r="J17" i="8"/>
  <c r="K17" i="8"/>
  <c r="L17" i="8"/>
  <c r="M17" i="8"/>
  <c r="N17" i="8"/>
  <c r="O17" i="8"/>
  <c r="P17" i="8"/>
  <c r="Q17" i="8"/>
  <c r="R17" i="8"/>
  <c r="S17" i="8"/>
  <c r="T17" i="8"/>
  <c r="U17" i="8"/>
  <c r="V17" i="8"/>
  <c r="W17" i="8"/>
  <c r="X17" i="8"/>
  <c r="Y17" i="8"/>
  <c r="Z17" i="8"/>
  <c r="AA17" i="8"/>
  <c r="AB17" i="8"/>
  <c r="AC17" i="8"/>
  <c r="AD17" i="8"/>
  <c r="AE17" i="8"/>
  <c r="AF17" i="8"/>
  <c r="AG17" i="8"/>
  <c r="AH17" i="8"/>
  <c r="AI17" i="8"/>
  <c r="AJ17" i="8"/>
  <c r="B18" i="8"/>
  <c r="C18" i="8"/>
  <c r="D18" i="8"/>
  <c r="E18" i="8"/>
  <c r="F18" i="8"/>
  <c r="G18" i="8"/>
  <c r="H18" i="8"/>
  <c r="I18" i="8"/>
  <c r="J18" i="8"/>
  <c r="K18" i="8"/>
  <c r="L18" i="8"/>
  <c r="M18" i="8"/>
  <c r="N18" i="8"/>
  <c r="O18" i="8"/>
  <c r="P18" i="8"/>
  <c r="Q18" i="8"/>
  <c r="R18" i="8"/>
  <c r="S18" i="8"/>
  <c r="T18" i="8"/>
  <c r="U18" i="8"/>
  <c r="V18" i="8"/>
  <c r="W18" i="8"/>
  <c r="X18" i="8"/>
  <c r="Y18" i="8"/>
  <c r="Z18" i="8"/>
  <c r="AA18" i="8"/>
  <c r="AB18" i="8"/>
  <c r="AC18" i="8"/>
  <c r="AD18" i="8"/>
  <c r="AE18" i="8"/>
  <c r="AF18" i="8"/>
  <c r="AG18" i="8"/>
  <c r="AH18" i="8"/>
  <c r="AI18" i="8"/>
  <c r="AJ18" i="8"/>
  <c r="B19" i="8"/>
  <c r="C19" i="8"/>
  <c r="D19" i="8"/>
  <c r="E19" i="8"/>
  <c r="F19" i="8"/>
  <c r="G19" i="8"/>
  <c r="H19" i="8"/>
  <c r="I19" i="8"/>
  <c r="J19" i="8"/>
  <c r="K19" i="8"/>
  <c r="L19" i="8"/>
  <c r="M19" i="8"/>
  <c r="N19" i="8"/>
  <c r="O19" i="8"/>
  <c r="P19" i="8"/>
  <c r="Q19" i="8"/>
  <c r="R19" i="8"/>
  <c r="S19" i="8"/>
  <c r="T19" i="8"/>
  <c r="U19" i="8"/>
  <c r="V19" i="8"/>
  <c r="W19" i="8"/>
  <c r="X19" i="8"/>
  <c r="Y19" i="8"/>
  <c r="Z19" i="8"/>
  <c r="AA19" i="8"/>
  <c r="AB19" i="8"/>
  <c r="AC19" i="8"/>
  <c r="AD19" i="8"/>
  <c r="AE19" i="8"/>
  <c r="AF19" i="8"/>
  <c r="AG19" i="8"/>
  <c r="AH19" i="8"/>
  <c r="AI19" i="8"/>
  <c r="AJ19" i="8"/>
  <c r="B20" i="8"/>
  <c r="C20" i="8"/>
  <c r="D20" i="8"/>
  <c r="E20" i="8"/>
  <c r="F20" i="8"/>
  <c r="G20" i="8"/>
  <c r="H20" i="8"/>
  <c r="I20" i="8"/>
  <c r="J20" i="8"/>
  <c r="K20" i="8"/>
  <c r="L20" i="8"/>
  <c r="M20" i="8"/>
  <c r="N20" i="8"/>
  <c r="O20" i="8"/>
  <c r="P20" i="8"/>
  <c r="Q20" i="8"/>
  <c r="R20" i="8"/>
  <c r="S20" i="8"/>
  <c r="T20" i="8"/>
  <c r="U20" i="8"/>
  <c r="V20" i="8"/>
  <c r="W20" i="8"/>
  <c r="X20" i="8"/>
  <c r="Y20" i="8"/>
  <c r="Z20" i="8"/>
  <c r="AA20" i="8"/>
  <c r="AB20" i="8"/>
  <c r="AC20" i="8"/>
  <c r="AD20" i="8"/>
  <c r="AE20" i="8"/>
  <c r="AF20" i="8"/>
  <c r="AG20" i="8"/>
  <c r="AH20" i="8"/>
  <c r="AI20" i="8"/>
  <c r="AJ20" i="8"/>
  <c r="B21" i="8"/>
  <c r="C21" i="8"/>
  <c r="D21" i="8"/>
  <c r="E21" i="8"/>
  <c r="F21" i="8"/>
  <c r="G21" i="8"/>
  <c r="H21" i="8"/>
  <c r="I21" i="8"/>
  <c r="J21" i="8"/>
  <c r="K21" i="8"/>
  <c r="L21" i="8"/>
  <c r="M21" i="8"/>
  <c r="N21" i="8"/>
  <c r="O21" i="8"/>
  <c r="P21" i="8"/>
  <c r="Q21" i="8"/>
  <c r="R21" i="8"/>
  <c r="S21" i="8"/>
  <c r="T21" i="8"/>
  <c r="U21" i="8"/>
  <c r="V21" i="8"/>
  <c r="W21" i="8"/>
  <c r="X21" i="8"/>
  <c r="Y21" i="8"/>
  <c r="Z21" i="8"/>
  <c r="AA21" i="8"/>
  <c r="AB21" i="8"/>
  <c r="AC21" i="8"/>
  <c r="AD21" i="8"/>
  <c r="AE21" i="8"/>
  <c r="AF21" i="8"/>
  <c r="AG21" i="8"/>
  <c r="AH21" i="8"/>
  <c r="AI21" i="8"/>
  <c r="AJ21" i="8"/>
  <c r="B22" i="8"/>
  <c r="C22" i="8"/>
  <c r="D22" i="8"/>
  <c r="E22" i="8"/>
  <c r="F22" i="8"/>
  <c r="G22" i="8"/>
  <c r="H22" i="8"/>
  <c r="I22" i="8"/>
  <c r="J22" i="8"/>
  <c r="K22" i="8"/>
  <c r="L22" i="8"/>
  <c r="M22" i="8"/>
  <c r="N22" i="8"/>
  <c r="O22" i="8"/>
  <c r="P22" i="8"/>
  <c r="Q22" i="8"/>
  <c r="R22" i="8"/>
  <c r="S22" i="8"/>
  <c r="T22" i="8"/>
  <c r="U22" i="8"/>
  <c r="V22" i="8"/>
  <c r="W22" i="8"/>
  <c r="X22" i="8"/>
  <c r="Y22" i="8"/>
  <c r="Z22" i="8"/>
  <c r="AA22" i="8"/>
  <c r="AB22" i="8"/>
  <c r="AC22" i="8"/>
  <c r="AD22" i="8"/>
  <c r="AE22" i="8"/>
  <c r="AF22" i="8"/>
  <c r="AG22" i="8"/>
  <c r="AH22" i="8"/>
  <c r="AI22" i="8"/>
  <c r="AJ22" i="8"/>
  <c r="B23" i="8"/>
  <c r="C23" i="8"/>
  <c r="D23" i="8"/>
  <c r="E23" i="8"/>
  <c r="F23" i="8"/>
  <c r="G23" i="8"/>
  <c r="H23" i="8"/>
  <c r="I23" i="8"/>
  <c r="J23" i="8"/>
  <c r="K23" i="8"/>
  <c r="L23" i="8"/>
  <c r="M23" i="8"/>
  <c r="N23" i="8"/>
  <c r="O23" i="8"/>
  <c r="P23" i="8"/>
  <c r="Q23" i="8"/>
  <c r="R23" i="8"/>
  <c r="S23" i="8"/>
  <c r="T23" i="8"/>
  <c r="U23" i="8"/>
  <c r="V23" i="8"/>
  <c r="W23" i="8"/>
  <c r="X23" i="8"/>
  <c r="Y23" i="8"/>
  <c r="Z23" i="8"/>
  <c r="AA23" i="8"/>
  <c r="AB23" i="8"/>
  <c r="AC23" i="8"/>
  <c r="AD23" i="8"/>
  <c r="AE23" i="8"/>
  <c r="AF23" i="8"/>
  <c r="AG23" i="8"/>
  <c r="AH23" i="8"/>
  <c r="AI23" i="8"/>
  <c r="AJ23" i="8"/>
  <c r="B24" i="8"/>
  <c r="C24" i="8"/>
  <c r="D24" i="8"/>
  <c r="E24" i="8"/>
  <c r="F24" i="8"/>
  <c r="G24" i="8"/>
  <c r="H24" i="8"/>
  <c r="I24" i="8"/>
  <c r="J24" i="8"/>
  <c r="K24" i="8"/>
  <c r="L24" i="8"/>
  <c r="M24" i="8"/>
  <c r="N24" i="8"/>
  <c r="O24" i="8"/>
  <c r="P24" i="8"/>
  <c r="Q24" i="8"/>
  <c r="R24" i="8"/>
  <c r="S24" i="8"/>
  <c r="T24" i="8"/>
  <c r="U24" i="8"/>
  <c r="V24" i="8"/>
  <c r="W24" i="8"/>
  <c r="X24" i="8"/>
  <c r="Y24" i="8"/>
  <c r="Z24" i="8"/>
  <c r="AA24" i="8"/>
  <c r="AB24" i="8"/>
  <c r="AC24" i="8"/>
  <c r="AD24" i="8"/>
  <c r="AE24" i="8"/>
  <c r="AF24" i="8"/>
  <c r="AG24" i="8"/>
  <c r="AH24" i="8"/>
  <c r="AI24" i="8"/>
  <c r="AJ24" i="8"/>
  <c r="B25" i="8"/>
  <c r="C25" i="8"/>
  <c r="D25" i="8"/>
  <c r="E25" i="8"/>
  <c r="F25" i="8"/>
  <c r="G25" i="8"/>
  <c r="H25" i="8"/>
  <c r="I25" i="8"/>
  <c r="J25" i="8"/>
  <c r="K25" i="8"/>
  <c r="L25" i="8"/>
  <c r="M25" i="8"/>
  <c r="N25" i="8"/>
  <c r="O25" i="8"/>
  <c r="P25" i="8"/>
  <c r="Q25" i="8"/>
  <c r="R25" i="8"/>
  <c r="S25" i="8"/>
  <c r="T25" i="8"/>
  <c r="U25" i="8"/>
  <c r="V25" i="8"/>
  <c r="W25" i="8"/>
  <c r="X25" i="8"/>
  <c r="Y25" i="8"/>
  <c r="Z25" i="8"/>
  <c r="AA25" i="8"/>
  <c r="AB25" i="8"/>
  <c r="AC25" i="8"/>
  <c r="AD25" i="8"/>
  <c r="AE25" i="8"/>
  <c r="AF25" i="8"/>
  <c r="AG25" i="8"/>
  <c r="AH25" i="8"/>
  <c r="AI25" i="8"/>
  <c r="AJ25" i="8"/>
  <c r="B26" i="8"/>
  <c r="C26" i="8"/>
  <c r="D26" i="8"/>
  <c r="E26" i="8"/>
  <c r="F26" i="8"/>
  <c r="G26" i="8"/>
  <c r="H26" i="8"/>
  <c r="I26" i="8"/>
  <c r="J26" i="8"/>
  <c r="K26" i="8"/>
  <c r="L26" i="8"/>
  <c r="M26" i="8"/>
  <c r="N26" i="8"/>
  <c r="O26" i="8"/>
  <c r="P26" i="8"/>
  <c r="Q26" i="8"/>
  <c r="R26" i="8"/>
  <c r="S26" i="8"/>
  <c r="T26" i="8"/>
  <c r="U26" i="8"/>
  <c r="V26" i="8"/>
  <c r="W26" i="8"/>
  <c r="X26" i="8"/>
  <c r="Y26" i="8"/>
  <c r="Z26" i="8"/>
  <c r="AA26" i="8"/>
  <c r="AB26" i="8"/>
  <c r="AC26" i="8"/>
  <c r="AD26" i="8"/>
  <c r="AE26" i="8"/>
  <c r="AF26" i="8"/>
  <c r="AG26" i="8"/>
  <c r="AH26" i="8"/>
  <c r="AI26" i="8"/>
  <c r="AJ26" i="8"/>
  <c r="B27" i="8"/>
  <c r="C27" i="8"/>
  <c r="D27" i="8"/>
  <c r="E27" i="8"/>
  <c r="F27" i="8"/>
  <c r="G27" i="8"/>
  <c r="H27" i="8"/>
  <c r="I27" i="8"/>
  <c r="J27" i="8"/>
  <c r="K27" i="8"/>
  <c r="L27" i="8"/>
  <c r="M27" i="8"/>
  <c r="N27" i="8"/>
  <c r="O27" i="8"/>
  <c r="P27" i="8"/>
  <c r="Q27" i="8"/>
  <c r="R27" i="8"/>
  <c r="S27" i="8"/>
  <c r="T27" i="8"/>
  <c r="U27" i="8"/>
  <c r="V27" i="8"/>
  <c r="W27" i="8"/>
  <c r="X27" i="8"/>
  <c r="Y27" i="8"/>
  <c r="Z27" i="8"/>
  <c r="AA27" i="8"/>
  <c r="AB27" i="8"/>
  <c r="AC27" i="8"/>
  <c r="AD27" i="8"/>
  <c r="AE27" i="8"/>
  <c r="AF27" i="8"/>
  <c r="AG27" i="8"/>
  <c r="AH27" i="8"/>
  <c r="AI27" i="8"/>
  <c r="AJ27" i="8"/>
  <c r="B28" i="8"/>
  <c r="C28" i="8"/>
  <c r="D28" i="8"/>
  <c r="E28" i="8"/>
  <c r="F28" i="8"/>
  <c r="G28" i="8"/>
  <c r="H28" i="8"/>
  <c r="I28" i="8"/>
  <c r="J28" i="8"/>
  <c r="K28" i="8"/>
  <c r="L28" i="8"/>
  <c r="M28" i="8"/>
  <c r="N28" i="8"/>
  <c r="O28" i="8"/>
  <c r="P28" i="8"/>
  <c r="Q28" i="8"/>
  <c r="R28" i="8"/>
  <c r="S28" i="8"/>
  <c r="T28" i="8"/>
  <c r="U28" i="8"/>
  <c r="V28" i="8"/>
  <c r="W28" i="8"/>
  <c r="X28" i="8"/>
  <c r="Y28" i="8"/>
  <c r="Z28" i="8"/>
  <c r="AA28" i="8"/>
  <c r="AB28" i="8"/>
  <c r="AC28" i="8"/>
  <c r="AD28" i="8"/>
  <c r="AE28" i="8"/>
  <c r="AF28" i="8"/>
  <c r="AG28" i="8"/>
  <c r="AH28" i="8"/>
  <c r="AI28" i="8"/>
  <c r="AJ28" i="8"/>
  <c r="B29" i="8"/>
  <c r="C29" i="8"/>
  <c r="D29" i="8"/>
  <c r="E29" i="8"/>
  <c r="F29" i="8"/>
  <c r="G29" i="8"/>
  <c r="H29" i="8"/>
  <c r="I29" i="8"/>
  <c r="J29" i="8"/>
  <c r="K29" i="8"/>
  <c r="L29" i="8"/>
  <c r="M29" i="8"/>
  <c r="N29" i="8"/>
  <c r="O29" i="8"/>
  <c r="P29" i="8"/>
  <c r="Q29" i="8"/>
  <c r="R29" i="8"/>
  <c r="S29" i="8"/>
  <c r="T29" i="8"/>
  <c r="U29" i="8"/>
  <c r="V29" i="8"/>
  <c r="W29" i="8"/>
  <c r="X29" i="8"/>
  <c r="Y29" i="8"/>
  <c r="Z29" i="8"/>
  <c r="AA29" i="8"/>
  <c r="AB29" i="8"/>
  <c r="AC29" i="8"/>
  <c r="AD29" i="8"/>
  <c r="AE29" i="8"/>
  <c r="AF29" i="8"/>
  <c r="AG29" i="8"/>
  <c r="AH29" i="8"/>
  <c r="AI29" i="8"/>
  <c r="AJ29" i="8"/>
  <c r="B30" i="8"/>
  <c r="C30" i="8"/>
  <c r="D30" i="8"/>
  <c r="E30" i="8"/>
  <c r="F30" i="8"/>
  <c r="G30" i="8"/>
  <c r="H30" i="8"/>
  <c r="I30" i="8"/>
  <c r="J30" i="8"/>
  <c r="K30" i="8"/>
  <c r="L30" i="8"/>
  <c r="M30" i="8"/>
  <c r="N30" i="8"/>
  <c r="O30" i="8"/>
  <c r="P30" i="8"/>
  <c r="Q30" i="8"/>
  <c r="R30" i="8"/>
  <c r="S30" i="8"/>
  <c r="T30" i="8"/>
  <c r="U30" i="8"/>
  <c r="V30" i="8"/>
  <c r="W30" i="8"/>
  <c r="X30" i="8"/>
  <c r="Y30" i="8"/>
  <c r="Z30" i="8"/>
  <c r="AA30" i="8"/>
  <c r="AB30" i="8"/>
  <c r="AC30" i="8"/>
  <c r="AD30" i="8"/>
  <c r="AE30" i="8"/>
  <c r="AF30" i="8"/>
  <c r="AG30" i="8"/>
  <c r="AH30" i="8"/>
  <c r="AI30" i="8"/>
  <c r="AJ30" i="8"/>
  <c r="B31" i="8"/>
  <c r="C31" i="8"/>
  <c r="D31" i="8"/>
  <c r="E31" i="8"/>
  <c r="F31" i="8"/>
  <c r="G31" i="8"/>
  <c r="H31" i="8"/>
  <c r="I31" i="8"/>
  <c r="J31" i="8"/>
  <c r="K31" i="8"/>
  <c r="L31" i="8"/>
  <c r="M31" i="8"/>
  <c r="N31" i="8"/>
  <c r="O31" i="8"/>
  <c r="P31" i="8"/>
  <c r="Q31" i="8"/>
  <c r="R31" i="8"/>
  <c r="S31" i="8"/>
  <c r="T31" i="8"/>
  <c r="U31" i="8"/>
  <c r="V31" i="8"/>
  <c r="W31" i="8"/>
  <c r="X31" i="8"/>
  <c r="Y31" i="8"/>
  <c r="Z31" i="8"/>
  <c r="AA31" i="8"/>
  <c r="AB31" i="8"/>
  <c r="AC31" i="8"/>
  <c r="AD31" i="8"/>
  <c r="AE31" i="8"/>
  <c r="AF31" i="8"/>
  <c r="AG31" i="8"/>
  <c r="AH31" i="8"/>
  <c r="AI31" i="8"/>
  <c r="AJ31" i="8"/>
  <c r="B32" i="8"/>
  <c r="C32" i="8"/>
  <c r="D32" i="8"/>
  <c r="E32" i="8"/>
  <c r="F32" i="8"/>
  <c r="G32" i="8"/>
  <c r="H32" i="8"/>
  <c r="I32" i="8"/>
  <c r="J32" i="8"/>
  <c r="K32" i="8"/>
  <c r="L32" i="8"/>
  <c r="M32" i="8"/>
  <c r="N32" i="8"/>
  <c r="O32" i="8"/>
  <c r="P32" i="8"/>
  <c r="Q32" i="8"/>
  <c r="R32" i="8"/>
  <c r="S32" i="8"/>
  <c r="T32" i="8"/>
  <c r="U32" i="8"/>
  <c r="V32" i="8"/>
  <c r="W32" i="8"/>
  <c r="X32" i="8"/>
  <c r="Y32" i="8"/>
  <c r="Z32" i="8"/>
  <c r="AA32" i="8"/>
  <c r="AB32" i="8"/>
  <c r="AC32" i="8"/>
  <c r="AD32" i="8"/>
  <c r="AE32" i="8"/>
  <c r="AF32" i="8"/>
  <c r="AG32" i="8"/>
  <c r="AH32" i="8"/>
  <c r="AI32" i="8"/>
  <c r="AJ32" i="8"/>
  <c r="B33" i="8"/>
  <c r="C33" i="8"/>
  <c r="D33" i="8"/>
  <c r="E33" i="8"/>
  <c r="F33" i="8"/>
  <c r="G33" i="8"/>
  <c r="H33" i="8"/>
  <c r="I33" i="8"/>
  <c r="J33" i="8"/>
  <c r="K33" i="8"/>
  <c r="L33" i="8"/>
  <c r="M33" i="8"/>
  <c r="N33" i="8"/>
  <c r="O33" i="8"/>
  <c r="P33" i="8"/>
  <c r="Q33" i="8"/>
  <c r="R33" i="8"/>
  <c r="S33" i="8"/>
  <c r="T33" i="8"/>
  <c r="U33" i="8"/>
  <c r="V33" i="8"/>
  <c r="W33" i="8"/>
  <c r="X33" i="8"/>
  <c r="Y33" i="8"/>
  <c r="Z33" i="8"/>
  <c r="AA33" i="8"/>
  <c r="AB33" i="8"/>
  <c r="AC33" i="8"/>
  <c r="AD33" i="8"/>
  <c r="AE33" i="8"/>
  <c r="AF33" i="8"/>
  <c r="AG33" i="8"/>
  <c r="AH33" i="8"/>
  <c r="AI33" i="8"/>
  <c r="AJ33" i="8"/>
  <c r="B34" i="8"/>
  <c r="C34" i="8"/>
  <c r="D34" i="8"/>
  <c r="E34" i="8"/>
  <c r="F34" i="8"/>
  <c r="G34" i="8"/>
  <c r="H34" i="8"/>
  <c r="I34" i="8"/>
  <c r="J34" i="8"/>
  <c r="K34" i="8"/>
  <c r="L34" i="8"/>
  <c r="M34" i="8"/>
  <c r="N34" i="8"/>
  <c r="O34" i="8"/>
  <c r="P34" i="8"/>
  <c r="Q34" i="8"/>
  <c r="R34" i="8"/>
  <c r="S34" i="8"/>
  <c r="T34" i="8"/>
  <c r="U34" i="8"/>
  <c r="V34" i="8"/>
  <c r="W34" i="8"/>
  <c r="X34" i="8"/>
  <c r="Y34" i="8"/>
  <c r="Z34" i="8"/>
  <c r="AA34" i="8"/>
  <c r="AB34" i="8"/>
  <c r="AC34" i="8"/>
  <c r="AD34" i="8"/>
  <c r="AE34" i="8"/>
  <c r="AF34" i="8"/>
  <c r="AG34" i="8"/>
  <c r="AH34" i="8"/>
  <c r="AI34" i="8"/>
  <c r="AJ34" i="8"/>
  <c r="B35" i="8"/>
  <c r="C35" i="8"/>
  <c r="D35" i="8"/>
  <c r="E35" i="8"/>
  <c r="F35" i="8"/>
  <c r="G35" i="8"/>
  <c r="H35" i="8"/>
  <c r="I35" i="8"/>
  <c r="J35" i="8"/>
  <c r="K35" i="8"/>
  <c r="L35" i="8"/>
  <c r="M35" i="8"/>
  <c r="N35" i="8"/>
  <c r="O35" i="8"/>
  <c r="P35" i="8"/>
  <c r="Q35" i="8"/>
  <c r="R35" i="8"/>
  <c r="S35" i="8"/>
  <c r="T35" i="8"/>
  <c r="U35" i="8"/>
  <c r="V35" i="8"/>
  <c r="W35" i="8"/>
  <c r="X35" i="8"/>
  <c r="Y35" i="8"/>
  <c r="Z35" i="8"/>
  <c r="AA35" i="8"/>
  <c r="AB35" i="8"/>
  <c r="AC35" i="8"/>
  <c r="AD35" i="8"/>
  <c r="AE35" i="8"/>
  <c r="AF35" i="8"/>
  <c r="AG35" i="8"/>
  <c r="AH35" i="8"/>
  <c r="AI35" i="8"/>
  <c r="AJ35" i="8"/>
  <c r="B36" i="8"/>
  <c r="C36" i="8"/>
  <c r="D36" i="8"/>
  <c r="E36" i="8"/>
  <c r="F36" i="8"/>
  <c r="G36" i="8"/>
  <c r="H36" i="8"/>
  <c r="I36" i="8"/>
  <c r="J36" i="8"/>
  <c r="K36" i="8"/>
  <c r="L36" i="8"/>
  <c r="M36" i="8"/>
  <c r="N36" i="8"/>
  <c r="O36" i="8"/>
  <c r="P36" i="8"/>
  <c r="Q36" i="8"/>
  <c r="R36" i="8"/>
  <c r="S36" i="8"/>
  <c r="T36" i="8"/>
  <c r="U36" i="8"/>
  <c r="V36" i="8"/>
  <c r="W36" i="8"/>
  <c r="X36" i="8"/>
  <c r="Y36" i="8"/>
  <c r="Z36" i="8"/>
  <c r="AA36" i="8"/>
  <c r="AB36" i="8"/>
  <c r="AC36" i="8"/>
  <c r="AD36" i="8"/>
  <c r="AE36" i="8"/>
  <c r="AF36" i="8"/>
  <c r="AG36" i="8"/>
  <c r="AH36" i="8"/>
  <c r="AI36" i="8"/>
  <c r="AJ36" i="8"/>
  <c r="B37" i="8"/>
  <c r="C37" i="8"/>
  <c r="D37" i="8"/>
  <c r="E37" i="8"/>
  <c r="F37" i="8"/>
  <c r="G37" i="8"/>
  <c r="H37" i="8"/>
  <c r="I37" i="8"/>
  <c r="J37" i="8"/>
  <c r="K37" i="8"/>
  <c r="L37" i="8"/>
  <c r="M37" i="8"/>
  <c r="N37" i="8"/>
  <c r="O37" i="8"/>
  <c r="P37" i="8"/>
  <c r="Q37" i="8"/>
  <c r="R37" i="8"/>
  <c r="S37" i="8"/>
  <c r="T37" i="8"/>
  <c r="U37" i="8"/>
  <c r="V37" i="8"/>
  <c r="W37" i="8"/>
  <c r="X37" i="8"/>
  <c r="Y37" i="8"/>
  <c r="Z37" i="8"/>
  <c r="AA37" i="8"/>
  <c r="AB37" i="8"/>
  <c r="AC37" i="8"/>
  <c r="AD37" i="8"/>
  <c r="AE37" i="8"/>
  <c r="AF37" i="8"/>
  <c r="AG37" i="8"/>
  <c r="AH37" i="8"/>
  <c r="AI37" i="8"/>
  <c r="AJ37" i="8"/>
  <c r="B38" i="8"/>
  <c r="C38" i="8"/>
  <c r="D38" i="8"/>
  <c r="E38" i="8"/>
  <c r="F38" i="8"/>
  <c r="G38" i="8"/>
  <c r="H38" i="8"/>
  <c r="I38" i="8"/>
  <c r="J38" i="8"/>
  <c r="K38" i="8"/>
  <c r="L38" i="8"/>
  <c r="M38" i="8"/>
  <c r="N38" i="8"/>
  <c r="O38" i="8"/>
  <c r="P38" i="8"/>
  <c r="Q38" i="8"/>
  <c r="R38" i="8"/>
  <c r="S38" i="8"/>
  <c r="T38" i="8"/>
  <c r="U38" i="8"/>
  <c r="V38" i="8"/>
  <c r="W38" i="8"/>
  <c r="X38" i="8"/>
  <c r="Y38" i="8"/>
  <c r="Z38" i="8"/>
  <c r="AA38" i="8"/>
  <c r="AB38" i="8"/>
  <c r="AC38" i="8"/>
  <c r="AD38" i="8"/>
  <c r="AE38" i="8"/>
  <c r="AF38" i="8"/>
  <c r="AG38" i="8"/>
  <c r="AH38" i="8"/>
  <c r="AI38" i="8"/>
  <c r="AJ38" i="8"/>
  <c r="B39" i="8"/>
  <c r="C39" i="8"/>
  <c r="D39" i="8"/>
  <c r="E39" i="8"/>
  <c r="F39" i="8"/>
  <c r="G39" i="8"/>
  <c r="H39" i="8"/>
  <c r="I39" i="8"/>
  <c r="J39" i="8"/>
  <c r="K39" i="8"/>
  <c r="L39" i="8"/>
  <c r="M39" i="8"/>
  <c r="N39" i="8"/>
  <c r="O39" i="8"/>
  <c r="P39" i="8"/>
  <c r="Q39" i="8"/>
  <c r="R39" i="8"/>
  <c r="S39" i="8"/>
  <c r="T39" i="8"/>
  <c r="U39" i="8"/>
  <c r="V39" i="8"/>
  <c r="W39" i="8"/>
  <c r="X39" i="8"/>
  <c r="Y39" i="8"/>
  <c r="Z39" i="8"/>
  <c r="AA39" i="8"/>
  <c r="AB39" i="8"/>
  <c r="AC39" i="8"/>
  <c r="AD39" i="8"/>
  <c r="AE39" i="8"/>
  <c r="AF39" i="8"/>
  <c r="AG39" i="8"/>
  <c r="AH39" i="8"/>
  <c r="AI39" i="8"/>
  <c r="AJ39" i="8"/>
  <c r="B40" i="8"/>
  <c r="C40" i="8"/>
  <c r="D40" i="8"/>
  <c r="E40" i="8"/>
  <c r="F40" i="8"/>
  <c r="G40" i="8"/>
  <c r="H40" i="8"/>
  <c r="I40" i="8"/>
  <c r="J40" i="8"/>
  <c r="K40" i="8"/>
  <c r="L40" i="8"/>
  <c r="M40" i="8"/>
  <c r="N40" i="8"/>
  <c r="O40" i="8"/>
  <c r="P40" i="8"/>
  <c r="Q40" i="8"/>
  <c r="R40" i="8"/>
  <c r="S40" i="8"/>
  <c r="T40" i="8"/>
  <c r="U40" i="8"/>
  <c r="V40" i="8"/>
  <c r="W40" i="8"/>
  <c r="X40" i="8"/>
  <c r="Y40" i="8"/>
  <c r="Z40" i="8"/>
  <c r="AA40" i="8"/>
  <c r="AB40" i="8"/>
  <c r="AC40" i="8"/>
  <c r="AD40" i="8"/>
  <c r="AE40" i="8"/>
  <c r="AF40" i="8"/>
  <c r="AG40" i="8"/>
  <c r="AH40" i="8"/>
  <c r="AI40" i="8"/>
  <c r="AJ40" i="8"/>
  <c r="B41" i="8"/>
  <c r="C41" i="8"/>
  <c r="D41" i="8"/>
  <c r="E41" i="8"/>
  <c r="F41" i="8"/>
  <c r="G41" i="8"/>
  <c r="H41" i="8"/>
  <c r="I41" i="8"/>
  <c r="J41" i="8"/>
  <c r="K41" i="8"/>
  <c r="L41" i="8"/>
  <c r="M41" i="8"/>
  <c r="N41" i="8"/>
  <c r="O41" i="8"/>
  <c r="P41" i="8"/>
  <c r="Q41" i="8"/>
  <c r="R41" i="8"/>
  <c r="S41" i="8"/>
  <c r="T41" i="8"/>
  <c r="U41" i="8"/>
  <c r="V41" i="8"/>
  <c r="W41" i="8"/>
  <c r="X41" i="8"/>
  <c r="Y41" i="8"/>
  <c r="Z41" i="8"/>
  <c r="AA41" i="8"/>
  <c r="AB41" i="8"/>
  <c r="AC41" i="8"/>
  <c r="AD41" i="8"/>
  <c r="AE41" i="8"/>
  <c r="AF41" i="8"/>
  <c r="AG41" i="8"/>
  <c r="AH41" i="8"/>
  <c r="AI41" i="8"/>
  <c r="AJ41" i="8"/>
  <c r="B42" i="8"/>
  <c r="C42" i="8"/>
  <c r="D42" i="8"/>
  <c r="E42" i="8"/>
  <c r="F42" i="8"/>
  <c r="G42" i="8"/>
  <c r="H42" i="8"/>
  <c r="I42" i="8"/>
  <c r="J42" i="8"/>
  <c r="K42" i="8"/>
  <c r="L42" i="8"/>
  <c r="M42" i="8"/>
  <c r="N42" i="8"/>
  <c r="O42" i="8"/>
  <c r="P42" i="8"/>
  <c r="Q42" i="8"/>
  <c r="R42" i="8"/>
  <c r="S42" i="8"/>
  <c r="T42" i="8"/>
  <c r="U42" i="8"/>
  <c r="V42" i="8"/>
  <c r="W42" i="8"/>
  <c r="X42" i="8"/>
  <c r="Y42" i="8"/>
  <c r="Z42" i="8"/>
  <c r="AA42" i="8"/>
  <c r="AB42" i="8"/>
  <c r="AC42" i="8"/>
  <c r="AD42" i="8"/>
  <c r="AE42" i="8"/>
  <c r="AF42" i="8"/>
  <c r="AG42" i="8"/>
  <c r="AH42" i="8"/>
  <c r="AI42" i="8"/>
  <c r="AJ42" i="8"/>
  <c r="B43" i="8"/>
  <c r="C43" i="8"/>
  <c r="D43" i="8"/>
  <c r="E43" i="8"/>
  <c r="F43" i="8"/>
  <c r="G43" i="8"/>
  <c r="H43" i="8"/>
  <c r="I43" i="8"/>
  <c r="J43" i="8"/>
  <c r="K43" i="8"/>
  <c r="L43" i="8"/>
  <c r="M43" i="8"/>
  <c r="N43" i="8"/>
  <c r="O43" i="8"/>
  <c r="P43" i="8"/>
  <c r="Q43" i="8"/>
  <c r="R43" i="8"/>
  <c r="S43" i="8"/>
  <c r="T43" i="8"/>
  <c r="U43" i="8"/>
  <c r="V43" i="8"/>
  <c r="W43" i="8"/>
  <c r="X43" i="8"/>
  <c r="Y43" i="8"/>
  <c r="Z43" i="8"/>
  <c r="AA43" i="8"/>
  <c r="AB43" i="8"/>
  <c r="AC43" i="8"/>
  <c r="AD43" i="8"/>
  <c r="AE43" i="8"/>
  <c r="AF43" i="8"/>
  <c r="AG43" i="8"/>
  <c r="AH43" i="8"/>
  <c r="AI43" i="8"/>
  <c r="AJ43" i="8"/>
  <c r="B44" i="8"/>
  <c r="C44" i="8"/>
  <c r="D44" i="8"/>
  <c r="E44" i="8"/>
  <c r="F44" i="8"/>
  <c r="G44" i="8"/>
  <c r="H44" i="8"/>
  <c r="I44" i="8"/>
  <c r="J44" i="8"/>
  <c r="K44" i="8"/>
  <c r="L44" i="8"/>
  <c r="M44" i="8"/>
  <c r="N44" i="8"/>
  <c r="O44" i="8"/>
  <c r="P44" i="8"/>
  <c r="Q44" i="8"/>
  <c r="R44" i="8"/>
  <c r="S44" i="8"/>
  <c r="T44" i="8"/>
  <c r="U44" i="8"/>
  <c r="V44" i="8"/>
  <c r="W44" i="8"/>
  <c r="X44" i="8"/>
  <c r="Y44" i="8"/>
  <c r="Z44" i="8"/>
  <c r="AA44" i="8"/>
  <c r="AB44" i="8"/>
  <c r="AC44" i="8"/>
  <c r="AD44" i="8"/>
  <c r="AE44" i="8"/>
  <c r="AF44" i="8"/>
  <c r="AG44" i="8"/>
  <c r="AH44" i="8"/>
  <c r="AI44" i="8"/>
  <c r="AJ44" i="8"/>
  <c r="B45" i="8"/>
  <c r="C45" i="8"/>
  <c r="D45" i="8"/>
  <c r="E45" i="8"/>
  <c r="F45" i="8"/>
  <c r="G45" i="8"/>
  <c r="H45" i="8"/>
  <c r="I45" i="8"/>
  <c r="J45" i="8"/>
  <c r="K45" i="8"/>
  <c r="L45" i="8"/>
  <c r="M45" i="8"/>
  <c r="N45" i="8"/>
  <c r="O45" i="8"/>
  <c r="P45" i="8"/>
  <c r="Q45" i="8"/>
  <c r="R45" i="8"/>
  <c r="S45" i="8"/>
  <c r="T45" i="8"/>
  <c r="U45" i="8"/>
  <c r="V45" i="8"/>
  <c r="W45" i="8"/>
  <c r="X45" i="8"/>
  <c r="Y45" i="8"/>
  <c r="Z45" i="8"/>
  <c r="AA45" i="8"/>
  <c r="AB45" i="8"/>
  <c r="AC45" i="8"/>
  <c r="AD45" i="8"/>
  <c r="AE45" i="8"/>
  <c r="AF45" i="8"/>
  <c r="AG45" i="8"/>
  <c r="AH45" i="8"/>
  <c r="AI45" i="8"/>
  <c r="AJ45" i="8"/>
  <c r="B46" i="8"/>
  <c r="C46" i="8"/>
  <c r="D46" i="8"/>
  <c r="E46" i="8"/>
  <c r="F46" i="8"/>
  <c r="G46" i="8"/>
  <c r="H46" i="8"/>
  <c r="I46" i="8"/>
  <c r="J46" i="8"/>
  <c r="K46" i="8"/>
  <c r="L46" i="8"/>
  <c r="M46" i="8"/>
  <c r="N46" i="8"/>
  <c r="O46" i="8"/>
  <c r="P46" i="8"/>
  <c r="Q46" i="8"/>
  <c r="R46" i="8"/>
  <c r="S46" i="8"/>
  <c r="T46" i="8"/>
  <c r="U46" i="8"/>
  <c r="V46" i="8"/>
  <c r="W46" i="8"/>
  <c r="X46" i="8"/>
  <c r="Y46" i="8"/>
  <c r="Z46" i="8"/>
  <c r="AA46" i="8"/>
  <c r="AB46" i="8"/>
  <c r="AC46" i="8"/>
  <c r="AD46" i="8"/>
  <c r="AE46" i="8"/>
  <c r="AF46" i="8"/>
  <c r="AG46" i="8"/>
  <c r="AH46" i="8"/>
  <c r="AI46" i="8"/>
  <c r="AJ46" i="8"/>
  <c r="B47" i="8"/>
  <c r="C47" i="8"/>
  <c r="D47" i="8"/>
  <c r="E47" i="8"/>
  <c r="F47" i="8"/>
  <c r="G47" i="8"/>
  <c r="H47" i="8"/>
  <c r="I47" i="8"/>
  <c r="J47" i="8"/>
  <c r="K47" i="8"/>
  <c r="L47" i="8"/>
  <c r="M47" i="8"/>
  <c r="N47" i="8"/>
  <c r="O47" i="8"/>
  <c r="P47" i="8"/>
  <c r="Q47" i="8"/>
  <c r="R47" i="8"/>
  <c r="S47" i="8"/>
  <c r="T47" i="8"/>
  <c r="U47" i="8"/>
  <c r="V47" i="8"/>
  <c r="W47" i="8"/>
  <c r="X47" i="8"/>
  <c r="Y47" i="8"/>
  <c r="Z47" i="8"/>
  <c r="AA47" i="8"/>
  <c r="AB47" i="8"/>
  <c r="AC47" i="8"/>
  <c r="AD47" i="8"/>
  <c r="AE47" i="8"/>
  <c r="AF47" i="8"/>
  <c r="AG47" i="8"/>
  <c r="AH47" i="8"/>
  <c r="AI47" i="8"/>
  <c r="AJ47" i="8"/>
  <c r="B48" i="8"/>
  <c r="C48" i="8"/>
  <c r="D48" i="8"/>
  <c r="E48" i="8"/>
  <c r="F48" i="8"/>
  <c r="G48" i="8"/>
  <c r="H48" i="8"/>
  <c r="I48" i="8"/>
  <c r="J48" i="8"/>
  <c r="K48" i="8"/>
  <c r="L48" i="8"/>
  <c r="M48" i="8"/>
  <c r="N48" i="8"/>
  <c r="O48" i="8"/>
  <c r="P48" i="8"/>
  <c r="Q48" i="8"/>
  <c r="R48" i="8"/>
  <c r="S48" i="8"/>
  <c r="T48" i="8"/>
  <c r="U48" i="8"/>
  <c r="V48" i="8"/>
  <c r="W48" i="8"/>
  <c r="X48" i="8"/>
  <c r="Y48" i="8"/>
  <c r="Z48" i="8"/>
  <c r="AA48" i="8"/>
  <c r="AB48" i="8"/>
  <c r="AC48" i="8"/>
  <c r="AD48" i="8"/>
  <c r="AE48" i="8"/>
  <c r="AF48" i="8"/>
  <c r="AG48" i="8"/>
  <c r="AH48" i="8"/>
  <c r="AI48" i="8"/>
  <c r="AJ48" i="8"/>
  <c r="B49" i="8"/>
  <c r="C49" i="8"/>
  <c r="D49" i="8"/>
  <c r="E49" i="8"/>
  <c r="F49" i="8"/>
  <c r="G49" i="8"/>
  <c r="H49" i="8"/>
  <c r="I49" i="8"/>
  <c r="J49" i="8"/>
  <c r="K49" i="8"/>
  <c r="L49" i="8"/>
  <c r="M49" i="8"/>
  <c r="N49" i="8"/>
  <c r="O49" i="8"/>
  <c r="P49" i="8"/>
  <c r="Q49" i="8"/>
  <c r="R49" i="8"/>
  <c r="S49" i="8"/>
  <c r="T49" i="8"/>
  <c r="U49" i="8"/>
  <c r="V49" i="8"/>
  <c r="W49" i="8"/>
  <c r="X49" i="8"/>
  <c r="Y49" i="8"/>
  <c r="Z49" i="8"/>
  <c r="AA49" i="8"/>
  <c r="AB49" i="8"/>
  <c r="AC49" i="8"/>
  <c r="AD49" i="8"/>
  <c r="AE49" i="8"/>
  <c r="AF49" i="8"/>
  <c r="AG49" i="8"/>
  <c r="AH49" i="8"/>
  <c r="AI49" i="8"/>
  <c r="AJ49" i="8"/>
  <c r="B50" i="8"/>
  <c r="C50" i="8"/>
  <c r="D50" i="8"/>
  <c r="E50" i="8"/>
  <c r="F50" i="8"/>
  <c r="G50" i="8"/>
  <c r="H50" i="8"/>
  <c r="I50" i="8"/>
  <c r="J50" i="8"/>
  <c r="K50" i="8"/>
  <c r="L50" i="8"/>
  <c r="M50" i="8"/>
  <c r="N50" i="8"/>
  <c r="O50" i="8"/>
  <c r="P50" i="8"/>
  <c r="Q50" i="8"/>
  <c r="R50" i="8"/>
  <c r="S50" i="8"/>
  <c r="T50" i="8"/>
  <c r="U50" i="8"/>
  <c r="V50" i="8"/>
  <c r="W50" i="8"/>
  <c r="X50" i="8"/>
  <c r="Y50" i="8"/>
  <c r="Z50" i="8"/>
  <c r="AA50" i="8"/>
  <c r="AB50" i="8"/>
  <c r="AC50" i="8"/>
  <c r="AD50" i="8"/>
  <c r="AE50" i="8"/>
  <c r="AF50" i="8"/>
  <c r="AG50" i="8"/>
  <c r="AH50" i="8"/>
  <c r="AI50" i="8"/>
  <c r="AJ50" i="8"/>
  <c r="B51" i="8"/>
  <c r="C51" i="8"/>
  <c r="D51" i="8"/>
  <c r="E51" i="8"/>
  <c r="F51" i="8"/>
  <c r="G51" i="8"/>
  <c r="H51" i="8"/>
  <c r="I51" i="8"/>
  <c r="J51" i="8"/>
  <c r="K51" i="8"/>
  <c r="L51" i="8"/>
  <c r="M51" i="8"/>
  <c r="N51" i="8"/>
  <c r="O51" i="8"/>
  <c r="P51" i="8"/>
  <c r="Q51" i="8"/>
  <c r="R51" i="8"/>
  <c r="S51" i="8"/>
  <c r="T51" i="8"/>
  <c r="U51" i="8"/>
  <c r="V51" i="8"/>
  <c r="W51" i="8"/>
  <c r="X51" i="8"/>
  <c r="Y51" i="8"/>
  <c r="Z51" i="8"/>
  <c r="AA51" i="8"/>
  <c r="AB51" i="8"/>
  <c r="AC51" i="8"/>
  <c r="AD51" i="8"/>
  <c r="AE51" i="8"/>
  <c r="AF51" i="8"/>
  <c r="AG51" i="8"/>
  <c r="AH51" i="8"/>
  <c r="AI51" i="8"/>
  <c r="AJ51" i="8"/>
  <c r="B52" i="8"/>
  <c r="C52" i="8"/>
  <c r="D52" i="8"/>
  <c r="E52" i="8"/>
  <c r="F52" i="8"/>
  <c r="G52" i="8"/>
  <c r="H52" i="8"/>
  <c r="I52" i="8"/>
  <c r="J52" i="8"/>
  <c r="K52" i="8"/>
  <c r="L52" i="8"/>
  <c r="M52" i="8"/>
  <c r="N52" i="8"/>
  <c r="O52" i="8"/>
  <c r="P52" i="8"/>
  <c r="Q52" i="8"/>
  <c r="R52" i="8"/>
  <c r="S52" i="8"/>
  <c r="T52" i="8"/>
  <c r="U52" i="8"/>
  <c r="V52" i="8"/>
  <c r="W52" i="8"/>
  <c r="X52" i="8"/>
  <c r="Y52" i="8"/>
  <c r="Z52" i="8"/>
  <c r="AA52" i="8"/>
  <c r="AB52" i="8"/>
  <c r="AC52" i="8"/>
  <c r="AD52" i="8"/>
  <c r="AE52" i="8"/>
  <c r="AF52" i="8"/>
  <c r="AG52" i="8"/>
  <c r="AH52" i="8"/>
  <c r="AI52" i="8"/>
  <c r="AJ52" i="8"/>
  <c r="B53" i="8"/>
  <c r="C53" i="8"/>
  <c r="D53" i="8"/>
  <c r="E53" i="8"/>
  <c r="F53" i="8"/>
  <c r="G53" i="8"/>
  <c r="H53" i="8"/>
  <c r="I53" i="8"/>
  <c r="J53" i="8"/>
  <c r="K53" i="8"/>
  <c r="L53" i="8"/>
  <c r="M53" i="8"/>
  <c r="N53" i="8"/>
  <c r="O53" i="8"/>
  <c r="P53" i="8"/>
  <c r="Q53" i="8"/>
  <c r="R53" i="8"/>
  <c r="S53" i="8"/>
  <c r="T53" i="8"/>
  <c r="U53" i="8"/>
  <c r="V53" i="8"/>
  <c r="W53" i="8"/>
  <c r="X53" i="8"/>
  <c r="Y53" i="8"/>
  <c r="Z53" i="8"/>
  <c r="AA53" i="8"/>
  <c r="AB53" i="8"/>
  <c r="AC53" i="8"/>
  <c r="AD53" i="8"/>
  <c r="AE53" i="8"/>
  <c r="AF53" i="8"/>
  <c r="AG53" i="8"/>
  <c r="AH53" i="8"/>
  <c r="AI53" i="8"/>
  <c r="AJ53" i="8"/>
  <c r="B54" i="8"/>
  <c r="C54" i="8"/>
  <c r="D54" i="8"/>
  <c r="E54" i="8"/>
  <c r="F54" i="8"/>
  <c r="G54" i="8"/>
  <c r="H54" i="8"/>
  <c r="I54" i="8"/>
  <c r="J54" i="8"/>
  <c r="K54" i="8"/>
  <c r="L54" i="8"/>
  <c r="M54" i="8"/>
  <c r="N54" i="8"/>
  <c r="O54" i="8"/>
  <c r="P54" i="8"/>
  <c r="Q54" i="8"/>
  <c r="R54" i="8"/>
  <c r="S54" i="8"/>
  <c r="T54" i="8"/>
  <c r="U54" i="8"/>
  <c r="V54" i="8"/>
  <c r="W54" i="8"/>
  <c r="X54" i="8"/>
  <c r="Y54" i="8"/>
  <c r="Z54" i="8"/>
  <c r="AA54" i="8"/>
  <c r="AB54" i="8"/>
  <c r="AC54" i="8"/>
  <c r="AD54" i="8"/>
  <c r="AE54" i="8"/>
  <c r="AF54" i="8"/>
  <c r="AG54" i="8"/>
  <c r="AH54" i="8"/>
  <c r="AI54" i="8"/>
  <c r="AJ54" i="8"/>
  <c r="B55" i="8"/>
  <c r="C55" i="8"/>
  <c r="D55" i="8"/>
  <c r="E55" i="8"/>
  <c r="F55" i="8"/>
  <c r="G55" i="8"/>
  <c r="H55" i="8"/>
  <c r="I55" i="8"/>
  <c r="J55" i="8"/>
  <c r="K55" i="8"/>
  <c r="L55" i="8"/>
  <c r="M55" i="8"/>
  <c r="N55" i="8"/>
  <c r="O55" i="8"/>
  <c r="P55" i="8"/>
  <c r="Q55" i="8"/>
  <c r="R55" i="8"/>
  <c r="S55" i="8"/>
  <c r="T55" i="8"/>
  <c r="U55" i="8"/>
  <c r="V55" i="8"/>
  <c r="W55" i="8"/>
  <c r="X55" i="8"/>
  <c r="Y55" i="8"/>
  <c r="Z55" i="8"/>
  <c r="AA55" i="8"/>
  <c r="AB55" i="8"/>
  <c r="AC55" i="8"/>
  <c r="AD55" i="8"/>
  <c r="AE55" i="8"/>
  <c r="AF55" i="8"/>
  <c r="AG55" i="8"/>
  <c r="AH55" i="8"/>
  <c r="AI55" i="8"/>
  <c r="AJ55" i="8"/>
  <c r="B56" i="8"/>
  <c r="C56" i="8"/>
  <c r="D56" i="8"/>
  <c r="E56" i="8"/>
  <c r="F56" i="8"/>
  <c r="G56" i="8"/>
  <c r="H56" i="8"/>
  <c r="I56" i="8"/>
  <c r="J56" i="8"/>
  <c r="K56" i="8"/>
  <c r="L56" i="8"/>
  <c r="M56" i="8"/>
  <c r="N56" i="8"/>
  <c r="O56" i="8"/>
  <c r="P56" i="8"/>
  <c r="Q56" i="8"/>
  <c r="R56" i="8"/>
  <c r="S56" i="8"/>
  <c r="T56" i="8"/>
  <c r="U56" i="8"/>
  <c r="V56" i="8"/>
  <c r="W56" i="8"/>
  <c r="X56" i="8"/>
  <c r="Y56" i="8"/>
  <c r="Z56" i="8"/>
  <c r="AA56" i="8"/>
  <c r="AB56" i="8"/>
  <c r="AC56" i="8"/>
  <c r="AD56" i="8"/>
  <c r="AE56" i="8"/>
  <c r="AF56" i="8"/>
  <c r="AG56" i="8"/>
  <c r="AH56" i="8"/>
  <c r="AI56" i="8"/>
  <c r="AJ56" i="8"/>
  <c r="B57" i="8"/>
  <c r="C57" i="8"/>
  <c r="D57" i="8"/>
  <c r="E57" i="8"/>
  <c r="F57" i="8"/>
  <c r="G57" i="8"/>
  <c r="H57" i="8"/>
  <c r="I57" i="8"/>
  <c r="J57" i="8"/>
  <c r="K57" i="8"/>
  <c r="L57" i="8"/>
  <c r="M57" i="8"/>
  <c r="N57" i="8"/>
  <c r="O57" i="8"/>
  <c r="P57" i="8"/>
  <c r="Q57" i="8"/>
  <c r="R57" i="8"/>
  <c r="S57" i="8"/>
  <c r="T57" i="8"/>
  <c r="U57" i="8"/>
  <c r="V57" i="8"/>
  <c r="W57" i="8"/>
  <c r="X57" i="8"/>
  <c r="Y57" i="8"/>
  <c r="Z57" i="8"/>
  <c r="AA57" i="8"/>
  <c r="AB57" i="8"/>
  <c r="AC57" i="8"/>
  <c r="AD57" i="8"/>
  <c r="AE57" i="8"/>
  <c r="AF57" i="8"/>
  <c r="AG57" i="8"/>
  <c r="AH57" i="8"/>
  <c r="AI57" i="8"/>
  <c r="AJ57" i="8"/>
  <c r="B58" i="8"/>
  <c r="C58" i="8"/>
  <c r="D58" i="8"/>
  <c r="E58" i="8"/>
  <c r="F58" i="8"/>
  <c r="G58" i="8"/>
  <c r="H58" i="8"/>
  <c r="I58" i="8"/>
  <c r="J58" i="8"/>
  <c r="K58" i="8"/>
  <c r="L58" i="8"/>
  <c r="M58" i="8"/>
  <c r="N58" i="8"/>
  <c r="O58" i="8"/>
  <c r="P58" i="8"/>
  <c r="Q58" i="8"/>
  <c r="R58" i="8"/>
  <c r="S58" i="8"/>
  <c r="T58" i="8"/>
  <c r="U58" i="8"/>
  <c r="V58" i="8"/>
  <c r="W58" i="8"/>
  <c r="X58" i="8"/>
  <c r="Y58" i="8"/>
  <c r="Z58" i="8"/>
  <c r="AA58" i="8"/>
  <c r="AB58" i="8"/>
  <c r="AC58" i="8"/>
  <c r="AD58" i="8"/>
  <c r="AE58" i="8"/>
  <c r="AF58" i="8"/>
  <c r="AG58" i="8"/>
  <c r="AH58" i="8"/>
  <c r="AI58" i="8"/>
  <c r="AJ58" i="8"/>
  <c r="B59" i="8"/>
  <c r="C59" i="8"/>
  <c r="D59" i="8"/>
  <c r="E59" i="8"/>
  <c r="F59" i="8"/>
  <c r="G59" i="8"/>
  <c r="H59" i="8"/>
  <c r="I59" i="8"/>
  <c r="J59" i="8"/>
  <c r="K59" i="8"/>
  <c r="L59" i="8"/>
  <c r="M59" i="8"/>
  <c r="N59" i="8"/>
  <c r="O59" i="8"/>
  <c r="P59" i="8"/>
  <c r="Q59" i="8"/>
  <c r="R59" i="8"/>
  <c r="S59" i="8"/>
  <c r="T59" i="8"/>
  <c r="U59" i="8"/>
  <c r="V59" i="8"/>
  <c r="W59" i="8"/>
  <c r="X59" i="8"/>
  <c r="Y59" i="8"/>
  <c r="Z59" i="8"/>
  <c r="AA59" i="8"/>
  <c r="AB59" i="8"/>
  <c r="AC59" i="8"/>
  <c r="AD59" i="8"/>
  <c r="AE59" i="8"/>
  <c r="AF59" i="8"/>
  <c r="AG59" i="8"/>
  <c r="AH59" i="8"/>
  <c r="AI59" i="8"/>
  <c r="AJ59" i="8"/>
  <c r="B60" i="8"/>
  <c r="C60" i="8"/>
  <c r="D60" i="8"/>
  <c r="E60" i="8"/>
  <c r="F60" i="8"/>
  <c r="G60" i="8"/>
  <c r="H60" i="8"/>
  <c r="I60" i="8"/>
  <c r="J60" i="8"/>
  <c r="K60" i="8"/>
  <c r="L60" i="8"/>
  <c r="M60" i="8"/>
  <c r="N60" i="8"/>
  <c r="O60" i="8"/>
  <c r="P60" i="8"/>
  <c r="Q60" i="8"/>
  <c r="R60" i="8"/>
  <c r="S60" i="8"/>
  <c r="T60" i="8"/>
  <c r="U60" i="8"/>
  <c r="V60" i="8"/>
  <c r="W60" i="8"/>
  <c r="X60" i="8"/>
  <c r="Y60" i="8"/>
  <c r="Z60" i="8"/>
  <c r="AA60" i="8"/>
  <c r="AB60" i="8"/>
  <c r="AC60" i="8"/>
  <c r="AD60" i="8"/>
  <c r="AE60" i="8"/>
  <c r="AF60" i="8"/>
  <c r="AG60" i="8"/>
  <c r="AH60" i="8"/>
  <c r="AI60" i="8"/>
  <c r="AJ60" i="8"/>
  <c r="B61" i="8"/>
  <c r="C61" i="8"/>
  <c r="D61" i="8"/>
  <c r="E61" i="8"/>
  <c r="F61" i="8"/>
  <c r="G61" i="8"/>
  <c r="H61" i="8"/>
  <c r="I61" i="8"/>
  <c r="J61" i="8"/>
  <c r="K61" i="8"/>
  <c r="L61" i="8"/>
  <c r="M61" i="8"/>
  <c r="N61" i="8"/>
  <c r="O61" i="8"/>
  <c r="P61" i="8"/>
  <c r="Q61" i="8"/>
  <c r="R61" i="8"/>
  <c r="S61" i="8"/>
  <c r="T61" i="8"/>
  <c r="U61" i="8"/>
  <c r="V61" i="8"/>
  <c r="W61" i="8"/>
  <c r="X61" i="8"/>
  <c r="Y61" i="8"/>
  <c r="Z61" i="8"/>
  <c r="AA61" i="8"/>
  <c r="AB61" i="8"/>
  <c r="AC61" i="8"/>
  <c r="AD61" i="8"/>
  <c r="AE61" i="8"/>
  <c r="AF61" i="8"/>
  <c r="AG61" i="8"/>
  <c r="AH61" i="8"/>
  <c r="AI61" i="8"/>
  <c r="AJ61" i="8"/>
  <c r="B62" i="8"/>
  <c r="C62" i="8"/>
  <c r="D62" i="8"/>
  <c r="E62" i="8"/>
  <c r="F62" i="8"/>
  <c r="G62" i="8"/>
  <c r="H62" i="8"/>
  <c r="I62" i="8"/>
  <c r="J62" i="8"/>
  <c r="K62" i="8"/>
  <c r="L62" i="8"/>
  <c r="M62" i="8"/>
  <c r="N62" i="8"/>
  <c r="O62" i="8"/>
  <c r="P62" i="8"/>
  <c r="Q62" i="8"/>
  <c r="R62" i="8"/>
  <c r="S62" i="8"/>
  <c r="T62" i="8"/>
  <c r="U62" i="8"/>
  <c r="V62" i="8"/>
  <c r="W62" i="8"/>
  <c r="X62" i="8"/>
  <c r="Y62" i="8"/>
  <c r="Z62" i="8"/>
  <c r="AA62" i="8"/>
  <c r="AB62" i="8"/>
  <c r="AC62" i="8"/>
  <c r="AD62" i="8"/>
  <c r="AE62" i="8"/>
  <c r="AF62" i="8"/>
  <c r="AG62" i="8"/>
  <c r="AH62" i="8"/>
  <c r="AI62" i="8"/>
  <c r="AJ62" i="8"/>
  <c r="B63" i="8"/>
  <c r="C63" i="8"/>
  <c r="D63" i="8"/>
  <c r="E63" i="8"/>
  <c r="F63" i="8"/>
  <c r="G63" i="8"/>
  <c r="H63" i="8"/>
  <c r="I63" i="8"/>
  <c r="J63" i="8"/>
  <c r="K63" i="8"/>
  <c r="L63" i="8"/>
  <c r="M63" i="8"/>
  <c r="N63" i="8"/>
  <c r="O63" i="8"/>
  <c r="P63" i="8"/>
  <c r="Q63" i="8"/>
  <c r="R63" i="8"/>
  <c r="S63" i="8"/>
  <c r="T63" i="8"/>
  <c r="U63" i="8"/>
  <c r="V63" i="8"/>
  <c r="W63" i="8"/>
  <c r="X63" i="8"/>
  <c r="Y63" i="8"/>
  <c r="Z63" i="8"/>
  <c r="AA63" i="8"/>
  <c r="AB63" i="8"/>
  <c r="AC63" i="8"/>
  <c r="AD63" i="8"/>
  <c r="AE63" i="8"/>
  <c r="AF63" i="8"/>
  <c r="AG63" i="8"/>
  <c r="AH63" i="8"/>
  <c r="AI63" i="8"/>
  <c r="AJ63" i="8"/>
  <c r="B64" i="8"/>
  <c r="C64" i="8"/>
  <c r="D64" i="8"/>
  <c r="E64" i="8"/>
  <c r="F64" i="8"/>
  <c r="G64" i="8"/>
  <c r="H64" i="8"/>
  <c r="I64" i="8"/>
  <c r="J64" i="8"/>
  <c r="K64" i="8"/>
  <c r="L64" i="8"/>
  <c r="M64" i="8"/>
  <c r="N64" i="8"/>
  <c r="O64" i="8"/>
  <c r="P64" i="8"/>
  <c r="Q64" i="8"/>
  <c r="R64" i="8"/>
  <c r="S64" i="8"/>
  <c r="T64" i="8"/>
  <c r="U64" i="8"/>
  <c r="V64" i="8"/>
  <c r="W64" i="8"/>
  <c r="X64" i="8"/>
  <c r="Y64" i="8"/>
  <c r="Z64" i="8"/>
  <c r="AA64" i="8"/>
  <c r="AB64" i="8"/>
  <c r="AC64" i="8"/>
  <c r="AD64" i="8"/>
  <c r="AE64" i="8"/>
  <c r="AF64" i="8"/>
  <c r="AG64" i="8"/>
  <c r="AH64" i="8"/>
  <c r="AI64" i="8"/>
  <c r="AJ64" i="8"/>
  <c r="B65" i="8"/>
  <c r="C65" i="8"/>
  <c r="D65" i="8"/>
  <c r="E65" i="8"/>
  <c r="F65" i="8"/>
  <c r="G65" i="8"/>
  <c r="H65" i="8"/>
  <c r="I65" i="8"/>
  <c r="J65" i="8"/>
  <c r="K65" i="8"/>
  <c r="L65" i="8"/>
  <c r="M65" i="8"/>
  <c r="N65" i="8"/>
  <c r="O65" i="8"/>
  <c r="P65" i="8"/>
  <c r="Q65" i="8"/>
  <c r="R65" i="8"/>
  <c r="S65" i="8"/>
  <c r="T65" i="8"/>
  <c r="U65" i="8"/>
  <c r="V65" i="8"/>
  <c r="W65" i="8"/>
  <c r="X65" i="8"/>
  <c r="Y65" i="8"/>
  <c r="Z65" i="8"/>
  <c r="AA65" i="8"/>
  <c r="AB65" i="8"/>
  <c r="AC65" i="8"/>
  <c r="AD65" i="8"/>
  <c r="AE65" i="8"/>
  <c r="AF65" i="8"/>
  <c r="AG65" i="8"/>
  <c r="AH65" i="8"/>
  <c r="AI65" i="8"/>
  <c r="AJ65" i="8"/>
  <c r="B66" i="8"/>
  <c r="C66" i="8"/>
  <c r="D66" i="8"/>
  <c r="E66" i="8"/>
  <c r="F66" i="8"/>
  <c r="G66" i="8"/>
  <c r="H66" i="8"/>
  <c r="I66" i="8"/>
  <c r="J66" i="8"/>
  <c r="K66" i="8"/>
  <c r="L66" i="8"/>
  <c r="M66" i="8"/>
  <c r="N66" i="8"/>
  <c r="O66" i="8"/>
  <c r="P66" i="8"/>
  <c r="Q66" i="8"/>
  <c r="R66" i="8"/>
  <c r="S66" i="8"/>
  <c r="T66" i="8"/>
  <c r="U66" i="8"/>
  <c r="V66" i="8"/>
  <c r="W66" i="8"/>
  <c r="X66" i="8"/>
  <c r="Y66" i="8"/>
  <c r="Z66" i="8"/>
  <c r="AA66" i="8"/>
  <c r="AB66" i="8"/>
  <c r="AC66" i="8"/>
  <c r="AD66" i="8"/>
  <c r="AE66" i="8"/>
  <c r="AF66" i="8"/>
  <c r="AG66" i="8"/>
  <c r="AH66" i="8"/>
  <c r="AI66" i="8"/>
  <c r="AJ66" i="8"/>
  <c r="B67" i="8"/>
  <c r="C67" i="8"/>
  <c r="D67" i="8"/>
  <c r="E67" i="8"/>
  <c r="F67" i="8"/>
  <c r="G67" i="8"/>
  <c r="H67" i="8"/>
  <c r="I67" i="8"/>
  <c r="J67" i="8"/>
  <c r="K67" i="8"/>
  <c r="L67" i="8"/>
  <c r="M67" i="8"/>
  <c r="N67" i="8"/>
  <c r="O67" i="8"/>
  <c r="P67" i="8"/>
  <c r="Q67" i="8"/>
  <c r="R67" i="8"/>
  <c r="S67" i="8"/>
  <c r="T67" i="8"/>
  <c r="U67" i="8"/>
  <c r="V67" i="8"/>
  <c r="W67" i="8"/>
  <c r="X67" i="8"/>
  <c r="Y67" i="8"/>
  <c r="Z67" i="8"/>
  <c r="AA67" i="8"/>
  <c r="AB67" i="8"/>
  <c r="AC67" i="8"/>
  <c r="AD67" i="8"/>
  <c r="AE67" i="8"/>
  <c r="AF67" i="8"/>
  <c r="AG67" i="8"/>
  <c r="AH67" i="8"/>
  <c r="AI67" i="8"/>
  <c r="AJ67" i="8"/>
  <c r="B68" i="8"/>
  <c r="C68" i="8"/>
  <c r="D68" i="8"/>
  <c r="E68" i="8"/>
  <c r="F68" i="8"/>
  <c r="G68" i="8"/>
  <c r="H68" i="8"/>
  <c r="I68" i="8"/>
  <c r="J68" i="8"/>
  <c r="K68" i="8"/>
  <c r="L68" i="8"/>
  <c r="M68" i="8"/>
  <c r="N68" i="8"/>
  <c r="O68" i="8"/>
  <c r="P68" i="8"/>
  <c r="Q68" i="8"/>
  <c r="R68" i="8"/>
  <c r="S68" i="8"/>
  <c r="T68" i="8"/>
  <c r="U68" i="8"/>
  <c r="V68" i="8"/>
  <c r="W68" i="8"/>
  <c r="X68" i="8"/>
  <c r="Y68" i="8"/>
  <c r="Z68" i="8"/>
  <c r="AA68" i="8"/>
  <c r="AB68" i="8"/>
  <c r="AC68" i="8"/>
  <c r="AD68" i="8"/>
  <c r="AE68" i="8"/>
  <c r="AF68" i="8"/>
  <c r="AG68" i="8"/>
  <c r="AH68" i="8"/>
  <c r="AI68" i="8"/>
  <c r="AJ68" i="8"/>
  <c r="B69" i="8"/>
  <c r="C69" i="8"/>
  <c r="D69" i="8"/>
  <c r="E69" i="8"/>
  <c r="F69" i="8"/>
  <c r="G69" i="8"/>
  <c r="H69" i="8"/>
  <c r="I69" i="8"/>
  <c r="J69" i="8"/>
  <c r="K69" i="8"/>
  <c r="L69" i="8"/>
  <c r="M69" i="8"/>
  <c r="N69" i="8"/>
  <c r="O69" i="8"/>
  <c r="P69" i="8"/>
  <c r="Q69" i="8"/>
  <c r="R69" i="8"/>
  <c r="S69" i="8"/>
  <c r="T69" i="8"/>
  <c r="U69" i="8"/>
  <c r="V69" i="8"/>
  <c r="W69" i="8"/>
  <c r="X69" i="8"/>
  <c r="Y69" i="8"/>
  <c r="Z69" i="8"/>
  <c r="AA69" i="8"/>
  <c r="AB69" i="8"/>
  <c r="AC69" i="8"/>
  <c r="AD69" i="8"/>
  <c r="AE69" i="8"/>
  <c r="AF69" i="8"/>
  <c r="AG69" i="8"/>
  <c r="AH69" i="8"/>
  <c r="AI69" i="8"/>
  <c r="AJ69" i="8"/>
  <c r="B70" i="8"/>
  <c r="C70" i="8"/>
  <c r="D70" i="8"/>
  <c r="E70" i="8"/>
  <c r="F70" i="8"/>
  <c r="G70" i="8"/>
  <c r="H70" i="8"/>
  <c r="I70" i="8"/>
  <c r="J70" i="8"/>
  <c r="K70" i="8"/>
  <c r="L70" i="8"/>
  <c r="M70" i="8"/>
  <c r="N70" i="8"/>
  <c r="O70" i="8"/>
  <c r="P70" i="8"/>
  <c r="Q70" i="8"/>
  <c r="R70" i="8"/>
  <c r="S70" i="8"/>
  <c r="T70" i="8"/>
  <c r="U70" i="8"/>
  <c r="V70" i="8"/>
  <c r="W70" i="8"/>
  <c r="X70" i="8"/>
  <c r="Y70" i="8"/>
  <c r="Z70" i="8"/>
  <c r="AA70" i="8"/>
  <c r="AB70" i="8"/>
  <c r="AC70" i="8"/>
  <c r="AD70" i="8"/>
  <c r="AE70" i="8"/>
  <c r="AF70" i="8"/>
  <c r="AG70" i="8"/>
  <c r="AH70" i="8"/>
  <c r="AI70" i="8"/>
  <c r="AJ70" i="8"/>
  <c r="B71" i="8"/>
  <c r="C71" i="8"/>
  <c r="D71" i="8"/>
  <c r="E71" i="8"/>
  <c r="F71" i="8"/>
  <c r="G71" i="8"/>
  <c r="H71" i="8"/>
  <c r="I71" i="8"/>
  <c r="J71" i="8"/>
  <c r="K71" i="8"/>
  <c r="L71" i="8"/>
  <c r="M71" i="8"/>
  <c r="N71" i="8"/>
  <c r="O71" i="8"/>
  <c r="P71" i="8"/>
  <c r="Q71" i="8"/>
  <c r="R71" i="8"/>
  <c r="S71" i="8"/>
  <c r="T71" i="8"/>
  <c r="U71" i="8"/>
  <c r="V71" i="8"/>
  <c r="W71" i="8"/>
  <c r="X71" i="8"/>
  <c r="Y71" i="8"/>
  <c r="Z71" i="8"/>
  <c r="AA71" i="8"/>
  <c r="AB71" i="8"/>
  <c r="AC71" i="8"/>
  <c r="AD71" i="8"/>
  <c r="AE71" i="8"/>
  <c r="AF71" i="8"/>
  <c r="AG71" i="8"/>
  <c r="AH71" i="8"/>
  <c r="AI71" i="8"/>
  <c r="AJ71" i="8"/>
  <c r="B72" i="8"/>
  <c r="C72" i="8"/>
  <c r="D72" i="8"/>
  <c r="E72" i="8"/>
  <c r="F72" i="8"/>
  <c r="G72" i="8"/>
  <c r="H72" i="8"/>
  <c r="I72" i="8"/>
  <c r="J72" i="8"/>
  <c r="K72" i="8"/>
  <c r="L72" i="8"/>
  <c r="M72" i="8"/>
  <c r="N72" i="8"/>
  <c r="O72" i="8"/>
  <c r="P72" i="8"/>
  <c r="Q72" i="8"/>
  <c r="R72" i="8"/>
  <c r="S72" i="8"/>
  <c r="T72" i="8"/>
  <c r="U72" i="8"/>
  <c r="V72" i="8"/>
  <c r="W72" i="8"/>
  <c r="X72" i="8"/>
  <c r="Y72" i="8"/>
  <c r="Z72" i="8"/>
  <c r="AA72" i="8"/>
  <c r="AB72" i="8"/>
  <c r="AC72" i="8"/>
  <c r="AD72" i="8"/>
  <c r="AE72" i="8"/>
  <c r="AF72" i="8"/>
  <c r="AG72" i="8"/>
  <c r="AH72" i="8"/>
  <c r="AI72" i="8"/>
  <c r="AJ72" i="8"/>
  <c r="B73" i="8"/>
  <c r="C73" i="8"/>
  <c r="D73" i="8"/>
  <c r="E73" i="8"/>
  <c r="F73" i="8"/>
  <c r="G73" i="8"/>
  <c r="H73" i="8"/>
  <c r="I73" i="8"/>
  <c r="J73" i="8"/>
  <c r="K73" i="8"/>
  <c r="L73" i="8"/>
  <c r="M73" i="8"/>
  <c r="N73" i="8"/>
  <c r="O73" i="8"/>
  <c r="P73" i="8"/>
  <c r="Q73" i="8"/>
  <c r="R73" i="8"/>
  <c r="S73" i="8"/>
  <c r="T73" i="8"/>
  <c r="U73" i="8"/>
  <c r="V73" i="8"/>
  <c r="W73" i="8"/>
  <c r="X73" i="8"/>
  <c r="Y73" i="8"/>
  <c r="Z73" i="8"/>
  <c r="AA73" i="8"/>
  <c r="AB73" i="8"/>
  <c r="AC73" i="8"/>
  <c r="AD73" i="8"/>
  <c r="AE73" i="8"/>
  <c r="AF73" i="8"/>
  <c r="AG73" i="8"/>
  <c r="AH73" i="8"/>
  <c r="AI73" i="8"/>
  <c r="AJ73" i="8"/>
  <c r="B74" i="8"/>
  <c r="C74" i="8"/>
  <c r="D74" i="8"/>
  <c r="E74" i="8"/>
  <c r="F74" i="8"/>
  <c r="G74" i="8"/>
  <c r="H74" i="8"/>
  <c r="I74" i="8"/>
  <c r="J74" i="8"/>
  <c r="K74" i="8"/>
  <c r="L74" i="8"/>
  <c r="M74" i="8"/>
  <c r="N74" i="8"/>
  <c r="O74" i="8"/>
  <c r="P74" i="8"/>
  <c r="Q74" i="8"/>
  <c r="R74" i="8"/>
  <c r="S74" i="8"/>
  <c r="T74" i="8"/>
  <c r="U74" i="8"/>
  <c r="V74" i="8"/>
  <c r="W74" i="8"/>
  <c r="X74" i="8"/>
  <c r="Y74" i="8"/>
  <c r="Z74" i="8"/>
  <c r="AA74" i="8"/>
  <c r="AB74" i="8"/>
  <c r="AC74" i="8"/>
  <c r="AD74" i="8"/>
  <c r="AE74" i="8"/>
  <c r="AF74" i="8"/>
  <c r="AG74" i="8"/>
  <c r="AH74" i="8"/>
  <c r="AI74" i="8"/>
  <c r="AJ74" i="8"/>
  <c r="B75" i="8"/>
  <c r="C75" i="8"/>
  <c r="D75" i="8"/>
  <c r="E75" i="8"/>
  <c r="F75" i="8"/>
  <c r="G75" i="8"/>
  <c r="H75" i="8"/>
  <c r="I75" i="8"/>
  <c r="J75" i="8"/>
  <c r="K75" i="8"/>
  <c r="L75" i="8"/>
  <c r="M75" i="8"/>
  <c r="N75" i="8"/>
  <c r="O75" i="8"/>
  <c r="P75" i="8"/>
  <c r="Q75" i="8"/>
  <c r="R75" i="8"/>
  <c r="S75" i="8"/>
  <c r="T75" i="8"/>
  <c r="U75" i="8"/>
  <c r="V75" i="8"/>
  <c r="W75" i="8"/>
  <c r="X75" i="8"/>
  <c r="Y75" i="8"/>
  <c r="Z75" i="8"/>
  <c r="AA75" i="8"/>
  <c r="AB75" i="8"/>
  <c r="AC75" i="8"/>
  <c r="AD75" i="8"/>
  <c r="AE75" i="8"/>
  <c r="AF75" i="8"/>
  <c r="AG75" i="8"/>
  <c r="AH75" i="8"/>
  <c r="AI75" i="8"/>
  <c r="AJ75" i="8"/>
  <c r="B76" i="8"/>
  <c r="C76" i="8"/>
  <c r="D76" i="8"/>
  <c r="E76" i="8"/>
  <c r="F76" i="8"/>
  <c r="G76" i="8"/>
  <c r="H76" i="8"/>
  <c r="I76" i="8"/>
  <c r="J76" i="8"/>
  <c r="K76" i="8"/>
  <c r="L76" i="8"/>
  <c r="M76" i="8"/>
  <c r="N76" i="8"/>
  <c r="O76" i="8"/>
  <c r="P76" i="8"/>
  <c r="Q76" i="8"/>
  <c r="R76" i="8"/>
  <c r="S76" i="8"/>
  <c r="T76" i="8"/>
  <c r="U76" i="8"/>
  <c r="V76" i="8"/>
  <c r="W76" i="8"/>
  <c r="X76" i="8"/>
  <c r="Y76" i="8"/>
  <c r="Z76" i="8"/>
  <c r="AA76" i="8"/>
  <c r="AB76" i="8"/>
  <c r="AC76" i="8"/>
  <c r="AD76" i="8"/>
  <c r="AE76" i="8"/>
  <c r="AF76" i="8"/>
  <c r="AG76" i="8"/>
  <c r="AH76" i="8"/>
  <c r="AI76" i="8"/>
  <c r="AJ76" i="8"/>
  <c r="B77" i="8"/>
  <c r="C77" i="8"/>
  <c r="D77" i="8"/>
  <c r="E77" i="8"/>
  <c r="F77" i="8"/>
  <c r="G77" i="8"/>
  <c r="H77" i="8"/>
  <c r="I77" i="8"/>
  <c r="J77" i="8"/>
  <c r="K77" i="8"/>
  <c r="L77" i="8"/>
  <c r="M77" i="8"/>
  <c r="N77" i="8"/>
  <c r="O77" i="8"/>
  <c r="P77" i="8"/>
  <c r="Q77" i="8"/>
  <c r="R77" i="8"/>
  <c r="S77" i="8"/>
  <c r="T77" i="8"/>
  <c r="U77" i="8"/>
  <c r="V77" i="8"/>
  <c r="W77" i="8"/>
  <c r="X77" i="8"/>
  <c r="Y77" i="8"/>
  <c r="Z77" i="8"/>
  <c r="AA77" i="8"/>
  <c r="AB77" i="8"/>
  <c r="AC77" i="8"/>
  <c r="AD77" i="8"/>
  <c r="AE77" i="8"/>
  <c r="AF77" i="8"/>
  <c r="AG77" i="8"/>
  <c r="AH77" i="8"/>
  <c r="AI77" i="8"/>
  <c r="AJ77" i="8"/>
  <c r="B78" i="8"/>
  <c r="C78" i="8"/>
  <c r="D78" i="8"/>
  <c r="E78" i="8"/>
  <c r="F78" i="8"/>
  <c r="G78" i="8"/>
  <c r="H78" i="8"/>
  <c r="I78" i="8"/>
  <c r="J78" i="8"/>
  <c r="K78" i="8"/>
  <c r="L78" i="8"/>
  <c r="M78" i="8"/>
  <c r="N78" i="8"/>
  <c r="O78" i="8"/>
  <c r="P78" i="8"/>
  <c r="Q78" i="8"/>
  <c r="R78" i="8"/>
  <c r="S78" i="8"/>
  <c r="T78" i="8"/>
  <c r="U78" i="8"/>
  <c r="V78" i="8"/>
  <c r="W78" i="8"/>
  <c r="X78" i="8"/>
  <c r="Y78" i="8"/>
  <c r="Z78" i="8"/>
  <c r="AA78" i="8"/>
  <c r="AB78" i="8"/>
  <c r="AC78" i="8"/>
  <c r="AD78" i="8"/>
  <c r="AE78" i="8"/>
  <c r="AF78" i="8"/>
  <c r="AG78" i="8"/>
  <c r="AH78" i="8"/>
  <c r="AI78" i="8"/>
  <c r="AJ78" i="8"/>
  <c r="B79" i="8"/>
  <c r="C79" i="8"/>
  <c r="D79" i="8"/>
  <c r="E79" i="8"/>
  <c r="F79" i="8"/>
  <c r="G79" i="8"/>
  <c r="H79" i="8"/>
  <c r="I79" i="8"/>
  <c r="J79" i="8"/>
  <c r="K79" i="8"/>
  <c r="L79" i="8"/>
  <c r="M79" i="8"/>
  <c r="N79" i="8"/>
  <c r="O79" i="8"/>
  <c r="P79" i="8"/>
  <c r="Q79" i="8"/>
  <c r="R79" i="8"/>
  <c r="S79" i="8"/>
  <c r="T79" i="8"/>
  <c r="U79" i="8"/>
  <c r="V79" i="8"/>
  <c r="W79" i="8"/>
  <c r="X79" i="8"/>
  <c r="Y79" i="8"/>
  <c r="Z79" i="8"/>
  <c r="AA79" i="8"/>
  <c r="AB79" i="8"/>
  <c r="AC79" i="8"/>
  <c r="AD79" i="8"/>
  <c r="AE79" i="8"/>
  <c r="AF79" i="8"/>
  <c r="AG79" i="8"/>
  <c r="AH79" i="8"/>
  <c r="AI79" i="8"/>
  <c r="AJ79" i="8"/>
  <c r="B80" i="8"/>
  <c r="C80" i="8"/>
  <c r="D80" i="8"/>
  <c r="E80" i="8"/>
  <c r="F80" i="8"/>
  <c r="G80" i="8"/>
  <c r="H80" i="8"/>
  <c r="I80" i="8"/>
  <c r="J80" i="8"/>
  <c r="K80" i="8"/>
  <c r="L80" i="8"/>
  <c r="M80" i="8"/>
  <c r="N80" i="8"/>
  <c r="O80" i="8"/>
  <c r="P80" i="8"/>
  <c r="Q80" i="8"/>
  <c r="R80" i="8"/>
  <c r="S80" i="8"/>
  <c r="T80" i="8"/>
  <c r="U80" i="8"/>
  <c r="V80" i="8"/>
  <c r="W80" i="8"/>
  <c r="X80" i="8"/>
  <c r="Y80" i="8"/>
  <c r="Z80" i="8"/>
  <c r="AA80" i="8"/>
  <c r="AB80" i="8"/>
  <c r="AC80" i="8"/>
  <c r="AD80" i="8"/>
  <c r="AE80" i="8"/>
  <c r="AF80" i="8"/>
  <c r="AG80" i="8"/>
  <c r="AH80" i="8"/>
  <c r="AI80" i="8"/>
  <c r="AJ80" i="8"/>
  <c r="B81" i="8"/>
  <c r="C81" i="8"/>
  <c r="D81" i="8"/>
  <c r="E81" i="8"/>
  <c r="F81" i="8"/>
  <c r="G81" i="8"/>
  <c r="H81" i="8"/>
  <c r="I81" i="8"/>
  <c r="J81" i="8"/>
  <c r="K81" i="8"/>
  <c r="L81" i="8"/>
  <c r="M81" i="8"/>
  <c r="N81" i="8"/>
  <c r="O81" i="8"/>
  <c r="P81" i="8"/>
  <c r="Q81" i="8"/>
  <c r="R81" i="8"/>
  <c r="S81" i="8"/>
  <c r="T81" i="8"/>
  <c r="U81" i="8"/>
  <c r="V81" i="8"/>
  <c r="W81" i="8"/>
  <c r="X81" i="8"/>
  <c r="Y81" i="8"/>
  <c r="Z81" i="8"/>
  <c r="AA81" i="8"/>
  <c r="AB81" i="8"/>
  <c r="AC81" i="8"/>
  <c r="AD81" i="8"/>
  <c r="AE81" i="8"/>
  <c r="AF81" i="8"/>
  <c r="AG81" i="8"/>
  <c r="AH81" i="8"/>
  <c r="AI81" i="8"/>
  <c r="AJ81" i="8"/>
  <c r="B82" i="8"/>
  <c r="C82" i="8"/>
  <c r="D82" i="8"/>
  <c r="E82" i="8"/>
  <c r="F82" i="8"/>
  <c r="G82" i="8"/>
  <c r="H82" i="8"/>
  <c r="I82" i="8"/>
  <c r="J82" i="8"/>
  <c r="K82" i="8"/>
  <c r="L82" i="8"/>
  <c r="M82" i="8"/>
  <c r="N82" i="8"/>
  <c r="O82" i="8"/>
  <c r="P82" i="8"/>
  <c r="Q82" i="8"/>
  <c r="R82" i="8"/>
  <c r="S82" i="8"/>
  <c r="T82" i="8"/>
  <c r="U82" i="8"/>
  <c r="V82" i="8"/>
  <c r="W82" i="8"/>
  <c r="X82" i="8"/>
  <c r="Y82" i="8"/>
  <c r="Z82" i="8"/>
  <c r="AA82" i="8"/>
  <c r="AB82" i="8"/>
  <c r="AC82" i="8"/>
  <c r="AD82" i="8"/>
  <c r="AE82" i="8"/>
  <c r="AF82" i="8"/>
  <c r="AG82" i="8"/>
  <c r="AH82" i="8"/>
  <c r="AI82" i="8"/>
  <c r="AJ82" i="8"/>
  <c r="B83" i="8"/>
  <c r="C83" i="8"/>
  <c r="D83" i="8"/>
  <c r="E83" i="8"/>
  <c r="F83" i="8"/>
  <c r="G83" i="8"/>
  <c r="H83" i="8"/>
  <c r="I83" i="8"/>
  <c r="J83" i="8"/>
  <c r="K83" i="8"/>
  <c r="L83" i="8"/>
  <c r="M83" i="8"/>
  <c r="N83" i="8"/>
  <c r="O83" i="8"/>
  <c r="P83" i="8"/>
  <c r="Q83" i="8"/>
  <c r="R83" i="8"/>
  <c r="S83" i="8"/>
  <c r="T83" i="8"/>
  <c r="U83" i="8"/>
  <c r="V83" i="8"/>
  <c r="W83" i="8"/>
  <c r="X83" i="8"/>
  <c r="Y83" i="8"/>
  <c r="Z83" i="8"/>
  <c r="AA83" i="8"/>
  <c r="AB83" i="8"/>
  <c r="AC83" i="8"/>
  <c r="AD83" i="8"/>
  <c r="AE83" i="8"/>
  <c r="AF83" i="8"/>
  <c r="AG83" i="8"/>
  <c r="AH83" i="8"/>
  <c r="AI83" i="8"/>
  <c r="AJ83" i="8"/>
  <c r="B84" i="8"/>
  <c r="C84" i="8"/>
  <c r="D84" i="8"/>
  <c r="E84" i="8"/>
  <c r="F84" i="8"/>
  <c r="G84" i="8"/>
  <c r="H84" i="8"/>
  <c r="I84" i="8"/>
  <c r="J84" i="8"/>
  <c r="K84" i="8"/>
  <c r="L84" i="8"/>
  <c r="M84" i="8"/>
  <c r="N84" i="8"/>
  <c r="O84" i="8"/>
  <c r="P84" i="8"/>
  <c r="Q84" i="8"/>
  <c r="R84" i="8"/>
  <c r="S84" i="8"/>
  <c r="T84" i="8"/>
  <c r="U84" i="8"/>
  <c r="V84" i="8"/>
  <c r="W84" i="8"/>
  <c r="X84" i="8"/>
  <c r="Y84" i="8"/>
  <c r="Z84" i="8"/>
  <c r="AA84" i="8"/>
  <c r="AB84" i="8"/>
  <c r="AC84" i="8"/>
  <c r="AD84" i="8"/>
  <c r="AE84" i="8"/>
  <c r="AF84" i="8"/>
  <c r="AG84" i="8"/>
  <c r="AH84" i="8"/>
  <c r="AI84" i="8"/>
  <c r="AJ84" i="8"/>
  <c r="B85" i="8"/>
  <c r="C85" i="8"/>
  <c r="D85" i="8"/>
  <c r="E85" i="8"/>
  <c r="F85" i="8"/>
  <c r="G85" i="8"/>
  <c r="H85" i="8"/>
  <c r="I85" i="8"/>
  <c r="J85" i="8"/>
  <c r="K85" i="8"/>
  <c r="L85" i="8"/>
  <c r="M85" i="8"/>
  <c r="N85" i="8"/>
  <c r="O85" i="8"/>
  <c r="P85" i="8"/>
  <c r="Q85" i="8"/>
  <c r="R85" i="8"/>
  <c r="S85" i="8"/>
  <c r="T85" i="8"/>
  <c r="U85" i="8"/>
  <c r="V85" i="8"/>
  <c r="W85" i="8"/>
  <c r="X85" i="8"/>
  <c r="Y85" i="8"/>
  <c r="Z85" i="8"/>
  <c r="AA85" i="8"/>
  <c r="AB85" i="8"/>
  <c r="AC85" i="8"/>
  <c r="AD85" i="8"/>
  <c r="AE85" i="8"/>
  <c r="AF85" i="8"/>
  <c r="AG85" i="8"/>
  <c r="AH85" i="8"/>
  <c r="AI85" i="8"/>
  <c r="AJ85" i="8"/>
  <c r="B86" i="8"/>
  <c r="C86" i="8"/>
  <c r="D86" i="8"/>
  <c r="E86" i="8"/>
  <c r="F86" i="8"/>
  <c r="G86" i="8"/>
  <c r="H86" i="8"/>
  <c r="I86" i="8"/>
  <c r="J86" i="8"/>
  <c r="K86" i="8"/>
  <c r="L86" i="8"/>
  <c r="M86" i="8"/>
  <c r="N86" i="8"/>
  <c r="O86" i="8"/>
  <c r="P86" i="8"/>
  <c r="Q86" i="8"/>
  <c r="R86" i="8"/>
  <c r="S86" i="8"/>
  <c r="T86" i="8"/>
  <c r="U86" i="8"/>
  <c r="V86" i="8"/>
  <c r="W86" i="8"/>
  <c r="X86" i="8"/>
  <c r="Y86" i="8"/>
  <c r="Z86" i="8"/>
  <c r="AA86" i="8"/>
  <c r="AB86" i="8"/>
  <c r="AC86" i="8"/>
  <c r="AD86" i="8"/>
  <c r="AE86" i="8"/>
  <c r="AF86" i="8"/>
  <c r="AG86" i="8"/>
  <c r="AH86" i="8"/>
  <c r="AI86" i="8"/>
  <c r="AJ86" i="8"/>
  <c r="B87" i="8"/>
  <c r="C87" i="8"/>
  <c r="D87" i="8"/>
  <c r="E87" i="8"/>
  <c r="F87" i="8"/>
  <c r="G87" i="8"/>
  <c r="H87" i="8"/>
  <c r="I87" i="8"/>
  <c r="J87" i="8"/>
  <c r="K87" i="8"/>
  <c r="L87" i="8"/>
  <c r="M87" i="8"/>
  <c r="N87" i="8"/>
  <c r="O87" i="8"/>
  <c r="P87" i="8"/>
  <c r="Q87" i="8"/>
  <c r="R87" i="8"/>
  <c r="S87" i="8"/>
  <c r="T87" i="8"/>
  <c r="U87" i="8"/>
  <c r="V87" i="8"/>
  <c r="W87" i="8"/>
  <c r="X87" i="8"/>
  <c r="Y87" i="8"/>
  <c r="Z87" i="8"/>
  <c r="AA87" i="8"/>
  <c r="AB87" i="8"/>
  <c r="AC87" i="8"/>
  <c r="AD87" i="8"/>
  <c r="AE87" i="8"/>
  <c r="AF87" i="8"/>
  <c r="AG87" i="8"/>
  <c r="AH87" i="8"/>
  <c r="AI87" i="8"/>
  <c r="AJ87" i="8"/>
  <c r="B88" i="8"/>
  <c r="C88" i="8"/>
  <c r="D88" i="8"/>
  <c r="E88" i="8"/>
  <c r="F88" i="8"/>
  <c r="G88" i="8"/>
  <c r="H88" i="8"/>
  <c r="I88" i="8"/>
  <c r="J88" i="8"/>
  <c r="K88" i="8"/>
  <c r="L88" i="8"/>
  <c r="M88" i="8"/>
  <c r="N88" i="8"/>
  <c r="O88" i="8"/>
  <c r="P88" i="8"/>
  <c r="Q88" i="8"/>
  <c r="R88" i="8"/>
  <c r="S88" i="8"/>
  <c r="T88" i="8"/>
  <c r="U88" i="8"/>
  <c r="V88" i="8"/>
  <c r="W88" i="8"/>
  <c r="X88" i="8"/>
  <c r="Y88" i="8"/>
  <c r="Z88" i="8"/>
  <c r="AA88" i="8"/>
  <c r="AB88" i="8"/>
  <c r="AC88" i="8"/>
  <c r="AD88" i="8"/>
  <c r="AE88" i="8"/>
  <c r="AF88" i="8"/>
  <c r="AG88" i="8"/>
  <c r="AH88" i="8"/>
  <c r="AI88" i="8"/>
  <c r="AJ88" i="8"/>
  <c r="B89" i="8"/>
  <c r="C89" i="8"/>
  <c r="D89" i="8"/>
  <c r="E89" i="8"/>
  <c r="F89" i="8"/>
  <c r="G89" i="8"/>
  <c r="H89" i="8"/>
  <c r="I89" i="8"/>
  <c r="J89" i="8"/>
  <c r="K89" i="8"/>
  <c r="L89" i="8"/>
  <c r="M89" i="8"/>
  <c r="N89" i="8"/>
  <c r="O89" i="8"/>
  <c r="P89" i="8"/>
  <c r="Q89" i="8"/>
  <c r="R89" i="8"/>
  <c r="S89" i="8"/>
  <c r="T89" i="8"/>
  <c r="U89" i="8"/>
  <c r="V89" i="8"/>
  <c r="W89" i="8"/>
  <c r="X89" i="8"/>
  <c r="Y89" i="8"/>
  <c r="Z89" i="8"/>
  <c r="AA89" i="8"/>
  <c r="AB89" i="8"/>
  <c r="AC89" i="8"/>
  <c r="AD89" i="8"/>
  <c r="AE89" i="8"/>
  <c r="AF89" i="8"/>
  <c r="AG89" i="8"/>
  <c r="AH89" i="8"/>
  <c r="AI89" i="8"/>
  <c r="AJ89" i="8"/>
  <c r="B90" i="8"/>
  <c r="C90" i="8"/>
  <c r="D90" i="8"/>
  <c r="E90" i="8"/>
  <c r="F90" i="8"/>
  <c r="G90" i="8"/>
  <c r="H90" i="8"/>
  <c r="I90" i="8"/>
  <c r="J90" i="8"/>
  <c r="K90" i="8"/>
  <c r="L90" i="8"/>
  <c r="M90" i="8"/>
  <c r="N90" i="8"/>
  <c r="O90" i="8"/>
  <c r="P90" i="8"/>
  <c r="Q90" i="8"/>
  <c r="R90" i="8"/>
  <c r="S90" i="8"/>
  <c r="T90" i="8"/>
  <c r="U90" i="8"/>
  <c r="V90" i="8"/>
  <c r="W90" i="8"/>
  <c r="X90" i="8"/>
  <c r="Y90" i="8"/>
  <c r="Z90" i="8"/>
  <c r="AA90" i="8"/>
  <c r="AB90" i="8"/>
  <c r="AC90" i="8"/>
  <c r="AD90" i="8"/>
  <c r="AE90" i="8"/>
  <c r="AF90" i="8"/>
  <c r="AG90" i="8"/>
  <c r="AH90" i="8"/>
  <c r="AI90" i="8"/>
  <c r="AJ90" i="8"/>
  <c r="B91" i="8"/>
  <c r="C91" i="8"/>
  <c r="D91" i="8"/>
  <c r="E91" i="8"/>
  <c r="F91" i="8"/>
  <c r="G91" i="8"/>
  <c r="H91" i="8"/>
  <c r="I91" i="8"/>
  <c r="J91" i="8"/>
  <c r="K91" i="8"/>
  <c r="L91" i="8"/>
  <c r="M91" i="8"/>
  <c r="N91" i="8"/>
  <c r="O91" i="8"/>
  <c r="P91" i="8"/>
  <c r="Q91" i="8"/>
  <c r="R91" i="8"/>
  <c r="S91" i="8"/>
  <c r="T91" i="8"/>
  <c r="U91" i="8"/>
  <c r="V91" i="8"/>
  <c r="W91" i="8"/>
  <c r="X91" i="8"/>
  <c r="Y91" i="8"/>
  <c r="Z91" i="8"/>
  <c r="AA91" i="8"/>
  <c r="AB91" i="8"/>
  <c r="AC91" i="8"/>
  <c r="AD91" i="8"/>
  <c r="AE91" i="8"/>
  <c r="AF91" i="8"/>
  <c r="AG91" i="8"/>
  <c r="AH91" i="8"/>
  <c r="AI91" i="8"/>
  <c r="AJ91" i="8"/>
  <c r="B92" i="8"/>
  <c r="C92" i="8"/>
  <c r="D92" i="8"/>
  <c r="E92" i="8"/>
  <c r="F92" i="8"/>
  <c r="G92" i="8"/>
  <c r="H92" i="8"/>
  <c r="I92" i="8"/>
  <c r="J92" i="8"/>
  <c r="K92" i="8"/>
  <c r="L92" i="8"/>
  <c r="M92" i="8"/>
  <c r="N92" i="8"/>
  <c r="O92" i="8"/>
  <c r="P92" i="8"/>
  <c r="Q92" i="8"/>
  <c r="R92" i="8"/>
  <c r="S92" i="8"/>
  <c r="T92" i="8"/>
  <c r="U92" i="8"/>
  <c r="V92" i="8"/>
  <c r="W92" i="8"/>
  <c r="X92" i="8"/>
  <c r="Y92" i="8"/>
  <c r="Z92" i="8"/>
  <c r="AA92" i="8"/>
  <c r="AB92" i="8"/>
  <c r="AC92" i="8"/>
  <c r="AD92" i="8"/>
  <c r="AE92" i="8"/>
  <c r="AF92" i="8"/>
  <c r="AG92" i="8"/>
  <c r="AH92" i="8"/>
  <c r="AI92" i="8"/>
  <c r="AJ92" i="8"/>
  <c r="B93" i="8"/>
  <c r="C93" i="8"/>
  <c r="D93" i="8"/>
  <c r="E93" i="8"/>
  <c r="F93" i="8"/>
  <c r="G93" i="8"/>
  <c r="H93" i="8"/>
  <c r="I93" i="8"/>
  <c r="J93" i="8"/>
  <c r="K93" i="8"/>
  <c r="L93" i="8"/>
  <c r="M93" i="8"/>
  <c r="N93" i="8"/>
  <c r="O93" i="8"/>
  <c r="P93" i="8"/>
  <c r="Q93" i="8"/>
  <c r="R93" i="8"/>
  <c r="S93" i="8"/>
  <c r="T93" i="8"/>
  <c r="U93" i="8"/>
  <c r="V93" i="8"/>
  <c r="W93" i="8"/>
  <c r="X93" i="8"/>
  <c r="Y93" i="8"/>
  <c r="Z93" i="8"/>
  <c r="AA93" i="8"/>
  <c r="AB93" i="8"/>
  <c r="AC93" i="8"/>
  <c r="AD93" i="8"/>
  <c r="AE93" i="8"/>
  <c r="AF93" i="8"/>
  <c r="AG93" i="8"/>
  <c r="AH93" i="8"/>
  <c r="AI93" i="8"/>
  <c r="AJ93" i="8"/>
  <c r="B94" i="8"/>
  <c r="C94" i="8"/>
  <c r="D94" i="8"/>
  <c r="E94" i="8"/>
  <c r="F94" i="8"/>
  <c r="G94" i="8"/>
  <c r="H94" i="8"/>
  <c r="I94" i="8"/>
  <c r="J94" i="8"/>
  <c r="K94" i="8"/>
  <c r="L94" i="8"/>
  <c r="M94" i="8"/>
  <c r="N94" i="8"/>
  <c r="O94" i="8"/>
  <c r="P94" i="8"/>
  <c r="Q94" i="8"/>
  <c r="R94" i="8"/>
  <c r="S94" i="8"/>
  <c r="T94" i="8"/>
  <c r="U94" i="8"/>
  <c r="V94" i="8"/>
  <c r="W94" i="8"/>
  <c r="X94" i="8"/>
  <c r="Y94" i="8"/>
  <c r="Z94" i="8"/>
  <c r="AA94" i="8"/>
  <c r="AB94" i="8"/>
  <c r="AC94" i="8"/>
  <c r="AD94" i="8"/>
  <c r="AE94" i="8"/>
  <c r="AF94" i="8"/>
  <c r="AG94" i="8"/>
  <c r="AH94" i="8"/>
  <c r="AI94" i="8"/>
  <c r="AJ94" i="8"/>
  <c r="B95" i="8"/>
  <c r="C95" i="8"/>
  <c r="D95" i="8"/>
  <c r="E95" i="8"/>
  <c r="F95" i="8"/>
  <c r="G95" i="8"/>
  <c r="H95" i="8"/>
  <c r="I95" i="8"/>
  <c r="J95" i="8"/>
  <c r="K95" i="8"/>
  <c r="L95" i="8"/>
  <c r="M95" i="8"/>
  <c r="N95" i="8"/>
  <c r="O95" i="8"/>
  <c r="P95" i="8"/>
  <c r="Q95" i="8"/>
  <c r="R95" i="8"/>
  <c r="S95" i="8"/>
  <c r="T95" i="8"/>
  <c r="U95" i="8"/>
  <c r="V95" i="8"/>
  <c r="W95" i="8"/>
  <c r="X95" i="8"/>
  <c r="Y95" i="8"/>
  <c r="Z95" i="8"/>
  <c r="AA95" i="8"/>
  <c r="AB95" i="8"/>
  <c r="AC95" i="8"/>
  <c r="AD95" i="8"/>
  <c r="AE95" i="8"/>
  <c r="AF95" i="8"/>
  <c r="AG95" i="8"/>
  <c r="AH95" i="8"/>
  <c r="AI95" i="8"/>
  <c r="AJ95" i="8"/>
  <c r="B96" i="8"/>
  <c r="C96" i="8"/>
  <c r="D96" i="8"/>
  <c r="E96" i="8"/>
  <c r="F96" i="8"/>
  <c r="G96" i="8"/>
  <c r="H96" i="8"/>
  <c r="I96" i="8"/>
  <c r="J96" i="8"/>
  <c r="K96" i="8"/>
  <c r="L96" i="8"/>
  <c r="M96" i="8"/>
  <c r="N96" i="8"/>
  <c r="O96" i="8"/>
  <c r="P96" i="8"/>
  <c r="Q96" i="8"/>
  <c r="R96" i="8"/>
  <c r="S96" i="8"/>
  <c r="T96" i="8"/>
  <c r="U96" i="8"/>
  <c r="V96" i="8"/>
  <c r="W96" i="8"/>
  <c r="X96" i="8"/>
  <c r="Y96" i="8"/>
  <c r="Z96" i="8"/>
  <c r="AA96" i="8"/>
  <c r="AB96" i="8"/>
  <c r="AC96" i="8"/>
  <c r="AD96" i="8"/>
  <c r="AE96" i="8"/>
  <c r="AF96" i="8"/>
  <c r="AG96" i="8"/>
  <c r="AH96" i="8"/>
  <c r="AI96" i="8"/>
  <c r="AJ96" i="8"/>
  <c r="B97" i="8"/>
  <c r="C97" i="8"/>
  <c r="D97" i="8"/>
  <c r="E97" i="8"/>
  <c r="F97" i="8"/>
  <c r="G97" i="8"/>
  <c r="H97" i="8"/>
  <c r="I97" i="8"/>
  <c r="J97" i="8"/>
  <c r="K97" i="8"/>
  <c r="L97" i="8"/>
  <c r="M97" i="8"/>
  <c r="N97" i="8"/>
  <c r="O97" i="8"/>
  <c r="P97" i="8"/>
  <c r="Q97" i="8"/>
  <c r="R97" i="8"/>
  <c r="S97" i="8"/>
  <c r="T97" i="8"/>
  <c r="U97" i="8"/>
  <c r="V97" i="8"/>
  <c r="W97" i="8"/>
  <c r="X97" i="8"/>
  <c r="Y97" i="8"/>
  <c r="Z97" i="8"/>
  <c r="AA97" i="8"/>
  <c r="AB97" i="8"/>
  <c r="AC97" i="8"/>
  <c r="AD97" i="8"/>
  <c r="AE97" i="8"/>
  <c r="AF97" i="8"/>
  <c r="AG97" i="8"/>
  <c r="AH97" i="8"/>
  <c r="AI97" i="8"/>
  <c r="AJ97" i="8"/>
  <c r="B98" i="8"/>
  <c r="C98" i="8"/>
  <c r="D98" i="8"/>
  <c r="E98" i="8"/>
  <c r="F98" i="8"/>
  <c r="G98" i="8"/>
  <c r="H98" i="8"/>
  <c r="I98" i="8"/>
  <c r="J98" i="8"/>
  <c r="K98" i="8"/>
  <c r="L98" i="8"/>
  <c r="M98" i="8"/>
  <c r="N98" i="8"/>
  <c r="O98" i="8"/>
  <c r="P98" i="8"/>
  <c r="Q98" i="8"/>
  <c r="R98" i="8"/>
  <c r="S98" i="8"/>
  <c r="T98" i="8"/>
  <c r="U98" i="8"/>
  <c r="V98" i="8"/>
  <c r="W98" i="8"/>
  <c r="X98" i="8"/>
  <c r="Y98" i="8"/>
  <c r="Z98" i="8"/>
  <c r="AA98" i="8"/>
  <c r="AB98" i="8"/>
  <c r="AC98" i="8"/>
  <c r="AD98" i="8"/>
  <c r="AE98" i="8"/>
  <c r="AF98" i="8"/>
  <c r="AG98" i="8"/>
  <c r="AH98" i="8"/>
  <c r="AI98" i="8"/>
  <c r="AJ98" i="8"/>
  <c r="B99" i="8"/>
  <c r="C99" i="8"/>
  <c r="D99" i="8"/>
  <c r="E99" i="8"/>
  <c r="F99" i="8"/>
  <c r="G99" i="8"/>
  <c r="H99" i="8"/>
  <c r="I99" i="8"/>
  <c r="J99" i="8"/>
  <c r="K99" i="8"/>
  <c r="L99" i="8"/>
  <c r="M99" i="8"/>
  <c r="N99" i="8"/>
  <c r="O99" i="8"/>
  <c r="P99" i="8"/>
  <c r="Q99" i="8"/>
  <c r="R99" i="8"/>
  <c r="S99" i="8"/>
  <c r="T99" i="8"/>
  <c r="U99" i="8"/>
  <c r="V99" i="8"/>
  <c r="W99" i="8"/>
  <c r="X99" i="8"/>
  <c r="Y99" i="8"/>
  <c r="Z99" i="8"/>
  <c r="AA99" i="8"/>
  <c r="AB99" i="8"/>
  <c r="AC99" i="8"/>
  <c r="AD99" i="8"/>
  <c r="AE99" i="8"/>
  <c r="AF99" i="8"/>
  <c r="AG99" i="8"/>
  <c r="AH99" i="8"/>
  <c r="AI99" i="8"/>
  <c r="AJ99" i="8"/>
  <c r="B100" i="8"/>
  <c r="C100" i="8"/>
  <c r="D100" i="8"/>
  <c r="E100" i="8"/>
  <c r="F100" i="8"/>
  <c r="G100" i="8"/>
  <c r="H100" i="8"/>
  <c r="I100" i="8"/>
  <c r="J100" i="8"/>
  <c r="K100" i="8"/>
  <c r="L100" i="8"/>
  <c r="M100" i="8"/>
  <c r="N100" i="8"/>
  <c r="O100" i="8"/>
  <c r="P100" i="8"/>
  <c r="Q100" i="8"/>
  <c r="R100" i="8"/>
  <c r="S100" i="8"/>
  <c r="T100" i="8"/>
  <c r="U100" i="8"/>
  <c r="V100" i="8"/>
  <c r="W100" i="8"/>
  <c r="X100" i="8"/>
  <c r="Y100" i="8"/>
  <c r="Z100" i="8"/>
  <c r="AA100" i="8"/>
  <c r="AB100" i="8"/>
  <c r="AC100" i="8"/>
  <c r="AD100" i="8"/>
  <c r="AE100" i="8"/>
  <c r="AF100" i="8"/>
  <c r="AG100" i="8"/>
  <c r="AH100" i="8"/>
  <c r="AI100" i="8"/>
  <c r="AJ100" i="8"/>
  <c r="B101" i="8"/>
  <c r="C101" i="8"/>
  <c r="D101" i="8"/>
  <c r="E101" i="8"/>
  <c r="F101" i="8"/>
  <c r="G101" i="8"/>
  <c r="H101" i="8"/>
  <c r="I101" i="8"/>
  <c r="J101" i="8"/>
  <c r="K101" i="8"/>
  <c r="L101" i="8"/>
  <c r="M101" i="8"/>
  <c r="N101" i="8"/>
  <c r="O101" i="8"/>
  <c r="P101" i="8"/>
  <c r="Q101" i="8"/>
  <c r="R101" i="8"/>
  <c r="S101" i="8"/>
  <c r="T101" i="8"/>
  <c r="U101" i="8"/>
  <c r="V101" i="8"/>
  <c r="W101" i="8"/>
  <c r="X101" i="8"/>
  <c r="Y101" i="8"/>
  <c r="Z101" i="8"/>
  <c r="AA101" i="8"/>
  <c r="AB101" i="8"/>
  <c r="AC101" i="8"/>
  <c r="AD101" i="8"/>
  <c r="AE101" i="8"/>
  <c r="AF101" i="8"/>
  <c r="AG101" i="8"/>
  <c r="AH101" i="8"/>
  <c r="AI101" i="8"/>
  <c r="AJ101" i="8"/>
  <c r="B102" i="8"/>
  <c r="C102" i="8"/>
  <c r="D102" i="8"/>
  <c r="E102" i="8"/>
  <c r="F102" i="8"/>
  <c r="G102" i="8"/>
  <c r="H102" i="8"/>
  <c r="I102" i="8"/>
  <c r="J102" i="8"/>
  <c r="K102" i="8"/>
  <c r="L102" i="8"/>
  <c r="M102" i="8"/>
  <c r="N102" i="8"/>
  <c r="O102" i="8"/>
  <c r="P102" i="8"/>
  <c r="Q102" i="8"/>
  <c r="R102" i="8"/>
  <c r="S102" i="8"/>
  <c r="T102" i="8"/>
  <c r="U102" i="8"/>
  <c r="V102" i="8"/>
  <c r="W102" i="8"/>
  <c r="X102" i="8"/>
  <c r="Y102" i="8"/>
  <c r="Z102" i="8"/>
  <c r="AA102" i="8"/>
  <c r="AB102" i="8"/>
  <c r="AC102" i="8"/>
  <c r="AD102" i="8"/>
  <c r="AE102" i="8"/>
  <c r="AF102" i="8"/>
  <c r="AG102" i="8"/>
  <c r="AH102" i="8"/>
  <c r="AI102" i="8"/>
  <c r="AJ102" i="8"/>
  <c r="B103" i="8"/>
  <c r="C103" i="8"/>
  <c r="D103" i="8"/>
  <c r="E103" i="8"/>
  <c r="F103" i="8"/>
  <c r="G103" i="8"/>
  <c r="H103" i="8"/>
  <c r="I103" i="8"/>
  <c r="J103" i="8"/>
  <c r="K103" i="8"/>
  <c r="L103" i="8"/>
  <c r="M103" i="8"/>
  <c r="N103" i="8"/>
  <c r="O103" i="8"/>
  <c r="P103" i="8"/>
  <c r="Q103" i="8"/>
  <c r="R103" i="8"/>
  <c r="S103" i="8"/>
  <c r="T103" i="8"/>
  <c r="U103" i="8"/>
  <c r="V103" i="8"/>
  <c r="W103" i="8"/>
  <c r="X103" i="8"/>
  <c r="Y103" i="8"/>
  <c r="Z103" i="8"/>
  <c r="AA103" i="8"/>
  <c r="AB103" i="8"/>
  <c r="AC103" i="8"/>
  <c r="AD103" i="8"/>
  <c r="AE103" i="8"/>
  <c r="AF103" i="8"/>
  <c r="AG103" i="8"/>
  <c r="AH103" i="8"/>
  <c r="AI103" i="8"/>
  <c r="AJ103" i="8"/>
  <c r="B1" i="8" a="1"/>
  <c r="B1" i="8" s="1"/>
  <c r="C1" i="8"/>
  <c r="E1" i="8"/>
  <c r="G1" i="8"/>
  <c r="I1" i="8"/>
  <c r="K1" i="8"/>
  <c r="M1" i="8"/>
  <c r="O1" i="8"/>
  <c r="Q1" i="8"/>
  <c r="S1" i="8"/>
  <c r="U1" i="8"/>
  <c r="W1" i="8"/>
  <c r="Y1" i="8"/>
  <c r="AA1" i="8"/>
  <c r="AC1" i="8"/>
  <c r="AE1" i="8"/>
  <c r="AG1" i="8"/>
  <c r="AI1" i="8"/>
  <c r="A2" i="8" a="1"/>
  <c r="A2" i="8" s="1"/>
  <c r="A3" i="8"/>
  <c r="A5" i="8"/>
  <c r="A7" i="8"/>
  <c r="A9" i="8"/>
  <c r="A11" i="8"/>
  <c r="A13" i="8"/>
  <c r="A15" i="8"/>
  <c r="A17" i="8"/>
  <c r="A19" i="8"/>
  <c r="A21" i="8"/>
  <c r="A23" i="8"/>
  <c r="A25" i="8"/>
  <c r="A27" i="8"/>
  <c r="A29" i="8"/>
  <c r="A31" i="8"/>
  <c r="A33" i="8"/>
  <c r="A35" i="8"/>
  <c r="A37" i="8"/>
  <c r="A39" i="8"/>
  <c r="A41" i="8"/>
  <c r="A43" i="8"/>
  <c r="A45" i="8"/>
  <c r="A47" i="8"/>
  <c r="A49" i="8"/>
  <c r="A51" i="8"/>
  <c r="A53" i="8"/>
  <c r="A55" i="8"/>
  <c r="A57" i="8"/>
  <c r="A59" i="8"/>
  <c r="A61" i="8"/>
  <c r="A63" i="8"/>
  <c r="A65" i="8"/>
  <c r="A67" i="8"/>
  <c r="A69" i="8"/>
  <c r="A71" i="8"/>
  <c r="A73" i="8"/>
  <c r="A75" i="8"/>
  <c r="A77" i="8"/>
  <c r="A79" i="8"/>
  <c r="A81" i="8"/>
  <c r="A83" i="8"/>
  <c r="A85" i="8"/>
  <c r="A87" i="8"/>
  <c r="A89" i="8"/>
  <c r="A91" i="8"/>
  <c r="A93" i="8"/>
  <c r="A95" i="8"/>
  <c r="A97" i="8"/>
  <c r="A99" i="8"/>
  <c r="A101" i="8"/>
  <c r="A103" i="8"/>
  <c r="B1" i="5" a="1"/>
  <c r="B1" i="5" s="1"/>
  <c r="C1" i="5"/>
  <c r="E1" i="5"/>
  <c r="G1" i="5"/>
  <c r="I1" i="5"/>
  <c r="K1" i="5"/>
  <c r="M1" i="5"/>
  <c r="O1" i="5"/>
  <c r="Q1" i="5"/>
  <c r="S1" i="5"/>
  <c r="U1" i="5"/>
  <c r="W1" i="5"/>
  <c r="Y1" i="5"/>
  <c r="AA1" i="5"/>
  <c r="AC1" i="5"/>
  <c r="AE1" i="5"/>
  <c r="AG1" i="5"/>
  <c r="AI1" i="5"/>
  <c r="AK1" i="5"/>
  <c r="AM1" i="5"/>
  <c r="AO1" i="5"/>
  <c r="AQ1" i="5"/>
  <c r="AS1" i="5"/>
  <c r="AU1" i="5"/>
  <c r="AW1" i="5"/>
  <c r="AY1" i="5"/>
  <c r="BA1" i="5"/>
  <c r="BC1" i="5"/>
  <c r="BE1" i="5"/>
  <c r="BG1" i="5"/>
  <c r="BI1" i="5"/>
  <c r="BK1" i="5"/>
  <c r="BM1" i="5"/>
  <c r="BO1" i="5"/>
  <c r="BQ1" i="5"/>
  <c r="BS1" i="5"/>
  <c r="BU1" i="5"/>
  <c r="BW1" i="5"/>
  <c r="BY1" i="5"/>
  <c r="CA1" i="5"/>
  <c r="CC1" i="5"/>
  <c r="CE1" i="5"/>
  <c r="CG1" i="5"/>
  <c r="CI1" i="5"/>
  <c r="CK1" i="5"/>
  <c r="CM1" i="5"/>
  <c r="CO1" i="5"/>
  <c r="CQ1" i="5"/>
  <c r="CS1" i="5"/>
  <c r="CU1" i="5"/>
  <c r="CW1" i="5"/>
  <c r="CY1" i="5"/>
  <c r="A2" i="5" a="1"/>
  <c r="A2" i="5" s="1"/>
  <c r="A3" i="5"/>
  <c r="A5" i="5"/>
  <c r="A7" i="5"/>
  <c r="A9" i="5"/>
  <c r="A11" i="5"/>
  <c r="A13" i="5"/>
  <c r="A15" i="5"/>
  <c r="A17" i="5"/>
  <c r="A19" i="5"/>
  <c r="A21" i="5"/>
  <c r="A23" i="5"/>
  <c r="A25" i="5"/>
  <c r="A27" i="5"/>
  <c r="A29" i="5"/>
  <c r="A31" i="5"/>
  <c r="A33" i="5"/>
  <c r="A35" i="5"/>
  <c r="A37" i="5"/>
  <c r="A39" i="5"/>
  <c r="A41" i="5"/>
  <c r="A43" i="5"/>
  <c r="A45" i="5"/>
  <c r="A47" i="5"/>
  <c r="A49" i="5"/>
  <c r="A51" i="5"/>
  <c r="A53" i="5"/>
  <c r="A55" i="5"/>
  <c r="A57" i="5"/>
  <c r="A59" i="5"/>
  <c r="A61" i="5"/>
  <c r="A63" i="5"/>
  <c r="A65" i="5"/>
  <c r="A67" i="5"/>
  <c r="A69" i="5"/>
  <c r="A71" i="5"/>
  <c r="A73" i="5"/>
  <c r="A75" i="5"/>
  <c r="A77" i="5"/>
  <c r="A79" i="5"/>
  <c r="A81" i="5"/>
  <c r="A83" i="5"/>
  <c r="A85" i="5"/>
  <c r="A87" i="5"/>
  <c r="A89" i="5"/>
  <c r="A91" i="5"/>
  <c r="A93" i="5"/>
  <c r="A95" i="5"/>
  <c r="A97" i="5"/>
  <c r="A99" i="5"/>
  <c r="A101" i="5"/>
  <c r="A103" i="5"/>
  <c r="G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CX1" i="9" l="1"/>
  <c r="CV1" i="9"/>
  <c r="CT1" i="9"/>
  <c r="CR1" i="9"/>
  <c r="CP1" i="9"/>
  <c r="CN1" i="9"/>
  <c r="CL1" i="9"/>
  <c r="CJ1" i="9"/>
  <c r="CH1" i="9"/>
  <c r="CF1" i="9"/>
  <c r="CD1" i="9"/>
  <c r="CB1" i="9"/>
  <c r="BZ1" i="9"/>
  <c r="BX1" i="9"/>
  <c r="BV1" i="9"/>
  <c r="BT1" i="9"/>
  <c r="BR1" i="9"/>
  <c r="BP1" i="9"/>
  <c r="BN1" i="9"/>
  <c r="BL1" i="9"/>
  <c r="BJ1" i="9"/>
  <c r="BH1" i="9"/>
  <c r="BF1" i="9"/>
  <c r="BD1" i="9"/>
  <c r="BB1" i="9"/>
  <c r="AZ1" i="9"/>
  <c r="AX1" i="9"/>
  <c r="AV1" i="9"/>
  <c r="AT1" i="9"/>
  <c r="AR1" i="9"/>
  <c r="AP1" i="9"/>
  <c r="AN1" i="9"/>
  <c r="AL1" i="9"/>
  <c r="AJ1" i="9"/>
  <c r="AH1" i="9"/>
  <c r="AF1" i="9"/>
  <c r="AD1" i="9"/>
  <c r="AB1" i="9"/>
  <c r="Z1" i="9"/>
  <c r="X1" i="9"/>
  <c r="V1" i="9"/>
  <c r="T1" i="9"/>
  <c r="R1" i="9"/>
  <c r="P1" i="9"/>
  <c r="N1" i="9"/>
  <c r="L1" i="9"/>
  <c r="J1" i="9"/>
  <c r="H1" i="9"/>
  <c r="F1" i="9"/>
  <c r="D1" i="9"/>
  <c r="A102" i="9"/>
  <c r="A100" i="9"/>
  <c r="A98" i="9"/>
  <c r="A96" i="9"/>
  <c r="A94" i="9"/>
  <c r="A92" i="9"/>
  <c r="A90" i="9"/>
  <c r="A88" i="9"/>
  <c r="A86" i="9"/>
  <c r="A84" i="9"/>
  <c r="A82" i="9"/>
  <c r="A80" i="9"/>
  <c r="A78" i="9"/>
  <c r="A76" i="9"/>
  <c r="A74" i="9"/>
  <c r="A72" i="9"/>
  <c r="A70" i="9"/>
  <c r="A68" i="9"/>
  <c r="A66" i="9"/>
  <c r="A64" i="9"/>
  <c r="A62" i="9"/>
  <c r="A60" i="9"/>
  <c r="A58" i="9"/>
  <c r="A56" i="9"/>
  <c r="A54" i="9"/>
  <c r="A52" i="9"/>
  <c r="A50" i="9"/>
  <c r="A48" i="9"/>
  <c r="A46" i="9"/>
  <c r="A44" i="9"/>
  <c r="A42" i="9"/>
  <c r="A40" i="9"/>
  <c r="A38" i="9"/>
  <c r="A36" i="9"/>
  <c r="A34" i="9"/>
  <c r="A32" i="9"/>
  <c r="A30" i="9"/>
  <c r="A28" i="9"/>
  <c r="A26" i="9"/>
  <c r="A24" i="9"/>
  <c r="A22" i="9"/>
  <c r="A20" i="9"/>
  <c r="A18" i="9"/>
  <c r="A16" i="9"/>
  <c r="A14" i="9"/>
  <c r="A12" i="9"/>
  <c r="A10" i="9"/>
  <c r="A8" i="9"/>
  <c r="A6" i="9"/>
  <c r="A4" i="9"/>
  <c r="CX1" i="6"/>
  <c r="CV1" i="6"/>
  <c r="CT1" i="6"/>
  <c r="CR1" i="6"/>
  <c r="CP1" i="6"/>
  <c r="CN1" i="6"/>
  <c r="CL1" i="6"/>
  <c r="CJ1" i="6"/>
  <c r="CH1" i="6"/>
  <c r="CF1" i="6"/>
  <c r="CD1" i="6"/>
  <c r="CB1" i="6"/>
  <c r="BZ1" i="6"/>
  <c r="BX1" i="6"/>
  <c r="BV1" i="6"/>
  <c r="BT1" i="6"/>
  <c r="BR1" i="6"/>
  <c r="BP1" i="6"/>
  <c r="BN1" i="6"/>
  <c r="BL1" i="6"/>
  <c r="BJ1" i="6"/>
  <c r="BH1" i="6"/>
  <c r="BF1" i="6"/>
  <c r="BD1" i="6"/>
  <c r="BB1" i="6"/>
  <c r="AZ1" i="6"/>
  <c r="AX1" i="6"/>
  <c r="AV1" i="6"/>
  <c r="AT1" i="6"/>
  <c r="AR1" i="6"/>
  <c r="AP1" i="6"/>
  <c r="AN1" i="6"/>
  <c r="AL1" i="6"/>
  <c r="AJ1" i="6"/>
  <c r="AH1" i="6"/>
  <c r="AF1" i="6"/>
  <c r="AD1" i="6"/>
  <c r="AB1" i="6"/>
  <c r="Z1" i="6"/>
  <c r="X1" i="6"/>
  <c r="V1" i="6"/>
  <c r="T1" i="6"/>
  <c r="R1" i="6"/>
  <c r="P1" i="6"/>
  <c r="N1" i="6"/>
  <c r="L1" i="6"/>
  <c r="J1" i="6"/>
  <c r="H1" i="6"/>
  <c r="F1" i="6"/>
  <c r="D1" i="6"/>
  <c r="A102" i="6"/>
  <c r="A100" i="6"/>
  <c r="A98" i="6"/>
  <c r="A96" i="6"/>
  <c r="A94" i="6"/>
  <c r="A92" i="6"/>
  <c r="A90" i="6"/>
  <c r="A88" i="6"/>
  <c r="A86" i="6"/>
  <c r="A84" i="6"/>
  <c r="A82" i="6"/>
  <c r="A80" i="6"/>
  <c r="A78" i="6"/>
  <c r="A76" i="6"/>
  <c r="A74" i="6"/>
  <c r="A72" i="6"/>
  <c r="A70" i="6"/>
  <c r="A68" i="6"/>
  <c r="A66" i="6"/>
  <c r="A64" i="6"/>
  <c r="A62" i="6"/>
  <c r="A60" i="6"/>
  <c r="A58" i="6"/>
  <c r="A56" i="6"/>
  <c r="A54" i="6"/>
  <c r="A52" i="6"/>
  <c r="A50" i="6"/>
  <c r="A48" i="6"/>
  <c r="A46" i="6"/>
  <c r="A44" i="6"/>
  <c r="A42" i="6"/>
  <c r="A40" i="6"/>
  <c r="A38" i="6"/>
  <c r="A36" i="6"/>
  <c r="A34" i="6"/>
  <c r="A32" i="6"/>
  <c r="A30" i="6"/>
  <c r="A28" i="6"/>
  <c r="A26" i="6"/>
  <c r="A24" i="6"/>
  <c r="A22" i="6"/>
  <c r="A20" i="6"/>
  <c r="A18" i="6"/>
  <c r="A16" i="6"/>
  <c r="A14" i="6"/>
  <c r="A12" i="6"/>
  <c r="A10" i="6"/>
  <c r="A8" i="6"/>
  <c r="A6" i="6"/>
  <c r="A4" i="6"/>
  <c r="AD6" i="8"/>
  <c r="AB6" i="8"/>
  <c r="Z6" i="8"/>
  <c r="X6" i="8"/>
  <c r="V6" i="8"/>
  <c r="T6" i="8"/>
  <c r="R6" i="8"/>
  <c r="P6" i="8"/>
  <c r="N6" i="8"/>
  <c r="L6" i="8"/>
  <c r="J6" i="8"/>
  <c r="H6" i="8"/>
  <c r="F6" i="8"/>
  <c r="D6" i="8"/>
  <c r="B6" i="8"/>
  <c r="AI5" i="8"/>
  <c r="AG5" i="8"/>
  <c r="AE5" i="8"/>
  <c r="AC5" i="8"/>
  <c r="AA5" i="8"/>
  <c r="Y5" i="8"/>
  <c r="W5" i="8"/>
  <c r="U5" i="8"/>
  <c r="S5" i="8"/>
  <c r="Q5" i="8"/>
  <c r="O5" i="8"/>
  <c r="M5" i="8"/>
  <c r="K5" i="8"/>
  <c r="I5" i="8"/>
  <c r="G5" i="8"/>
  <c r="E5" i="8"/>
  <c r="C5" i="8"/>
  <c r="AJ4" i="8"/>
  <c r="AH4" i="8"/>
  <c r="AF4" i="8"/>
  <c r="AD4" i="8"/>
  <c r="AB4" i="8"/>
  <c r="Z4" i="8"/>
  <c r="X4" i="8"/>
  <c r="V4" i="8"/>
  <c r="T4" i="8"/>
  <c r="R4" i="8"/>
  <c r="P4" i="8"/>
  <c r="N4" i="8"/>
  <c r="L4" i="8"/>
  <c r="J4" i="8"/>
  <c r="H4" i="8"/>
  <c r="F4" i="8"/>
  <c r="D4" i="8"/>
  <c r="B4" i="8"/>
  <c r="AI3" i="8"/>
  <c r="AG3" i="8"/>
  <c r="AE3" i="8"/>
  <c r="AC3" i="8"/>
  <c r="AA3" i="8"/>
  <c r="Y3" i="8"/>
  <c r="W3" i="8"/>
  <c r="U3" i="8"/>
  <c r="S3" i="8"/>
  <c r="Q3" i="8"/>
  <c r="O3" i="8"/>
  <c r="M3" i="8"/>
  <c r="K3" i="8"/>
  <c r="I3" i="8"/>
  <c r="G3" i="8"/>
  <c r="E3" i="8"/>
  <c r="C3" i="8"/>
  <c r="AJ2" i="8"/>
  <c r="AH2" i="8"/>
  <c r="AF2" i="8"/>
  <c r="AD2" i="8"/>
  <c r="AB2" i="8"/>
  <c r="Z2" i="8"/>
  <c r="X2" i="8"/>
  <c r="V2" i="8"/>
  <c r="T2" i="8"/>
  <c r="R2" i="8"/>
  <c r="P2" i="8"/>
  <c r="N2" i="8"/>
  <c r="L2" i="8"/>
  <c r="J2" i="8"/>
  <c r="H2" i="8"/>
  <c r="F2" i="8"/>
  <c r="D2" i="8"/>
  <c r="AJ1" i="8"/>
  <c r="AH1" i="8"/>
  <c r="AF1" i="8"/>
  <c r="AD1" i="8"/>
  <c r="AB1" i="8"/>
  <c r="Z1" i="8"/>
  <c r="X1" i="8"/>
  <c r="V1" i="8"/>
  <c r="T1" i="8"/>
  <c r="R1" i="8"/>
  <c r="P1" i="8"/>
  <c r="N1" i="8"/>
  <c r="L1" i="8"/>
  <c r="J1" i="8"/>
  <c r="H1" i="8"/>
  <c r="F1" i="8"/>
  <c r="D1" i="8"/>
  <c r="A102" i="8"/>
  <c r="A100" i="8"/>
  <c r="A98" i="8"/>
  <c r="A96" i="8"/>
  <c r="A94" i="8"/>
  <c r="A92" i="8"/>
  <c r="A90" i="8"/>
  <c r="A88" i="8"/>
  <c r="A86" i="8"/>
  <c r="A84" i="8"/>
  <c r="A82" i="8"/>
  <c r="A80" i="8"/>
  <c r="A78" i="8"/>
  <c r="A76" i="8"/>
  <c r="A74" i="8"/>
  <c r="A72" i="8"/>
  <c r="A70" i="8"/>
  <c r="A68" i="8"/>
  <c r="A66" i="8"/>
  <c r="A64" i="8"/>
  <c r="A62" i="8"/>
  <c r="A60" i="8"/>
  <c r="A58" i="8"/>
  <c r="A56" i="8"/>
  <c r="A54" i="8"/>
  <c r="A52" i="8"/>
  <c r="A50" i="8"/>
  <c r="A48" i="8"/>
  <c r="A46" i="8"/>
  <c r="A44" i="8"/>
  <c r="A42" i="8"/>
  <c r="A40" i="8"/>
  <c r="A38" i="8"/>
  <c r="A36" i="8"/>
  <c r="A34" i="8"/>
  <c r="A32" i="8"/>
  <c r="A30" i="8"/>
  <c r="A28" i="8"/>
  <c r="A26" i="8"/>
  <c r="A24" i="8"/>
  <c r="A22" i="8"/>
  <c r="A20" i="8"/>
  <c r="A18" i="8"/>
  <c r="A16" i="8"/>
  <c r="A14" i="8"/>
  <c r="A12" i="8"/>
  <c r="A10" i="8"/>
  <c r="A8" i="8"/>
  <c r="A6" i="8"/>
  <c r="A4" i="8"/>
  <c r="CX1" i="5"/>
  <c r="CV1" i="5"/>
  <c r="CT1" i="5"/>
  <c r="CR1" i="5"/>
  <c r="CP1" i="5"/>
  <c r="CN1" i="5"/>
  <c r="CL1" i="5"/>
  <c r="CJ1" i="5"/>
  <c r="CH1" i="5"/>
  <c r="CF1" i="5"/>
  <c r="CD1" i="5"/>
  <c r="CB1" i="5"/>
  <c r="BZ1" i="5"/>
  <c r="BX1" i="5"/>
  <c r="BV1" i="5"/>
  <c r="BT1" i="5"/>
  <c r="BR1" i="5"/>
  <c r="BP1" i="5"/>
  <c r="BN1" i="5"/>
  <c r="BL1" i="5"/>
  <c r="BJ1" i="5"/>
  <c r="BH1" i="5"/>
  <c r="BF1" i="5"/>
  <c r="BD1" i="5"/>
  <c r="BB1" i="5"/>
  <c r="AZ1" i="5"/>
  <c r="AX1" i="5"/>
  <c r="AV1" i="5"/>
  <c r="AT1" i="5"/>
  <c r="AR1" i="5"/>
  <c r="AP1" i="5"/>
  <c r="AN1" i="5"/>
  <c r="AL1" i="5"/>
  <c r="AJ1" i="5"/>
  <c r="AH1" i="5"/>
  <c r="AF1" i="5"/>
  <c r="AD1" i="5"/>
  <c r="AB1" i="5"/>
  <c r="Z1" i="5"/>
  <c r="X1" i="5"/>
  <c r="V1" i="5"/>
  <c r="T1" i="5"/>
  <c r="R1" i="5"/>
  <c r="P1" i="5"/>
  <c r="N1" i="5"/>
  <c r="L1" i="5"/>
  <c r="J1" i="5"/>
  <c r="H1" i="5"/>
  <c r="F1" i="5"/>
  <c r="D1" i="5"/>
  <c r="A102" i="5"/>
  <c r="A100" i="5"/>
  <c r="A98" i="5"/>
  <c r="A96" i="5"/>
  <c r="A94" i="5"/>
  <c r="A92" i="5"/>
  <c r="A90" i="5"/>
  <c r="A88" i="5"/>
  <c r="A86" i="5"/>
  <c r="A84" i="5"/>
  <c r="A82" i="5"/>
  <c r="A80" i="5"/>
  <c r="A78" i="5"/>
  <c r="A76" i="5"/>
  <c r="A74" i="5"/>
  <c r="A72" i="5"/>
  <c r="A70" i="5"/>
  <c r="A68" i="5"/>
  <c r="A66" i="5"/>
  <c r="A64" i="5"/>
  <c r="A62" i="5"/>
  <c r="A60" i="5"/>
  <c r="A58" i="5"/>
  <c r="A56" i="5"/>
  <c r="A54" i="5"/>
  <c r="A52" i="5"/>
  <c r="A50" i="5"/>
  <c r="A48" i="5"/>
  <c r="A46" i="5"/>
  <c r="A44" i="5"/>
  <c r="A42" i="5"/>
  <c r="A40" i="5"/>
  <c r="A38" i="5"/>
  <c r="A36" i="5"/>
  <c r="A34" i="5"/>
  <c r="A32" i="5"/>
  <c r="A30" i="5"/>
  <c r="A28" i="5"/>
  <c r="A26" i="5"/>
  <c r="A24" i="5"/>
  <c r="A22" i="5"/>
  <c r="A20" i="5"/>
  <c r="A18" i="5"/>
  <c r="A16" i="5"/>
  <c r="A14" i="5"/>
  <c r="A12" i="5"/>
  <c r="A10" i="5"/>
  <c r="A8" i="5"/>
  <c r="A6" i="5"/>
  <c r="A4" i="5"/>
  <c r="F2" i="1" l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</calcChain>
</file>

<file path=xl/sharedStrings.xml><?xml version="1.0" encoding="utf-8"?>
<sst xmlns="http://schemas.openxmlformats.org/spreadsheetml/2006/main" count="10647" uniqueCount="185">
  <si>
    <t>Akaka (D-HI)</t>
  </si>
  <si>
    <t>Yea</t>
  </si>
  <si>
    <t>Alexander (R-TN)</t>
  </si>
  <si>
    <t>Ayotte (R-NH)</t>
  </si>
  <si>
    <t>Barrasso (R-WY)</t>
  </si>
  <si>
    <t>Baucus (D-MT)</t>
  </si>
  <si>
    <t>Begich (D-AK)</t>
  </si>
  <si>
    <t>Bennet (D-CO)</t>
  </si>
  <si>
    <t>Bingaman (D-NM)</t>
  </si>
  <si>
    <t>Blumenthal (D-CT)</t>
  </si>
  <si>
    <t>Blunt (R-MO)</t>
  </si>
  <si>
    <t>Boozman (R-AR)</t>
  </si>
  <si>
    <t>Boxer (D-CA)</t>
  </si>
  <si>
    <t>Brown (D-OH)</t>
  </si>
  <si>
    <t>Brown (R-MA)</t>
  </si>
  <si>
    <t>Burr (R-NC)</t>
  </si>
  <si>
    <t>Cantwell (D-WA)</t>
  </si>
  <si>
    <t>Cardin (D-MD)</t>
  </si>
  <si>
    <t>Carper (D-DE)</t>
  </si>
  <si>
    <t>Casey (D-PA)</t>
  </si>
  <si>
    <t>Chambliss (R-GA)</t>
  </si>
  <si>
    <t>Coats (R-IN)</t>
  </si>
  <si>
    <t>Coburn (R-OK)</t>
  </si>
  <si>
    <t>Cochran (R-MS)</t>
  </si>
  <si>
    <t>Collins (R-ME)</t>
  </si>
  <si>
    <t>Conrad (D-ND)</t>
  </si>
  <si>
    <t>Coons (D-DE)</t>
  </si>
  <si>
    <t>Corker (R-TN)</t>
  </si>
  <si>
    <t>Cornyn (R-TX)</t>
  </si>
  <si>
    <t>Crapo (R-ID)</t>
  </si>
  <si>
    <t>DeMint (R-SC)</t>
  </si>
  <si>
    <t>Durbin (D-IL)</t>
  </si>
  <si>
    <t>Ensign (R-NV)</t>
  </si>
  <si>
    <t>Enzi (R-WY)</t>
  </si>
  <si>
    <t>Feinstein (D-CA)</t>
  </si>
  <si>
    <t>Not Voting</t>
  </si>
  <si>
    <t>Franken (D-MN)</t>
  </si>
  <si>
    <t>Gillibrand (D-NY)</t>
  </si>
  <si>
    <t>Graham (R-SC)</t>
  </si>
  <si>
    <t>Grassley (R-IA)</t>
  </si>
  <si>
    <t>Hagan (D-NC)</t>
  </si>
  <si>
    <t>Harkin (D-IA)</t>
  </si>
  <si>
    <t>Hatch (R-UT)</t>
  </si>
  <si>
    <t>Hoeven (R-ND)</t>
  </si>
  <si>
    <t>Hutchison (R-TX)</t>
  </si>
  <si>
    <t>Inhofe (R-OK)</t>
  </si>
  <si>
    <t>Inouye (D-HI)</t>
  </si>
  <si>
    <t>Isakson (R-GA)</t>
  </si>
  <si>
    <t>Johanns (R-NE)</t>
  </si>
  <si>
    <t>Johnson (D-SD)</t>
  </si>
  <si>
    <t>Johnson (R-WI)</t>
  </si>
  <si>
    <t>Kerry (D-MA)</t>
  </si>
  <si>
    <t>Kirk (R-IL)</t>
  </si>
  <si>
    <t>Klobuchar (D-MN)</t>
  </si>
  <si>
    <t>Kohl (D-WI)</t>
  </si>
  <si>
    <t>Kyl (R-AZ)</t>
  </si>
  <si>
    <t>Landrieu (D-LA)</t>
  </si>
  <si>
    <t>Lautenberg (D-NJ)</t>
  </si>
  <si>
    <t>Leahy (D-VT)</t>
  </si>
  <si>
    <t>Lee (R-UT)</t>
  </si>
  <si>
    <t>Levin (D-MI)</t>
  </si>
  <si>
    <t>Lieberman (ID-CT)</t>
  </si>
  <si>
    <t>Lugar (R-IN)</t>
  </si>
  <si>
    <t>Manchin (D-WV)</t>
  </si>
  <si>
    <t>McCain (R-AZ)</t>
  </si>
  <si>
    <t>McCaskill (D-MO)</t>
  </si>
  <si>
    <t>McConnell (R-KY)</t>
  </si>
  <si>
    <t>Menendez (D-NJ)</t>
  </si>
  <si>
    <t>Merkley (D-OR)</t>
  </si>
  <si>
    <t>Mikulski (D-MD)</t>
  </si>
  <si>
    <t>Moran (R-KS)</t>
  </si>
  <si>
    <t>Murkowski (R-AK)</t>
  </si>
  <si>
    <t>Murray (D-WA)</t>
  </si>
  <si>
    <t>Nelson (D-FL)</t>
  </si>
  <si>
    <t>Nelson (D-NE)</t>
  </si>
  <si>
    <t>Paul (R-KY)</t>
  </si>
  <si>
    <t>Portman (R-OH)</t>
  </si>
  <si>
    <t>Pryor (D-AR)</t>
  </si>
  <si>
    <t>Reed (D-RI)</t>
  </si>
  <si>
    <t>Reid (D-NV)</t>
  </si>
  <si>
    <t>Risch (R-ID)</t>
  </si>
  <si>
    <t>Roberts (R-KS)</t>
  </si>
  <si>
    <t>Rockefeller (D-WV)</t>
  </si>
  <si>
    <t>Rubio (R-FL)</t>
  </si>
  <si>
    <t>Sanders (I-VT)</t>
  </si>
  <si>
    <t>Schumer (D-NY)</t>
  </si>
  <si>
    <t>Sessions (R-AL)</t>
  </si>
  <si>
    <t>Shaheen (D-NH)</t>
  </si>
  <si>
    <t>Shelby (R-AL)</t>
  </si>
  <si>
    <t>Snowe (R-ME)</t>
  </si>
  <si>
    <t>Stabenow (D-MI)</t>
  </si>
  <si>
    <t>Tester (D-MT)</t>
  </si>
  <si>
    <t>Thune (R-SD)</t>
  </si>
  <si>
    <t>Toomey (R-PA)</t>
  </si>
  <si>
    <t>Udall (D-CO)</t>
  </si>
  <si>
    <t>Udall (D-NM)</t>
  </si>
  <si>
    <t>Vitter (R-LA)</t>
  </si>
  <si>
    <t>Warner (D-VA)</t>
  </si>
  <si>
    <t>Webb (D-VA)</t>
  </si>
  <si>
    <t>Whitehouse (D-RI)</t>
  </si>
  <si>
    <t>Wicker (R-MS)</t>
  </si>
  <si>
    <t>Wyden (D-OR)</t>
  </si>
  <si>
    <t>Nay</t>
  </si>
  <si>
    <t>On Passage of the Bill H.R. 514</t>
  </si>
  <si>
    <t>On Passage of the Bill S. 223</t>
  </si>
  <si>
    <t>On Passage of the Bill S. 23</t>
  </si>
  <si>
    <t>On Passage of the Bill H.R. 1</t>
  </si>
  <si>
    <t>On Passage of the Bill H.R. 4</t>
  </si>
  <si>
    <t>On Passage of the Bill H.R. 1473</t>
  </si>
  <si>
    <t>Present</t>
  </si>
  <si>
    <t>Heller (R-NV)</t>
  </si>
  <si>
    <t>On Passage of the Bill S. 679</t>
  </si>
  <si>
    <t>On Passage of the Bill H.R. 2055</t>
  </si>
  <si>
    <t>On Passage of the Bill H.R. 1249</t>
  </si>
  <si>
    <t>On Passage of the Bill H.R. 2887</t>
  </si>
  <si>
    <t>On Passage of the Bill H.R. 2832</t>
  </si>
  <si>
    <t>On Passage of the Bill S. 1619</t>
  </si>
  <si>
    <t>On Passage of the Bill H.R. 3080</t>
  </si>
  <si>
    <t>On Passage of the Bill H.R. 3079</t>
  </si>
  <si>
    <t>On Passage of the Bill H.R. 3078</t>
  </si>
  <si>
    <t>On Passage of the Bill H.R. 2112</t>
  </si>
  <si>
    <t>On Passage of the Bill H.R. 674</t>
  </si>
  <si>
    <t>On Passage of the Bill S. 1867</t>
  </si>
  <si>
    <t>On Passage of the Bill H.R. 3672</t>
  </si>
  <si>
    <t>On Passage of the Bill S. 2038</t>
  </si>
  <si>
    <t>On Passage of the Bill S. 1813</t>
  </si>
  <si>
    <t>On Passage of the Bill H.R. 3606</t>
  </si>
  <si>
    <t>On Passage of the Bill S. 1789</t>
  </si>
  <si>
    <t>On Passage of the Bill S. 1925</t>
  </si>
  <si>
    <t>On Passage of the Bill H.R. 2072</t>
  </si>
  <si>
    <t>On Passage of the Bill S. 3187</t>
  </si>
  <si>
    <t>On Passage of the Bill S. 2343</t>
  </si>
  <si>
    <t>On Passage of the Bill S. 3240</t>
  </si>
  <si>
    <t>On Passage of the Bill S. 3412</t>
  </si>
  <si>
    <t>On Passage of the Bill S. 3576</t>
  </si>
  <si>
    <t>On Passage of the Bill S. 3254</t>
  </si>
  <si>
    <t>On Passage of the Bill H.R. 6156</t>
  </si>
  <si>
    <t>Schatz (D-HI)</t>
  </si>
  <si>
    <t>On Passage of the Bill H.R. 5949</t>
  </si>
  <si>
    <t>On Passage of the Bill H.R. 8</t>
  </si>
  <si>
    <t>session</t>
  </si>
  <si>
    <t>vote_number</t>
  </si>
  <si>
    <t>vote_question_text</t>
  </si>
  <si>
    <t>member_full</t>
  </si>
  <si>
    <t>vote_cast</t>
  </si>
  <si>
    <t>vote_id</t>
  </si>
  <si>
    <t>numerical_vote</t>
  </si>
  <si>
    <t>Row Labels</t>
  </si>
  <si>
    <t>1:101</t>
  </si>
  <si>
    <t>1:115</t>
  </si>
  <si>
    <t>1:129</t>
  </si>
  <si>
    <t>1:138</t>
  </si>
  <si>
    <t>1:150</t>
  </si>
  <si>
    <t>1:159</t>
  </si>
  <si>
    <t>1:161</t>
  </si>
  <si>
    <t>1:162</t>
  </si>
  <si>
    <t>1:163</t>
  </si>
  <si>
    <t>1:19</t>
  </si>
  <si>
    <t>1:194</t>
  </si>
  <si>
    <t>1:204</t>
  </si>
  <si>
    <t>1:218</t>
  </si>
  <si>
    <t>1:233</t>
  </si>
  <si>
    <t>1:25</t>
  </si>
  <si>
    <t>1:35</t>
  </si>
  <si>
    <t>1:36</t>
  </si>
  <si>
    <t>1:49</t>
  </si>
  <si>
    <t>1:61</t>
  </si>
  <si>
    <t>2:111</t>
  </si>
  <si>
    <t>2:113</t>
  </si>
  <si>
    <t>2:14</t>
  </si>
  <si>
    <t>2:164</t>
  </si>
  <si>
    <t>2:184</t>
  </si>
  <si>
    <t>2:196</t>
  </si>
  <si>
    <t>2:221</t>
  </si>
  <si>
    <t>2:223</t>
  </si>
  <si>
    <t>2:236</t>
  </si>
  <si>
    <t>2:248</t>
  </si>
  <si>
    <t>2:251</t>
  </si>
  <si>
    <t>2:48</t>
  </si>
  <si>
    <t>2:55</t>
  </si>
  <si>
    <t>2:82</t>
  </si>
  <si>
    <t>2:87</t>
  </si>
  <si>
    <t>2:96</t>
  </si>
  <si>
    <t>Column Labels</t>
  </si>
  <si>
    <t>Max of numerical_vote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</si>
</sst>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76200</xdr:colOff>
          <xdr:row>1</xdr:row>
          <xdr:rowOff>171450</xdr:rowOff>
        </xdr:from>
        <xdr:to>
          <xdr:col>2</xdr:col>
          <xdr:colOff>28575</xdr:colOff>
          <xdr:row>3</xdr:row>
          <xdr:rowOff>9525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Up1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76200</xdr:colOff>
          <xdr:row>3</xdr:row>
          <xdr:rowOff>133350</xdr:rowOff>
        </xdr:from>
        <xdr:to>
          <xdr:col>2</xdr:col>
          <xdr:colOff>0</xdr:colOff>
          <xdr:row>5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Up 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1</xdr:row>
          <xdr:rowOff>171450</xdr:rowOff>
        </xdr:from>
        <xdr:to>
          <xdr:col>4</xdr:col>
          <xdr:colOff>304800</xdr:colOff>
          <xdr:row>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Down1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3</xdr:row>
          <xdr:rowOff>133350</xdr:rowOff>
        </xdr:from>
        <xdr:to>
          <xdr:col>6</xdr:col>
          <xdr:colOff>9525</xdr:colOff>
          <xdr:row>4</xdr:row>
          <xdr:rowOff>171450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</a:rPr>
                <a:t>Down7</a:t>
              </a:r>
            </a:p>
          </xdr:txBody>
        </xdr:sp>
        <xdr:clientData fPrintsWithSheet="0"/>
      </xdr:twoCellAnchor>
    </mc:Choice>
    <mc:Fallback/>
  </mc:AlternateContent>
  <xdr:twoCellAnchor>
    <xdr:from>
      <xdr:col>13</xdr:col>
      <xdr:colOff>176892</xdr:colOff>
      <xdr:row>0</xdr:row>
      <xdr:rowOff>129268</xdr:rowOff>
    </xdr:from>
    <xdr:to>
      <xdr:col>22</xdr:col>
      <xdr:colOff>27214</xdr:colOff>
      <xdr:row>4</xdr:row>
      <xdr:rowOff>72118</xdr:rowOff>
    </xdr:to>
    <xdr:sp macro="" textlink="">
      <xdr:nvSpPr>
        <xdr:cNvPr id="6" name="TextBox 5"/>
        <xdr:cNvSpPr txBox="1"/>
      </xdr:nvSpPr>
      <xdr:spPr>
        <a:xfrm>
          <a:off x="5470071" y="129268"/>
          <a:ext cx="4136572" cy="6504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- You must have </a:t>
          </a:r>
          <a:r>
            <a:rPr lang="en-US" sz="1100" b="1"/>
            <a:t>macros</a:t>
          </a:r>
          <a:r>
            <a:rPr lang="en-US" sz="1100" b="0"/>
            <a:t> enabled.  Developer -&gt;  Macro Security</a:t>
          </a:r>
        </a:p>
        <a:p>
          <a:r>
            <a:rPr lang="en-US" sz="1100" b="0"/>
            <a:t>- To show headings</a:t>
          </a:r>
          <a:r>
            <a:rPr lang="en-US" sz="1100" b="0" baseline="0"/>
            <a:t> at all times, select H8, then View -&gt; Freeze Panes -&gt; Freeze Panes.</a:t>
          </a:r>
          <a:endParaRPr lang="en-US" sz="1100"/>
        </a:p>
      </xdr:txBody>
    </xdr:sp>
    <xdr:clientData/>
  </xdr:twoCellAnchor>
  <xdr:twoCellAnchor>
    <xdr:from>
      <xdr:col>7</xdr:col>
      <xdr:colOff>200025</xdr:colOff>
      <xdr:row>0</xdr:row>
      <xdr:rowOff>133350</xdr:rowOff>
    </xdr:from>
    <xdr:to>
      <xdr:col>13</xdr:col>
      <xdr:colOff>81642</xdr:colOff>
      <xdr:row>4</xdr:row>
      <xdr:rowOff>123825</xdr:rowOff>
    </xdr:to>
    <xdr:sp macro="" textlink="">
      <xdr:nvSpPr>
        <xdr:cNvPr id="7" name="TextBox 6"/>
        <xdr:cNvSpPr txBox="1"/>
      </xdr:nvSpPr>
      <xdr:spPr>
        <a:xfrm>
          <a:off x="2635704" y="133350"/>
          <a:ext cx="2739117" cy="69804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Instructions:</a:t>
          </a:r>
          <a:r>
            <a:rPr lang="en-US" sz="1200" b="0"/>
            <a:t> select a name in</a:t>
          </a:r>
          <a:r>
            <a:rPr lang="en-US" sz="1200" b="0" baseline="0"/>
            <a:t> column G and use the buttons to the right to shift them up or down in steps of 1 or 7.</a:t>
          </a:r>
          <a:endParaRPr lang="en-US" sz="12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usteringMacr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Data"/>
      <sheetName val="NumericalVotes"/>
      <sheetName val="ReducedNumericalVote"/>
      <sheetName val="TrimmedNumericalVote"/>
      <sheetName val="Agree-Disagree"/>
      <sheetName val="Agree+Disagree"/>
      <sheetName val="Comparisons"/>
    </sheetNames>
    <definedNames>
      <definedName name="Module2.MoveUp"/>
      <definedName name="MoveDown"/>
      <definedName name="MoveDownSeven"/>
      <definedName name="MoveUpSeven"/>
    </defined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adrian Miles" refreshedDate="41319.475370023145" createdVersion="4" refreshedVersion="4" minRefreshableVersion="3" recordCount="3500">
  <cacheSource type="worksheet">
    <worksheetSource name="Table1"/>
  </cacheSource>
  <cacheFields count="7">
    <cacheField name="session" numFmtId="0">
      <sharedItems containsSemiMixedTypes="0" containsString="0" containsNumber="1" containsInteger="1" minValue="1" maxValue="2"/>
    </cacheField>
    <cacheField name="vote_number" numFmtId="0">
      <sharedItems containsSemiMixedTypes="0" containsString="0" containsNumber="1" containsInteger="1" minValue="14" maxValue="251"/>
    </cacheField>
    <cacheField name="vote_question_text" numFmtId="0">
      <sharedItems/>
    </cacheField>
    <cacheField name="member_full" numFmtId="0">
      <sharedItems count="102">
        <s v="Akaka (D-HI)"/>
        <s v="Alexander (R-TN)"/>
        <s v="Ayotte (R-NH)"/>
        <s v="Barrasso (R-WY)"/>
        <s v="Baucus (D-MT)"/>
        <s v="Begich (D-AK)"/>
        <s v="Bennet (D-CO)"/>
        <s v="Bingaman (D-NM)"/>
        <s v="Blumenthal (D-CT)"/>
        <s v="Blunt (R-MO)"/>
        <s v="Boozman (R-AR)"/>
        <s v="Boxer (D-CA)"/>
        <s v="Brown (D-OH)"/>
        <s v="Brown (R-MA)"/>
        <s v="Burr (R-NC)"/>
        <s v="Cantwell (D-WA)"/>
        <s v="Cardin (D-MD)"/>
        <s v="Carper (D-DE)"/>
        <s v="Casey (D-PA)"/>
        <s v="Chambliss (R-GA)"/>
        <s v="Coats (R-IN)"/>
        <s v="Coburn (R-OK)"/>
        <s v="Cochran (R-MS)"/>
        <s v="Collins (R-ME)"/>
        <s v="Conrad (D-ND)"/>
        <s v="Coons (D-DE)"/>
        <s v="Corker (R-TN)"/>
        <s v="Cornyn (R-TX)"/>
        <s v="Crapo (R-ID)"/>
        <s v="DeMint (R-SC)"/>
        <s v="Durbin (D-IL)"/>
        <s v="Ensign (R-NV)"/>
        <s v="Enzi (R-WY)"/>
        <s v="Feinstein (D-CA)"/>
        <s v="Franken (D-MN)"/>
        <s v="Gillibrand (D-NY)"/>
        <s v="Graham (R-SC)"/>
        <s v="Grassley (R-IA)"/>
        <s v="Hagan (D-NC)"/>
        <s v="Harkin (D-IA)"/>
        <s v="Hatch (R-UT)"/>
        <s v="Hoeven (R-ND)"/>
        <s v="Hutchison (R-TX)"/>
        <s v="Inhofe (R-OK)"/>
        <s v="Inouye (D-HI)"/>
        <s v="Isakson (R-GA)"/>
        <s v="Johanns (R-NE)"/>
        <s v="Johnson (D-SD)"/>
        <s v="Johnson (R-WI)"/>
        <s v="Kerry (D-MA)"/>
        <s v="Kirk (R-IL)"/>
        <s v="Klobuchar (D-MN)"/>
        <s v="Kohl (D-WI)"/>
        <s v="Kyl (R-AZ)"/>
        <s v="Landrieu (D-LA)"/>
        <s v="Lautenberg (D-NJ)"/>
        <s v="Leahy (D-VT)"/>
        <s v="Lee (R-UT)"/>
        <s v="Levin (D-MI)"/>
        <s v="Lieberman (ID-CT)"/>
        <s v="Lugar (R-IN)"/>
        <s v="Manchin (D-WV)"/>
        <s v="McCain (R-AZ)"/>
        <s v="McCaskill (D-MO)"/>
        <s v="McConnell (R-KY)"/>
        <s v="Menendez (D-NJ)"/>
        <s v="Merkley (D-OR)"/>
        <s v="Mikulski (D-MD)"/>
        <s v="Moran (R-KS)"/>
        <s v="Murkowski (R-AK)"/>
        <s v="Murray (D-WA)"/>
        <s v="Nelson (D-FL)"/>
        <s v="Nelson (D-NE)"/>
        <s v="Paul (R-KY)"/>
        <s v="Portman (R-OH)"/>
        <s v="Pryor (D-AR)"/>
        <s v="Reed (D-RI)"/>
        <s v="Reid (D-NV)"/>
        <s v="Risch (R-ID)"/>
        <s v="Roberts (R-KS)"/>
        <s v="Rockefeller (D-WV)"/>
        <s v="Rubio (R-FL)"/>
        <s v="Sanders (I-VT)"/>
        <s v="Schumer (D-NY)"/>
        <s v="Sessions (R-AL)"/>
        <s v="Shaheen (D-NH)"/>
        <s v="Shelby (R-AL)"/>
        <s v="Snowe (R-ME)"/>
        <s v="Stabenow (D-MI)"/>
        <s v="Tester (D-MT)"/>
        <s v="Thune (R-SD)"/>
        <s v="Toomey (R-PA)"/>
        <s v="Udall (D-CO)"/>
        <s v="Udall (D-NM)"/>
        <s v="Vitter (R-LA)"/>
        <s v="Warner (D-VA)"/>
        <s v="Webb (D-VA)"/>
        <s v="Whitehouse (D-RI)"/>
        <s v="Wicker (R-MS)"/>
        <s v="Wyden (D-OR)"/>
        <s v="Heller (R-NV)"/>
        <s v="Schatz (D-HI)"/>
      </sharedItems>
    </cacheField>
    <cacheField name="vote_cast" numFmtId="0">
      <sharedItems/>
    </cacheField>
    <cacheField name="vote_id" numFmtId="0">
      <sharedItems count="35">
        <s v="1:19"/>
        <s v="1:25"/>
        <s v="1:35"/>
        <s v="1:36"/>
        <s v="1:49"/>
        <s v="1:61"/>
        <s v="1:101"/>
        <s v="1:115"/>
        <s v="1:129"/>
        <s v="1:138"/>
        <s v="1:150"/>
        <s v="1:159"/>
        <s v="1:161"/>
        <s v="1:162"/>
        <s v="1:163"/>
        <s v="1:194"/>
        <s v="1:204"/>
        <s v="1:218"/>
        <s v="1:233"/>
        <s v="2:14"/>
        <s v="2:48"/>
        <s v="2:55"/>
        <s v="2:82"/>
        <s v="2:87"/>
        <s v="2:96"/>
        <s v="2:111"/>
        <s v="2:113"/>
        <s v="2:164"/>
        <s v="2:184"/>
        <s v="2:196"/>
        <s v="2:221"/>
        <s v="2:223"/>
        <s v="2:236"/>
        <s v="2:248"/>
        <s v="2:251"/>
      </sharedItems>
    </cacheField>
    <cacheField name="numerical_vote" numFmtId="0">
      <sharedItems containsSemiMixedTypes="0" containsString="0" containsNumber="1" containsInteger="1" minValue="-1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500">
  <r>
    <n v="1"/>
    <n v="19"/>
    <s v="On Passage of the Bill H.R. 514"/>
    <x v="0"/>
    <s v="Yea"/>
    <x v="0"/>
    <n v="1"/>
  </r>
  <r>
    <n v="1"/>
    <n v="19"/>
    <s v="On Passage of the Bill H.R. 514"/>
    <x v="1"/>
    <s v="Yea"/>
    <x v="0"/>
    <n v="1"/>
  </r>
  <r>
    <n v="1"/>
    <n v="19"/>
    <s v="On Passage of the Bill H.R. 514"/>
    <x v="2"/>
    <s v="Yea"/>
    <x v="0"/>
    <n v="1"/>
  </r>
  <r>
    <n v="1"/>
    <n v="19"/>
    <s v="On Passage of the Bill H.R. 514"/>
    <x v="3"/>
    <s v="Yea"/>
    <x v="0"/>
    <n v="1"/>
  </r>
  <r>
    <n v="1"/>
    <n v="19"/>
    <s v="On Passage of the Bill H.R. 514"/>
    <x v="4"/>
    <s v="Nay"/>
    <x v="0"/>
    <n v="-1"/>
  </r>
  <r>
    <n v="1"/>
    <n v="19"/>
    <s v="On Passage of the Bill H.R. 514"/>
    <x v="5"/>
    <s v="Nay"/>
    <x v="0"/>
    <n v="-1"/>
  </r>
  <r>
    <n v="1"/>
    <n v="19"/>
    <s v="On Passage of the Bill H.R. 514"/>
    <x v="6"/>
    <s v="Yea"/>
    <x v="0"/>
    <n v="1"/>
  </r>
  <r>
    <n v="1"/>
    <n v="19"/>
    <s v="On Passage of the Bill H.R. 514"/>
    <x v="7"/>
    <s v="Yea"/>
    <x v="0"/>
    <n v="1"/>
  </r>
  <r>
    <n v="1"/>
    <n v="19"/>
    <s v="On Passage of the Bill H.R. 514"/>
    <x v="8"/>
    <s v="Yea"/>
    <x v="0"/>
    <n v="1"/>
  </r>
  <r>
    <n v="1"/>
    <n v="19"/>
    <s v="On Passage of the Bill H.R. 514"/>
    <x v="9"/>
    <s v="Yea"/>
    <x v="0"/>
    <n v="1"/>
  </r>
  <r>
    <n v="1"/>
    <n v="19"/>
    <s v="On Passage of the Bill H.R. 514"/>
    <x v="10"/>
    <s v="Yea"/>
    <x v="0"/>
    <n v="1"/>
  </r>
  <r>
    <n v="1"/>
    <n v="19"/>
    <s v="On Passage of the Bill H.R. 514"/>
    <x v="11"/>
    <s v="Yea"/>
    <x v="0"/>
    <n v="1"/>
  </r>
  <r>
    <n v="1"/>
    <n v="19"/>
    <s v="On Passage of the Bill H.R. 514"/>
    <x v="12"/>
    <s v="Nay"/>
    <x v="0"/>
    <n v="-1"/>
  </r>
  <r>
    <n v="1"/>
    <n v="19"/>
    <s v="On Passage of the Bill H.R. 514"/>
    <x v="13"/>
    <s v="Yea"/>
    <x v="0"/>
    <n v="1"/>
  </r>
  <r>
    <n v="1"/>
    <n v="19"/>
    <s v="On Passage of the Bill H.R. 514"/>
    <x v="14"/>
    <s v="Yea"/>
    <x v="0"/>
    <n v="1"/>
  </r>
  <r>
    <n v="1"/>
    <n v="19"/>
    <s v="On Passage of the Bill H.R. 514"/>
    <x v="15"/>
    <s v="Yea"/>
    <x v="0"/>
    <n v="1"/>
  </r>
  <r>
    <n v="1"/>
    <n v="19"/>
    <s v="On Passage of the Bill H.R. 514"/>
    <x v="16"/>
    <s v="Yea"/>
    <x v="0"/>
    <n v="1"/>
  </r>
  <r>
    <n v="1"/>
    <n v="19"/>
    <s v="On Passage of the Bill H.R. 514"/>
    <x v="17"/>
    <s v="Yea"/>
    <x v="0"/>
    <n v="1"/>
  </r>
  <r>
    <n v="1"/>
    <n v="19"/>
    <s v="On Passage of the Bill H.R. 514"/>
    <x v="18"/>
    <s v="Yea"/>
    <x v="0"/>
    <n v="1"/>
  </r>
  <r>
    <n v="1"/>
    <n v="19"/>
    <s v="On Passage of the Bill H.R. 514"/>
    <x v="19"/>
    <s v="Yea"/>
    <x v="0"/>
    <n v="1"/>
  </r>
  <r>
    <n v="1"/>
    <n v="19"/>
    <s v="On Passage of the Bill H.R. 514"/>
    <x v="20"/>
    <s v="Yea"/>
    <x v="0"/>
    <n v="1"/>
  </r>
  <r>
    <n v="1"/>
    <n v="19"/>
    <s v="On Passage of the Bill H.R. 514"/>
    <x v="21"/>
    <s v="Yea"/>
    <x v="0"/>
    <n v="1"/>
  </r>
  <r>
    <n v="1"/>
    <n v="19"/>
    <s v="On Passage of the Bill H.R. 514"/>
    <x v="22"/>
    <s v="Yea"/>
    <x v="0"/>
    <n v="1"/>
  </r>
  <r>
    <n v="1"/>
    <n v="19"/>
    <s v="On Passage of the Bill H.R. 514"/>
    <x v="23"/>
    <s v="Yea"/>
    <x v="0"/>
    <n v="1"/>
  </r>
  <r>
    <n v="1"/>
    <n v="19"/>
    <s v="On Passage of the Bill H.R. 514"/>
    <x v="24"/>
    <s v="Yea"/>
    <x v="0"/>
    <n v="1"/>
  </r>
  <r>
    <n v="1"/>
    <n v="19"/>
    <s v="On Passage of the Bill H.R. 514"/>
    <x v="25"/>
    <s v="Yea"/>
    <x v="0"/>
    <n v="1"/>
  </r>
  <r>
    <n v="1"/>
    <n v="19"/>
    <s v="On Passage of the Bill H.R. 514"/>
    <x v="26"/>
    <s v="Yea"/>
    <x v="0"/>
    <n v="1"/>
  </r>
  <r>
    <n v="1"/>
    <n v="19"/>
    <s v="On Passage of the Bill H.R. 514"/>
    <x v="27"/>
    <s v="Yea"/>
    <x v="0"/>
    <n v="1"/>
  </r>
  <r>
    <n v="1"/>
    <n v="19"/>
    <s v="On Passage of the Bill H.R. 514"/>
    <x v="28"/>
    <s v="Yea"/>
    <x v="0"/>
    <n v="1"/>
  </r>
  <r>
    <n v="1"/>
    <n v="19"/>
    <s v="On Passage of the Bill H.R. 514"/>
    <x v="29"/>
    <s v="Yea"/>
    <x v="0"/>
    <n v="1"/>
  </r>
  <r>
    <n v="1"/>
    <n v="19"/>
    <s v="On Passage of the Bill H.R. 514"/>
    <x v="30"/>
    <s v="Yea"/>
    <x v="0"/>
    <n v="1"/>
  </r>
  <r>
    <n v="1"/>
    <n v="19"/>
    <s v="On Passage of the Bill H.R. 514"/>
    <x v="31"/>
    <s v="Yea"/>
    <x v="0"/>
    <n v="1"/>
  </r>
  <r>
    <n v="1"/>
    <n v="19"/>
    <s v="On Passage of the Bill H.R. 514"/>
    <x v="32"/>
    <s v="Yea"/>
    <x v="0"/>
    <n v="1"/>
  </r>
  <r>
    <n v="1"/>
    <n v="19"/>
    <s v="On Passage of the Bill H.R. 514"/>
    <x v="33"/>
    <s v="Yea"/>
    <x v="0"/>
    <n v="1"/>
  </r>
  <r>
    <n v="1"/>
    <n v="19"/>
    <s v="On Passage of the Bill H.R. 514"/>
    <x v="34"/>
    <s v="Yea"/>
    <x v="0"/>
    <n v="1"/>
  </r>
  <r>
    <n v="1"/>
    <n v="19"/>
    <s v="On Passage of the Bill H.R. 514"/>
    <x v="35"/>
    <s v="Yea"/>
    <x v="0"/>
    <n v="1"/>
  </r>
  <r>
    <n v="1"/>
    <n v="19"/>
    <s v="On Passage of the Bill H.R. 514"/>
    <x v="36"/>
    <s v="Yea"/>
    <x v="0"/>
    <n v="1"/>
  </r>
  <r>
    <n v="1"/>
    <n v="19"/>
    <s v="On Passage of the Bill H.R. 514"/>
    <x v="37"/>
    <s v="Yea"/>
    <x v="0"/>
    <n v="1"/>
  </r>
  <r>
    <n v="1"/>
    <n v="19"/>
    <s v="On Passage of the Bill H.R. 514"/>
    <x v="38"/>
    <s v="Yea"/>
    <x v="0"/>
    <n v="1"/>
  </r>
  <r>
    <n v="1"/>
    <n v="19"/>
    <s v="On Passage of the Bill H.R. 514"/>
    <x v="39"/>
    <s v="Nay"/>
    <x v="0"/>
    <n v="-1"/>
  </r>
  <r>
    <n v="1"/>
    <n v="19"/>
    <s v="On Passage of the Bill H.R. 514"/>
    <x v="40"/>
    <s v="Yea"/>
    <x v="0"/>
    <n v="1"/>
  </r>
  <r>
    <n v="1"/>
    <n v="19"/>
    <s v="On Passage of the Bill H.R. 514"/>
    <x v="41"/>
    <s v="Yea"/>
    <x v="0"/>
    <n v="1"/>
  </r>
  <r>
    <n v="1"/>
    <n v="19"/>
    <s v="On Passage of the Bill H.R. 514"/>
    <x v="42"/>
    <s v="Yea"/>
    <x v="0"/>
    <n v="1"/>
  </r>
  <r>
    <n v="1"/>
    <n v="19"/>
    <s v="On Passage of the Bill H.R. 514"/>
    <x v="43"/>
    <s v="Yea"/>
    <x v="0"/>
    <n v="1"/>
  </r>
  <r>
    <n v="1"/>
    <n v="19"/>
    <s v="On Passage of the Bill H.R. 514"/>
    <x v="44"/>
    <s v="Yea"/>
    <x v="0"/>
    <n v="1"/>
  </r>
  <r>
    <n v="1"/>
    <n v="19"/>
    <s v="On Passage of the Bill H.R. 514"/>
    <x v="45"/>
    <s v="Yea"/>
    <x v="0"/>
    <n v="1"/>
  </r>
  <r>
    <n v="1"/>
    <n v="19"/>
    <s v="On Passage of the Bill H.R. 514"/>
    <x v="46"/>
    <s v="Yea"/>
    <x v="0"/>
    <n v="1"/>
  </r>
  <r>
    <n v="1"/>
    <n v="19"/>
    <s v="On Passage of the Bill H.R. 514"/>
    <x v="47"/>
    <s v="Yea"/>
    <x v="0"/>
    <n v="1"/>
  </r>
  <r>
    <n v="1"/>
    <n v="19"/>
    <s v="On Passage of the Bill H.R. 514"/>
    <x v="48"/>
    <s v="Yea"/>
    <x v="0"/>
    <n v="1"/>
  </r>
  <r>
    <n v="1"/>
    <n v="19"/>
    <s v="On Passage of the Bill H.R. 514"/>
    <x v="49"/>
    <s v="Not Voting"/>
    <x v="0"/>
    <n v="0"/>
  </r>
  <r>
    <n v="1"/>
    <n v="19"/>
    <s v="On Passage of the Bill H.R. 514"/>
    <x v="50"/>
    <s v="Yea"/>
    <x v="0"/>
    <n v="1"/>
  </r>
  <r>
    <n v="1"/>
    <n v="19"/>
    <s v="On Passage of the Bill H.R. 514"/>
    <x v="51"/>
    <s v="Yea"/>
    <x v="0"/>
    <n v="1"/>
  </r>
  <r>
    <n v="1"/>
    <n v="19"/>
    <s v="On Passage of the Bill H.R. 514"/>
    <x v="52"/>
    <s v="Yea"/>
    <x v="0"/>
    <n v="1"/>
  </r>
  <r>
    <n v="1"/>
    <n v="19"/>
    <s v="On Passage of the Bill H.R. 514"/>
    <x v="53"/>
    <s v="Yea"/>
    <x v="0"/>
    <n v="1"/>
  </r>
  <r>
    <n v="1"/>
    <n v="19"/>
    <s v="On Passage of the Bill H.R. 514"/>
    <x v="54"/>
    <s v="Yea"/>
    <x v="0"/>
    <n v="1"/>
  </r>
  <r>
    <n v="1"/>
    <n v="19"/>
    <s v="On Passage of the Bill H.R. 514"/>
    <x v="55"/>
    <s v="Nay"/>
    <x v="0"/>
    <n v="-1"/>
  </r>
  <r>
    <n v="1"/>
    <n v="19"/>
    <s v="On Passage of the Bill H.R. 514"/>
    <x v="56"/>
    <s v="Yea"/>
    <x v="0"/>
    <n v="1"/>
  </r>
  <r>
    <n v="1"/>
    <n v="19"/>
    <s v="On Passage of the Bill H.R. 514"/>
    <x v="57"/>
    <s v="Nay"/>
    <x v="0"/>
    <n v="-1"/>
  </r>
  <r>
    <n v="1"/>
    <n v="19"/>
    <s v="On Passage of the Bill H.R. 514"/>
    <x v="58"/>
    <s v="Yea"/>
    <x v="0"/>
    <n v="1"/>
  </r>
  <r>
    <n v="1"/>
    <n v="19"/>
    <s v="On Passage of the Bill H.R. 514"/>
    <x v="59"/>
    <s v="Yea"/>
    <x v="0"/>
    <n v="1"/>
  </r>
  <r>
    <n v="1"/>
    <n v="19"/>
    <s v="On Passage of the Bill H.R. 514"/>
    <x v="60"/>
    <s v="Yea"/>
    <x v="0"/>
    <n v="1"/>
  </r>
  <r>
    <n v="1"/>
    <n v="19"/>
    <s v="On Passage of the Bill H.R. 514"/>
    <x v="61"/>
    <s v="Yea"/>
    <x v="0"/>
    <n v="1"/>
  </r>
  <r>
    <n v="1"/>
    <n v="19"/>
    <s v="On Passage of the Bill H.R. 514"/>
    <x v="62"/>
    <s v="Yea"/>
    <x v="0"/>
    <n v="1"/>
  </r>
  <r>
    <n v="1"/>
    <n v="19"/>
    <s v="On Passage of the Bill H.R. 514"/>
    <x v="63"/>
    <s v="Yea"/>
    <x v="0"/>
    <n v="1"/>
  </r>
  <r>
    <n v="1"/>
    <n v="19"/>
    <s v="On Passage of the Bill H.R. 514"/>
    <x v="64"/>
    <s v="Yea"/>
    <x v="0"/>
    <n v="1"/>
  </r>
  <r>
    <n v="1"/>
    <n v="19"/>
    <s v="On Passage of the Bill H.R. 514"/>
    <x v="65"/>
    <s v="Yea"/>
    <x v="0"/>
    <n v="1"/>
  </r>
  <r>
    <n v="1"/>
    <n v="19"/>
    <s v="On Passage of the Bill H.R. 514"/>
    <x v="66"/>
    <s v="Nay"/>
    <x v="0"/>
    <n v="-1"/>
  </r>
  <r>
    <n v="1"/>
    <n v="19"/>
    <s v="On Passage of the Bill H.R. 514"/>
    <x v="67"/>
    <s v="Yea"/>
    <x v="0"/>
    <n v="1"/>
  </r>
  <r>
    <n v="1"/>
    <n v="19"/>
    <s v="On Passage of the Bill H.R. 514"/>
    <x v="68"/>
    <s v="Yea"/>
    <x v="0"/>
    <n v="1"/>
  </r>
  <r>
    <n v="1"/>
    <n v="19"/>
    <s v="On Passage of the Bill H.R. 514"/>
    <x v="69"/>
    <s v="Yea"/>
    <x v="0"/>
    <n v="1"/>
  </r>
  <r>
    <n v="1"/>
    <n v="19"/>
    <s v="On Passage of the Bill H.R. 514"/>
    <x v="70"/>
    <s v="Nay"/>
    <x v="0"/>
    <n v="-1"/>
  </r>
  <r>
    <n v="1"/>
    <n v="19"/>
    <s v="On Passage of the Bill H.R. 514"/>
    <x v="71"/>
    <s v="Yea"/>
    <x v="0"/>
    <n v="1"/>
  </r>
  <r>
    <n v="1"/>
    <n v="19"/>
    <s v="On Passage of the Bill H.R. 514"/>
    <x v="72"/>
    <s v="Yea"/>
    <x v="0"/>
    <n v="1"/>
  </r>
  <r>
    <n v="1"/>
    <n v="19"/>
    <s v="On Passage of the Bill H.R. 514"/>
    <x v="73"/>
    <s v="Nay"/>
    <x v="0"/>
    <n v="-1"/>
  </r>
  <r>
    <n v="1"/>
    <n v="19"/>
    <s v="On Passage of the Bill H.R. 514"/>
    <x v="74"/>
    <s v="Yea"/>
    <x v="0"/>
    <n v="1"/>
  </r>
  <r>
    <n v="1"/>
    <n v="19"/>
    <s v="On Passage of the Bill H.R. 514"/>
    <x v="75"/>
    <s v="Not Voting"/>
    <x v="0"/>
    <n v="0"/>
  </r>
  <r>
    <n v="1"/>
    <n v="19"/>
    <s v="On Passage of the Bill H.R. 514"/>
    <x v="76"/>
    <s v="Yea"/>
    <x v="0"/>
    <n v="1"/>
  </r>
  <r>
    <n v="1"/>
    <n v="19"/>
    <s v="On Passage of the Bill H.R. 514"/>
    <x v="77"/>
    <s v="Yea"/>
    <x v="0"/>
    <n v="1"/>
  </r>
  <r>
    <n v="1"/>
    <n v="19"/>
    <s v="On Passage of the Bill H.R. 514"/>
    <x v="78"/>
    <s v="Yea"/>
    <x v="0"/>
    <n v="1"/>
  </r>
  <r>
    <n v="1"/>
    <n v="19"/>
    <s v="On Passage of the Bill H.R. 514"/>
    <x v="79"/>
    <s v="Yea"/>
    <x v="0"/>
    <n v="1"/>
  </r>
  <r>
    <n v="1"/>
    <n v="19"/>
    <s v="On Passage of the Bill H.R. 514"/>
    <x v="80"/>
    <s v="Yea"/>
    <x v="0"/>
    <n v="1"/>
  </r>
  <r>
    <n v="1"/>
    <n v="19"/>
    <s v="On Passage of the Bill H.R. 514"/>
    <x v="81"/>
    <s v="Yea"/>
    <x v="0"/>
    <n v="1"/>
  </r>
  <r>
    <n v="1"/>
    <n v="19"/>
    <s v="On Passage of the Bill H.R. 514"/>
    <x v="82"/>
    <s v="Nay"/>
    <x v="0"/>
    <n v="-1"/>
  </r>
  <r>
    <n v="1"/>
    <n v="19"/>
    <s v="On Passage of the Bill H.R. 514"/>
    <x v="83"/>
    <s v="Yea"/>
    <x v="0"/>
    <n v="1"/>
  </r>
  <r>
    <n v="1"/>
    <n v="19"/>
    <s v="On Passage of the Bill H.R. 514"/>
    <x v="84"/>
    <s v="Yea"/>
    <x v="0"/>
    <n v="1"/>
  </r>
  <r>
    <n v="1"/>
    <n v="19"/>
    <s v="On Passage of the Bill H.R. 514"/>
    <x v="85"/>
    <s v="Yea"/>
    <x v="0"/>
    <n v="1"/>
  </r>
  <r>
    <n v="1"/>
    <n v="19"/>
    <s v="On Passage of the Bill H.R. 514"/>
    <x v="86"/>
    <s v="Yea"/>
    <x v="0"/>
    <n v="1"/>
  </r>
  <r>
    <n v="1"/>
    <n v="19"/>
    <s v="On Passage of the Bill H.R. 514"/>
    <x v="87"/>
    <s v="Yea"/>
    <x v="0"/>
    <n v="1"/>
  </r>
  <r>
    <n v="1"/>
    <n v="19"/>
    <s v="On Passage of the Bill H.R. 514"/>
    <x v="88"/>
    <s v="Yea"/>
    <x v="0"/>
    <n v="1"/>
  </r>
  <r>
    <n v="1"/>
    <n v="19"/>
    <s v="On Passage of the Bill H.R. 514"/>
    <x v="89"/>
    <s v="Nay"/>
    <x v="0"/>
    <n v="-1"/>
  </r>
  <r>
    <n v="1"/>
    <n v="19"/>
    <s v="On Passage of the Bill H.R. 514"/>
    <x v="90"/>
    <s v="Yea"/>
    <x v="0"/>
    <n v="1"/>
  </r>
  <r>
    <n v="1"/>
    <n v="19"/>
    <s v="On Passage of the Bill H.R. 514"/>
    <x v="91"/>
    <s v="Yea"/>
    <x v="0"/>
    <n v="1"/>
  </r>
  <r>
    <n v="1"/>
    <n v="19"/>
    <s v="On Passage of the Bill H.R. 514"/>
    <x v="92"/>
    <s v="Yea"/>
    <x v="0"/>
    <n v="1"/>
  </r>
  <r>
    <n v="1"/>
    <n v="19"/>
    <s v="On Passage of the Bill H.R. 514"/>
    <x v="93"/>
    <s v="Nay"/>
    <x v="0"/>
    <n v="-1"/>
  </r>
  <r>
    <n v="1"/>
    <n v="19"/>
    <s v="On Passage of the Bill H.R. 514"/>
    <x v="94"/>
    <s v="Yea"/>
    <x v="0"/>
    <n v="1"/>
  </r>
  <r>
    <n v="1"/>
    <n v="19"/>
    <s v="On Passage of the Bill H.R. 514"/>
    <x v="95"/>
    <s v="Yea"/>
    <x v="0"/>
    <n v="1"/>
  </r>
  <r>
    <n v="1"/>
    <n v="19"/>
    <s v="On Passage of the Bill H.R. 514"/>
    <x v="96"/>
    <s v="Yea"/>
    <x v="0"/>
    <n v="1"/>
  </r>
  <r>
    <n v="1"/>
    <n v="19"/>
    <s v="On Passage of the Bill H.R. 514"/>
    <x v="97"/>
    <s v="Yea"/>
    <x v="0"/>
    <n v="1"/>
  </r>
  <r>
    <n v="1"/>
    <n v="19"/>
    <s v="On Passage of the Bill H.R. 514"/>
    <x v="98"/>
    <s v="Yea"/>
    <x v="0"/>
    <n v="1"/>
  </r>
  <r>
    <n v="1"/>
    <n v="19"/>
    <s v="On Passage of the Bill H.R. 514"/>
    <x v="99"/>
    <s v="Yea"/>
    <x v="0"/>
    <n v="1"/>
  </r>
  <r>
    <n v="1"/>
    <n v="25"/>
    <s v="On Passage of the Bill S. 223"/>
    <x v="0"/>
    <s v="Yea"/>
    <x v="1"/>
    <n v="1"/>
  </r>
  <r>
    <n v="1"/>
    <n v="25"/>
    <s v="On Passage of the Bill S. 223"/>
    <x v="1"/>
    <s v="Yea"/>
    <x v="1"/>
    <n v="1"/>
  </r>
  <r>
    <n v="1"/>
    <n v="25"/>
    <s v="On Passage of the Bill S. 223"/>
    <x v="2"/>
    <s v="Yea"/>
    <x v="1"/>
    <n v="1"/>
  </r>
  <r>
    <n v="1"/>
    <n v="25"/>
    <s v="On Passage of the Bill S. 223"/>
    <x v="3"/>
    <s v="Yea"/>
    <x v="1"/>
    <n v="1"/>
  </r>
  <r>
    <n v="1"/>
    <n v="25"/>
    <s v="On Passage of the Bill S. 223"/>
    <x v="4"/>
    <s v="Yea"/>
    <x v="1"/>
    <n v="1"/>
  </r>
  <r>
    <n v="1"/>
    <n v="25"/>
    <s v="On Passage of the Bill S. 223"/>
    <x v="5"/>
    <s v="Yea"/>
    <x v="1"/>
    <n v="1"/>
  </r>
  <r>
    <n v="1"/>
    <n v="25"/>
    <s v="On Passage of the Bill S. 223"/>
    <x v="6"/>
    <s v="Yea"/>
    <x v="1"/>
    <n v="1"/>
  </r>
  <r>
    <n v="1"/>
    <n v="25"/>
    <s v="On Passage of the Bill S. 223"/>
    <x v="7"/>
    <s v="Yea"/>
    <x v="1"/>
    <n v="1"/>
  </r>
  <r>
    <n v="1"/>
    <n v="25"/>
    <s v="On Passage of the Bill S. 223"/>
    <x v="8"/>
    <s v="Yea"/>
    <x v="1"/>
    <n v="1"/>
  </r>
  <r>
    <n v="1"/>
    <n v="25"/>
    <s v="On Passage of the Bill S. 223"/>
    <x v="9"/>
    <s v="Yea"/>
    <x v="1"/>
    <n v="1"/>
  </r>
  <r>
    <n v="1"/>
    <n v="25"/>
    <s v="On Passage of the Bill S. 223"/>
    <x v="10"/>
    <s v="Yea"/>
    <x v="1"/>
    <n v="1"/>
  </r>
  <r>
    <n v="1"/>
    <n v="25"/>
    <s v="On Passage of the Bill S. 223"/>
    <x v="11"/>
    <s v="Yea"/>
    <x v="1"/>
    <n v="1"/>
  </r>
  <r>
    <n v="1"/>
    <n v="25"/>
    <s v="On Passage of the Bill S. 223"/>
    <x v="12"/>
    <s v="Yea"/>
    <x v="1"/>
    <n v="1"/>
  </r>
  <r>
    <n v="1"/>
    <n v="25"/>
    <s v="On Passage of the Bill S. 223"/>
    <x v="13"/>
    <s v="Yea"/>
    <x v="1"/>
    <n v="1"/>
  </r>
  <r>
    <n v="1"/>
    <n v="25"/>
    <s v="On Passage of the Bill S. 223"/>
    <x v="14"/>
    <s v="Yea"/>
    <x v="1"/>
    <n v="1"/>
  </r>
  <r>
    <n v="1"/>
    <n v="25"/>
    <s v="On Passage of the Bill S. 223"/>
    <x v="15"/>
    <s v="Yea"/>
    <x v="1"/>
    <n v="1"/>
  </r>
  <r>
    <n v="1"/>
    <n v="25"/>
    <s v="On Passage of the Bill S. 223"/>
    <x v="16"/>
    <s v="Yea"/>
    <x v="1"/>
    <n v="1"/>
  </r>
  <r>
    <n v="1"/>
    <n v="25"/>
    <s v="On Passage of the Bill S. 223"/>
    <x v="17"/>
    <s v="Yea"/>
    <x v="1"/>
    <n v="1"/>
  </r>
  <r>
    <n v="1"/>
    <n v="25"/>
    <s v="On Passage of the Bill S. 223"/>
    <x v="18"/>
    <s v="Yea"/>
    <x v="1"/>
    <n v="1"/>
  </r>
  <r>
    <n v="1"/>
    <n v="25"/>
    <s v="On Passage of the Bill S. 223"/>
    <x v="19"/>
    <s v="Yea"/>
    <x v="1"/>
    <n v="1"/>
  </r>
  <r>
    <n v="1"/>
    <n v="25"/>
    <s v="On Passage of the Bill S. 223"/>
    <x v="20"/>
    <s v="Yea"/>
    <x v="1"/>
    <n v="1"/>
  </r>
  <r>
    <n v="1"/>
    <n v="25"/>
    <s v="On Passage of the Bill S. 223"/>
    <x v="21"/>
    <s v="Yea"/>
    <x v="1"/>
    <n v="1"/>
  </r>
  <r>
    <n v="1"/>
    <n v="25"/>
    <s v="On Passage of the Bill S. 223"/>
    <x v="22"/>
    <s v="Yea"/>
    <x v="1"/>
    <n v="1"/>
  </r>
  <r>
    <n v="1"/>
    <n v="25"/>
    <s v="On Passage of the Bill S. 223"/>
    <x v="23"/>
    <s v="Yea"/>
    <x v="1"/>
    <n v="1"/>
  </r>
  <r>
    <n v="1"/>
    <n v="25"/>
    <s v="On Passage of the Bill S. 223"/>
    <x v="24"/>
    <s v="Yea"/>
    <x v="1"/>
    <n v="1"/>
  </r>
  <r>
    <n v="1"/>
    <n v="25"/>
    <s v="On Passage of the Bill S. 223"/>
    <x v="25"/>
    <s v="Not Voting"/>
    <x v="1"/>
    <n v="0"/>
  </r>
  <r>
    <n v="1"/>
    <n v="25"/>
    <s v="On Passage of the Bill S. 223"/>
    <x v="26"/>
    <s v="Not Voting"/>
    <x v="1"/>
    <n v="0"/>
  </r>
  <r>
    <n v="1"/>
    <n v="25"/>
    <s v="On Passage of the Bill S. 223"/>
    <x v="27"/>
    <s v="Yea"/>
    <x v="1"/>
    <n v="1"/>
  </r>
  <r>
    <n v="1"/>
    <n v="25"/>
    <s v="On Passage of the Bill S. 223"/>
    <x v="28"/>
    <s v="Nay"/>
    <x v="1"/>
    <n v="-1"/>
  </r>
  <r>
    <n v="1"/>
    <n v="25"/>
    <s v="On Passage of the Bill S. 223"/>
    <x v="29"/>
    <s v="Nay"/>
    <x v="1"/>
    <n v="-1"/>
  </r>
  <r>
    <n v="1"/>
    <n v="25"/>
    <s v="On Passage of the Bill S. 223"/>
    <x v="30"/>
    <s v="Yea"/>
    <x v="1"/>
    <n v="1"/>
  </r>
  <r>
    <n v="1"/>
    <n v="25"/>
    <s v="On Passage of the Bill S. 223"/>
    <x v="31"/>
    <s v="Yea"/>
    <x v="1"/>
    <n v="1"/>
  </r>
  <r>
    <n v="1"/>
    <n v="25"/>
    <s v="On Passage of the Bill S. 223"/>
    <x v="32"/>
    <s v="Yea"/>
    <x v="1"/>
    <n v="1"/>
  </r>
  <r>
    <n v="1"/>
    <n v="25"/>
    <s v="On Passage of the Bill S. 223"/>
    <x v="33"/>
    <s v="Yea"/>
    <x v="1"/>
    <n v="1"/>
  </r>
  <r>
    <n v="1"/>
    <n v="25"/>
    <s v="On Passage of the Bill S. 223"/>
    <x v="34"/>
    <s v="Yea"/>
    <x v="1"/>
    <n v="1"/>
  </r>
  <r>
    <n v="1"/>
    <n v="25"/>
    <s v="On Passage of the Bill S. 223"/>
    <x v="35"/>
    <s v="Yea"/>
    <x v="1"/>
    <n v="1"/>
  </r>
  <r>
    <n v="1"/>
    <n v="25"/>
    <s v="On Passage of the Bill S. 223"/>
    <x v="36"/>
    <s v="Yea"/>
    <x v="1"/>
    <n v="1"/>
  </r>
  <r>
    <n v="1"/>
    <n v="25"/>
    <s v="On Passage of the Bill S. 223"/>
    <x v="37"/>
    <s v="Yea"/>
    <x v="1"/>
    <n v="1"/>
  </r>
  <r>
    <n v="1"/>
    <n v="25"/>
    <s v="On Passage of the Bill S. 223"/>
    <x v="38"/>
    <s v="Yea"/>
    <x v="1"/>
    <n v="1"/>
  </r>
  <r>
    <n v="1"/>
    <n v="25"/>
    <s v="On Passage of the Bill S. 223"/>
    <x v="39"/>
    <s v="Yea"/>
    <x v="1"/>
    <n v="1"/>
  </r>
  <r>
    <n v="1"/>
    <n v="25"/>
    <s v="On Passage of the Bill S. 223"/>
    <x v="40"/>
    <s v="Yea"/>
    <x v="1"/>
    <n v="1"/>
  </r>
  <r>
    <n v="1"/>
    <n v="25"/>
    <s v="On Passage of the Bill S. 223"/>
    <x v="41"/>
    <s v="Yea"/>
    <x v="1"/>
    <n v="1"/>
  </r>
  <r>
    <n v="1"/>
    <n v="25"/>
    <s v="On Passage of the Bill S. 223"/>
    <x v="42"/>
    <s v="Yea"/>
    <x v="1"/>
    <n v="1"/>
  </r>
  <r>
    <n v="1"/>
    <n v="25"/>
    <s v="On Passage of the Bill S. 223"/>
    <x v="43"/>
    <s v="Yea"/>
    <x v="1"/>
    <n v="1"/>
  </r>
  <r>
    <n v="1"/>
    <n v="25"/>
    <s v="On Passage of the Bill S. 223"/>
    <x v="44"/>
    <s v="Yea"/>
    <x v="1"/>
    <n v="1"/>
  </r>
  <r>
    <n v="1"/>
    <n v="25"/>
    <s v="On Passage of the Bill S. 223"/>
    <x v="45"/>
    <s v="Yea"/>
    <x v="1"/>
    <n v="1"/>
  </r>
  <r>
    <n v="1"/>
    <n v="25"/>
    <s v="On Passage of the Bill S. 223"/>
    <x v="46"/>
    <s v="Yea"/>
    <x v="1"/>
    <n v="1"/>
  </r>
  <r>
    <n v="1"/>
    <n v="25"/>
    <s v="On Passage of the Bill S. 223"/>
    <x v="47"/>
    <s v="Yea"/>
    <x v="1"/>
    <n v="1"/>
  </r>
  <r>
    <n v="1"/>
    <n v="25"/>
    <s v="On Passage of the Bill S. 223"/>
    <x v="48"/>
    <s v="Nay"/>
    <x v="1"/>
    <n v="-1"/>
  </r>
  <r>
    <n v="1"/>
    <n v="25"/>
    <s v="On Passage of the Bill S. 223"/>
    <x v="49"/>
    <s v="Not Voting"/>
    <x v="1"/>
    <n v="0"/>
  </r>
  <r>
    <n v="1"/>
    <n v="25"/>
    <s v="On Passage of the Bill S. 223"/>
    <x v="50"/>
    <s v="Yea"/>
    <x v="1"/>
    <n v="1"/>
  </r>
  <r>
    <n v="1"/>
    <n v="25"/>
    <s v="On Passage of the Bill S. 223"/>
    <x v="51"/>
    <s v="Yea"/>
    <x v="1"/>
    <n v="1"/>
  </r>
  <r>
    <n v="1"/>
    <n v="25"/>
    <s v="On Passage of the Bill S. 223"/>
    <x v="52"/>
    <s v="Yea"/>
    <x v="1"/>
    <n v="1"/>
  </r>
  <r>
    <n v="1"/>
    <n v="25"/>
    <s v="On Passage of the Bill S. 223"/>
    <x v="53"/>
    <s v="Yea"/>
    <x v="1"/>
    <n v="1"/>
  </r>
  <r>
    <n v="1"/>
    <n v="25"/>
    <s v="On Passage of the Bill S. 223"/>
    <x v="54"/>
    <s v="Yea"/>
    <x v="1"/>
    <n v="1"/>
  </r>
  <r>
    <n v="1"/>
    <n v="25"/>
    <s v="On Passage of the Bill S. 223"/>
    <x v="55"/>
    <s v="Yea"/>
    <x v="1"/>
    <n v="1"/>
  </r>
  <r>
    <n v="1"/>
    <n v="25"/>
    <s v="On Passage of the Bill S. 223"/>
    <x v="56"/>
    <s v="Yea"/>
    <x v="1"/>
    <n v="1"/>
  </r>
  <r>
    <n v="1"/>
    <n v="25"/>
    <s v="On Passage of the Bill S. 223"/>
    <x v="57"/>
    <s v="Nay"/>
    <x v="1"/>
    <n v="-1"/>
  </r>
  <r>
    <n v="1"/>
    <n v="25"/>
    <s v="On Passage of the Bill S. 223"/>
    <x v="58"/>
    <s v="Yea"/>
    <x v="1"/>
    <n v="1"/>
  </r>
  <r>
    <n v="1"/>
    <n v="25"/>
    <s v="On Passage of the Bill S. 223"/>
    <x v="59"/>
    <s v="Yea"/>
    <x v="1"/>
    <n v="1"/>
  </r>
  <r>
    <n v="1"/>
    <n v="25"/>
    <s v="On Passage of the Bill S. 223"/>
    <x v="60"/>
    <s v="Yea"/>
    <x v="1"/>
    <n v="1"/>
  </r>
  <r>
    <n v="1"/>
    <n v="25"/>
    <s v="On Passage of the Bill S. 223"/>
    <x v="61"/>
    <s v="Yea"/>
    <x v="1"/>
    <n v="1"/>
  </r>
  <r>
    <n v="1"/>
    <n v="25"/>
    <s v="On Passage of the Bill S. 223"/>
    <x v="62"/>
    <s v="Not Voting"/>
    <x v="1"/>
    <n v="0"/>
  </r>
  <r>
    <n v="1"/>
    <n v="25"/>
    <s v="On Passage of the Bill S. 223"/>
    <x v="63"/>
    <s v="Yea"/>
    <x v="1"/>
    <n v="1"/>
  </r>
  <r>
    <n v="1"/>
    <n v="25"/>
    <s v="On Passage of the Bill S. 223"/>
    <x v="64"/>
    <s v="Yea"/>
    <x v="1"/>
    <n v="1"/>
  </r>
  <r>
    <n v="1"/>
    <n v="25"/>
    <s v="On Passage of the Bill S. 223"/>
    <x v="65"/>
    <s v="Yea"/>
    <x v="1"/>
    <n v="1"/>
  </r>
  <r>
    <n v="1"/>
    <n v="25"/>
    <s v="On Passage of the Bill S. 223"/>
    <x v="66"/>
    <s v="Yea"/>
    <x v="1"/>
    <n v="1"/>
  </r>
  <r>
    <n v="1"/>
    <n v="25"/>
    <s v="On Passage of the Bill S. 223"/>
    <x v="67"/>
    <s v="Yea"/>
    <x v="1"/>
    <n v="1"/>
  </r>
  <r>
    <n v="1"/>
    <n v="25"/>
    <s v="On Passage of the Bill S. 223"/>
    <x v="68"/>
    <s v="Yea"/>
    <x v="1"/>
    <n v="1"/>
  </r>
  <r>
    <n v="1"/>
    <n v="25"/>
    <s v="On Passage of the Bill S. 223"/>
    <x v="69"/>
    <s v="Yea"/>
    <x v="1"/>
    <n v="1"/>
  </r>
  <r>
    <n v="1"/>
    <n v="25"/>
    <s v="On Passage of the Bill S. 223"/>
    <x v="70"/>
    <s v="Yea"/>
    <x v="1"/>
    <n v="1"/>
  </r>
  <r>
    <n v="1"/>
    <n v="25"/>
    <s v="On Passage of the Bill S. 223"/>
    <x v="71"/>
    <s v="Yea"/>
    <x v="1"/>
    <n v="1"/>
  </r>
  <r>
    <n v="1"/>
    <n v="25"/>
    <s v="On Passage of the Bill S. 223"/>
    <x v="72"/>
    <s v="Yea"/>
    <x v="1"/>
    <n v="1"/>
  </r>
  <r>
    <n v="1"/>
    <n v="25"/>
    <s v="On Passage of the Bill S. 223"/>
    <x v="73"/>
    <s v="Nay"/>
    <x v="1"/>
    <n v="-1"/>
  </r>
  <r>
    <n v="1"/>
    <n v="25"/>
    <s v="On Passage of the Bill S. 223"/>
    <x v="74"/>
    <s v="Yea"/>
    <x v="1"/>
    <n v="1"/>
  </r>
  <r>
    <n v="1"/>
    <n v="25"/>
    <s v="On Passage of the Bill S. 223"/>
    <x v="75"/>
    <s v="Yea"/>
    <x v="1"/>
    <n v="1"/>
  </r>
  <r>
    <n v="1"/>
    <n v="25"/>
    <s v="On Passage of the Bill S. 223"/>
    <x v="76"/>
    <s v="Yea"/>
    <x v="1"/>
    <n v="1"/>
  </r>
  <r>
    <n v="1"/>
    <n v="25"/>
    <s v="On Passage of the Bill S. 223"/>
    <x v="77"/>
    <s v="Yea"/>
    <x v="1"/>
    <n v="1"/>
  </r>
  <r>
    <n v="1"/>
    <n v="25"/>
    <s v="On Passage of the Bill S. 223"/>
    <x v="78"/>
    <s v="Nay"/>
    <x v="1"/>
    <n v="-1"/>
  </r>
  <r>
    <n v="1"/>
    <n v="25"/>
    <s v="On Passage of the Bill S. 223"/>
    <x v="79"/>
    <s v="Yea"/>
    <x v="1"/>
    <n v="1"/>
  </r>
  <r>
    <n v="1"/>
    <n v="25"/>
    <s v="On Passage of the Bill S. 223"/>
    <x v="80"/>
    <s v="Yea"/>
    <x v="1"/>
    <n v="1"/>
  </r>
  <r>
    <n v="1"/>
    <n v="25"/>
    <s v="On Passage of the Bill S. 223"/>
    <x v="81"/>
    <s v="Yea"/>
    <x v="1"/>
    <n v="1"/>
  </r>
  <r>
    <n v="1"/>
    <n v="25"/>
    <s v="On Passage of the Bill S. 223"/>
    <x v="82"/>
    <s v="Not Voting"/>
    <x v="1"/>
    <n v="0"/>
  </r>
  <r>
    <n v="1"/>
    <n v="25"/>
    <s v="On Passage of the Bill S. 223"/>
    <x v="83"/>
    <s v="Yea"/>
    <x v="1"/>
    <n v="1"/>
  </r>
  <r>
    <n v="1"/>
    <n v="25"/>
    <s v="On Passage of the Bill S. 223"/>
    <x v="84"/>
    <s v="Yea"/>
    <x v="1"/>
    <n v="1"/>
  </r>
  <r>
    <n v="1"/>
    <n v="25"/>
    <s v="On Passage of the Bill S. 223"/>
    <x v="85"/>
    <s v="Yea"/>
    <x v="1"/>
    <n v="1"/>
  </r>
  <r>
    <n v="1"/>
    <n v="25"/>
    <s v="On Passage of the Bill S. 223"/>
    <x v="86"/>
    <s v="Yea"/>
    <x v="1"/>
    <n v="1"/>
  </r>
  <r>
    <n v="1"/>
    <n v="25"/>
    <s v="On Passage of the Bill S. 223"/>
    <x v="87"/>
    <s v="Yea"/>
    <x v="1"/>
    <n v="1"/>
  </r>
  <r>
    <n v="1"/>
    <n v="25"/>
    <s v="On Passage of the Bill S. 223"/>
    <x v="88"/>
    <s v="Yea"/>
    <x v="1"/>
    <n v="1"/>
  </r>
  <r>
    <n v="1"/>
    <n v="25"/>
    <s v="On Passage of the Bill S. 223"/>
    <x v="89"/>
    <s v="Yea"/>
    <x v="1"/>
    <n v="1"/>
  </r>
  <r>
    <n v="1"/>
    <n v="25"/>
    <s v="On Passage of the Bill S. 223"/>
    <x v="90"/>
    <s v="Yea"/>
    <x v="1"/>
    <n v="1"/>
  </r>
  <r>
    <n v="1"/>
    <n v="25"/>
    <s v="On Passage of the Bill S. 223"/>
    <x v="91"/>
    <s v="Nay"/>
    <x v="1"/>
    <n v="-1"/>
  </r>
  <r>
    <n v="1"/>
    <n v="25"/>
    <s v="On Passage of the Bill S. 223"/>
    <x v="92"/>
    <s v="Yea"/>
    <x v="1"/>
    <n v="1"/>
  </r>
  <r>
    <n v="1"/>
    <n v="25"/>
    <s v="On Passage of the Bill S. 223"/>
    <x v="93"/>
    <s v="Yea"/>
    <x v="1"/>
    <n v="1"/>
  </r>
  <r>
    <n v="1"/>
    <n v="25"/>
    <s v="On Passage of the Bill S. 223"/>
    <x v="94"/>
    <s v="Nay"/>
    <x v="1"/>
    <n v="-1"/>
  </r>
  <r>
    <n v="1"/>
    <n v="25"/>
    <s v="On Passage of the Bill S. 223"/>
    <x v="95"/>
    <s v="Yea"/>
    <x v="1"/>
    <n v="1"/>
  </r>
  <r>
    <n v="1"/>
    <n v="25"/>
    <s v="On Passage of the Bill S. 223"/>
    <x v="96"/>
    <s v="Yea"/>
    <x v="1"/>
    <n v="1"/>
  </r>
  <r>
    <n v="1"/>
    <n v="25"/>
    <s v="On Passage of the Bill S. 223"/>
    <x v="97"/>
    <s v="Yea"/>
    <x v="1"/>
    <n v="1"/>
  </r>
  <r>
    <n v="1"/>
    <n v="25"/>
    <s v="On Passage of the Bill S. 223"/>
    <x v="98"/>
    <s v="Yea"/>
    <x v="1"/>
    <n v="1"/>
  </r>
  <r>
    <n v="1"/>
    <n v="25"/>
    <s v="On Passage of the Bill S. 223"/>
    <x v="99"/>
    <s v="Yea"/>
    <x v="1"/>
    <n v="1"/>
  </r>
  <r>
    <n v="1"/>
    <n v="35"/>
    <s v="On Passage of the Bill S. 23"/>
    <x v="0"/>
    <s v="Yea"/>
    <x v="2"/>
    <n v="1"/>
  </r>
  <r>
    <n v="1"/>
    <n v="35"/>
    <s v="On Passage of the Bill S. 23"/>
    <x v="1"/>
    <s v="Yea"/>
    <x v="2"/>
    <n v="1"/>
  </r>
  <r>
    <n v="1"/>
    <n v="35"/>
    <s v="On Passage of the Bill S. 23"/>
    <x v="2"/>
    <s v="Yea"/>
    <x v="2"/>
    <n v="1"/>
  </r>
  <r>
    <n v="1"/>
    <n v="35"/>
    <s v="On Passage of the Bill S. 23"/>
    <x v="3"/>
    <s v="Yea"/>
    <x v="2"/>
    <n v="1"/>
  </r>
  <r>
    <n v="1"/>
    <n v="35"/>
    <s v="On Passage of the Bill S. 23"/>
    <x v="4"/>
    <s v="Yea"/>
    <x v="2"/>
    <n v="1"/>
  </r>
  <r>
    <n v="1"/>
    <n v="35"/>
    <s v="On Passage of the Bill S. 23"/>
    <x v="5"/>
    <s v="Yea"/>
    <x v="2"/>
    <n v="1"/>
  </r>
  <r>
    <n v="1"/>
    <n v="35"/>
    <s v="On Passage of the Bill S. 23"/>
    <x v="6"/>
    <s v="Yea"/>
    <x v="2"/>
    <n v="1"/>
  </r>
  <r>
    <n v="1"/>
    <n v="35"/>
    <s v="On Passage of the Bill S. 23"/>
    <x v="7"/>
    <s v="Yea"/>
    <x v="2"/>
    <n v="1"/>
  </r>
  <r>
    <n v="1"/>
    <n v="35"/>
    <s v="On Passage of the Bill S. 23"/>
    <x v="8"/>
    <s v="Yea"/>
    <x v="2"/>
    <n v="1"/>
  </r>
  <r>
    <n v="1"/>
    <n v="35"/>
    <s v="On Passage of the Bill S. 23"/>
    <x v="9"/>
    <s v="Yea"/>
    <x v="2"/>
    <n v="1"/>
  </r>
  <r>
    <n v="1"/>
    <n v="35"/>
    <s v="On Passage of the Bill S. 23"/>
    <x v="10"/>
    <s v="Yea"/>
    <x v="2"/>
    <n v="1"/>
  </r>
  <r>
    <n v="1"/>
    <n v="35"/>
    <s v="On Passage of the Bill S. 23"/>
    <x v="11"/>
    <s v="Nay"/>
    <x v="2"/>
    <n v="-1"/>
  </r>
  <r>
    <n v="1"/>
    <n v="35"/>
    <s v="On Passage of the Bill S. 23"/>
    <x v="12"/>
    <s v="Yea"/>
    <x v="2"/>
    <n v="1"/>
  </r>
  <r>
    <n v="1"/>
    <n v="35"/>
    <s v="On Passage of the Bill S. 23"/>
    <x v="13"/>
    <s v="Yea"/>
    <x v="2"/>
    <n v="1"/>
  </r>
  <r>
    <n v="1"/>
    <n v="35"/>
    <s v="On Passage of the Bill S. 23"/>
    <x v="14"/>
    <s v="Yea"/>
    <x v="2"/>
    <n v="1"/>
  </r>
  <r>
    <n v="1"/>
    <n v="35"/>
    <s v="On Passage of the Bill S. 23"/>
    <x v="15"/>
    <s v="Nay"/>
    <x v="2"/>
    <n v="-1"/>
  </r>
  <r>
    <n v="1"/>
    <n v="35"/>
    <s v="On Passage of the Bill S. 23"/>
    <x v="16"/>
    <s v="Yea"/>
    <x v="2"/>
    <n v="1"/>
  </r>
  <r>
    <n v="1"/>
    <n v="35"/>
    <s v="On Passage of the Bill S. 23"/>
    <x v="17"/>
    <s v="Yea"/>
    <x v="2"/>
    <n v="1"/>
  </r>
  <r>
    <n v="1"/>
    <n v="35"/>
    <s v="On Passage of the Bill S. 23"/>
    <x v="18"/>
    <s v="Yea"/>
    <x v="2"/>
    <n v="1"/>
  </r>
  <r>
    <n v="1"/>
    <n v="35"/>
    <s v="On Passage of the Bill S. 23"/>
    <x v="19"/>
    <s v="Yea"/>
    <x v="2"/>
    <n v="1"/>
  </r>
  <r>
    <n v="1"/>
    <n v="35"/>
    <s v="On Passage of the Bill S. 23"/>
    <x v="20"/>
    <s v="Yea"/>
    <x v="2"/>
    <n v="1"/>
  </r>
  <r>
    <n v="1"/>
    <n v="35"/>
    <s v="On Passage of the Bill S. 23"/>
    <x v="21"/>
    <s v="Yea"/>
    <x v="2"/>
    <n v="1"/>
  </r>
  <r>
    <n v="1"/>
    <n v="35"/>
    <s v="On Passage of the Bill S. 23"/>
    <x v="22"/>
    <s v="Yea"/>
    <x v="2"/>
    <n v="1"/>
  </r>
  <r>
    <n v="1"/>
    <n v="35"/>
    <s v="On Passage of the Bill S. 23"/>
    <x v="23"/>
    <s v="Yea"/>
    <x v="2"/>
    <n v="1"/>
  </r>
  <r>
    <n v="1"/>
    <n v="35"/>
    <s v="On Passage of the Bill S. 23"/>
    <x v="24"/>
    <s v="Yea"/>
    <x v="2"/>
    <n v="1"/>
  </r>
  <r>
    <n v="1"/>
    <n v="35"/>
    <s v="On Passage of the Bill S. 23"/>
    <x v="25"/>
    <s v="Yea"/>
    <x v="2"/>
    <n v="1"/>
  </r>
  <r>
    <n v="1"/>
    <n v="35"/>
    <s v="On Passage of the Bill S. 23"/>
    <x v="26"/>
    <s v="Yea"/>
    <x v="2"/>
    <n v="1"/>
  </r>
  <r>
    <n v="1"/>
    <n v="35"/>
    <s v="On Passage of the Bill S. 23"/>
    <x v="27"/>
    <s v="Yea"/>
    <x v="2"/>
    <n v="1"/>
  </r>
  <r>
    <n v="1"/>
    <n v="35"/>
    <s v="On Passage of the Bill S. 23"/>
    <x v="28"/>
    <s v="Nay"/>
    <x v="2"/>
    <n v="-1"/>
  </r>
  <r>
    <n v="1"/>
    <n v="35"/>
    <s v="On Passage of the Bill S. 23"/>
    <x v="29"/>
    <s v="Yea"/>
    <x v="2"/>
    <n v="1"/>
  </r>
  <r>
    <n v="1"/>
    <n v="35"/>
    <s v="On Passage of the Bill S. 23"/>
    <x v="30"/>
    <s v="Yea"/>
    <x v="2"/>
    <n v="1"/>
  </r>
  <r>
    <n v="1"/>
    <n v="35"/>
    <s v="On Passage of the Bill S. 23"/>
    <x v="31"/>
    <s v="Nay"/>
    <x v="2"/>
    <n v="-1"/>
  </r>
  <r>
    <n v="1"/>
    <n v="35"/>
    <s v="On Passage of the Bill S. 23"/>
    <x v="32"/>
    <s v="Yea"/>
    <x v="2"/>
    <n v="1"/>
  </r>
  <r>
    <n v="1"/>
    <n v="35"/>
    <s v="On Passage of the Bill S. 23"/>
    <x v="33"/>
    <s v="Yea"/>
    <x v="2"/>
    <n v="1"/>
  </r>
  <r>
    <n v="1"/>
    <n v="35"/>
    <s v="On Passage of the Bill S. 23"/>
    <x v="34"/>
    <s v="Yea"/>
    <x v="2"/>
    <n v="1"/>
  </r>
  <r>
    <n v="1"/>
    <n v="35"/>
    <s v="On Passage of the Bill S. 23"/>
    <x v="35"/>
    <s v="Yea"/>
    <x v="2"/>
    <n v="1"/>
  </r>
  <r>
    <n v="1"/>
    <n v="35"/>
    <s v="On Passage of the Bill S. 23"/>
    <x v="36"/>
    <s v="Yea"/>
    <x v="2"/>
    <n v="1"/>
  </r>
  <r>
    <n v="1"/>
    <n v="35"/>
    <s v="On Passage of the Bill S. 23"/>
    <x v="37"/>
    <s v="Yea"/>
    <x v="2"/>
    <n v="1"/>
  </r>
  <r>
    <n v="1"/>
    <n v="35"/>
    <s v="On Passage of the Bill S. 23"/>
    <x v="38"/>
    <s v="Yea"/>
    <x v="2"/>
    <n v="1"/>
  </r>
  <r>
    <n v="1"/>
    <n v="35"/>
    <s v="On Passage of the Bill S. 23"/>
    <x v="39"/>
    <s v="Yea"/>
    <x v="2"/>
    <n v="1"/>
  </r>
  <r>
    <n v="1"/>
    <n v="35"/>
    <s v="On Passage of the Bill S. 23"/>
    <x v="40"/>
    <s v="Yea"/>
    <x v="2"/>
    <n v="1"/>
  </r>
  <r>
    <n v="1"/>
    <n v="35"/>
    <s v="On Passage of the Bill S. 23"/>
    <x v="41"/>
    <s v="Yea"/>
    <x v="2"/>
    <n v="1"/>
  </r>
  <r>
    <n v="1"/>
    <n v="35"/>
    <s v="On Passage of the Bill S. 23"/>
    <x v="42"/>
    <s v="Yea"/>
    <x v="2"/>
    <n v="1"/>
  </r>
  <r>
    <n v="1"/>
    <n v="35"/>
    <s v="On Passage of the Bill S. 23"/>
    <x v="43"/>
    <s v="Yea"/>
    <x v="2"/>
    <n v="1"/>
  </r>
  <r>
    <n v="1"/>
    <n v="35"/>
    <s v="On Passage of the Bill S. 23"/>
    <x v="44"/>
    <s v="Yea"/>
    <x v="2"/>
    <n v="1"/>
  </r>
  <r>
    <n v="1"/>
    <n v="35"/>
    <s v="On Passage of the Bill S. 23"/>
    <x v="45"/>
    <s v="Yea"/>
    <x v="2"/>
    <n v="1"/>
  </r>
  <r>
    <n v="1"/>
    <n v="35"/>
    <s v="On Passage of the Bill S. 23"/>
    <x v="46"/>
    <s v="Yea"/>
    <x v="2"/>
    <n v="1"/>
  </r>
  <r>
    <n v="1"/>
    <n v="35"/>
    <s v="On Passage of the Bill S. 23"/>
    <x v="47"/>
    <s v="Yea"/>
    <x v="2"/>
    <n v="1"/>
  </r>
  <r>
    <n v="1"/>
    <n v="35"/>
    <s v="On Passage of the Bill S. 23"/>
    <x v="48"/>
    <s v="Yea"/>
    <x v="2"/>
    <n v="1"/>
  </r>
  <r>
    <n v="1"/>
    <n v="35"/>
    <s v="On Passage of the Bill S. 23"/>
    <x v="49"/>
    <s v="Yea"/>
    <x v="2"/>
    <n v="1"/>
  </r>
  <r>
    <n v="1"/>
    <n v="35"/>
    <s v="On Passage of the Bill S. 23"/>
    <x v="50"/>
    <s v="Yea"/>
    <x v="2"/>
    <n v="1"/>
  </r>
  <r>
    <n v="1"/>
    <n v="35"/>
    <s v="On Passage of the Bill S. 23"/>
    <x v="51"/>
    <s v="Yea"/>
    <x v="2"/>
    <n v="1"/>
  </r>
  <r>
    <n v="1"/>
    <n v="35"/>
    <s v="On Passage of the Bill S. 23"/>
    <x v="52"/>
    <s v="Yea"/>
    <x v="2"/>
    <n v="1"/>
  </r>
  <r>
    <n v="1"/>
    <n v="35"/>
    <s v="On Passage of the Bill S. 23"/>
    <x v="53"/>
    <s v="Yea"/>
    <x v="2"/>
    <n v="1"/>
  </r>
  <r>
    <n v="1"/>
    <n v="35"/>
    <s v="On Passage of the Bill S. 23"/>
    <x v="54"/>
    <s v="Yea"/>
    <x v="2"/>
    <n v="1"/>
  </r>
  <r>
    <n v="1"/>
    <n v="35"/>
    <s v="On Passage of the Bill S. 23"/>
    <x v="55"/>
    <s v="Yea"/>
    <x v="2"/>
    <n v="1"/>
  </r>
  <r>
    <n v="1"/>
    <n v="35"/>
    <s v="On Passage of the Bill S. 23"/>
    <x v="56"/>
    <s v="Yea"/>
    <x v="2"/>
    <n v="1"/>
  </r>
  <r>
    <n v="1"/>
    <n v="35"/>
    <s v="On Passage of the Bill S. 23"/>
    <x v="57"/>
    <s v="Yea"/>
    <x v="2"/>
    <n v="1"/>
  </r>
  <r>
    <n v="1"/>
    <n v="35"/>
    <s v="On Passage of the Bill S. 23"/>
    <x v="58"/>
    <s v="Yea"/>
    <x v="2"/>
    <n v="1"/>
  </r>
  <r>
    <n v="1"/>
    <n v="35"/>
    <s v="On Passage of the Bill S. 23"/>
    <x v="59"/>
    <s v="Yea"/>
    <x v="2"/>
    <n v="1"/>
  </r>
  <r>
    <n v="1"/>
    <n v="35"/>
    <s v="On Passage of the Bill S. 23"/>
    <x v="60"/>
    <s v="Yea"/>
    <x v="2"/>
    <n v="1"/>
  </r>
  <r>
    <n v="1"/>
    <n v="35"/>
    <s v="On Passage of the Bill S. 23"/>
    <x v="61"/>
    <s v="Yea"/>
    <x v="2"/>
    <n v="1"/>
  </r>
  <r>
    <n v="1"/>
    <n v="35"/>
    <s v="On Passage of the Bill S. 23"/>
    <x v="62"/>
    <s v="Yea"/>
    <x v="2"/>
    <n v="1"/>
  </r>
  <r>
    <n v="1"/>
    <n v="35"/>
    <s v="On Passage of the Bill S. 23"/>
    <x v="63"/>
    <s v="Yea"/>
    <x v="2"/>
    <n v="1"/>
  </r>
  <r>
    <n v="1"/>
    <n v="35"/>
    <s v="On Passage of the Bill S. 23"/>
    <x v="64"/>
    <s v="Yea"/>
    <x v="2"/>
    <n v="1"/>
  </r>
  <r>
    <n v="1"/>
    <n v="35"/>
    <s v="On Passage of the Bill S. 23"/>
    <x v="65"/>
    <s v="Yea"/>
    <x v="2"/>
    <n v="1"/>
  </r>
  <r>
    <n v="1"/>
    <n v="35"/>
    <s v="On Passage of the Bill S. 23"/>
    <x v="66"/>
    <s v="Yea"/>
    <x v="2"/>
    <n v="1"/>
  </r>
  <r>
    <n v="1"/>
    <n v="35"/>
    <s v="On Passage of the Bill S. 23"/>
    <x v="67"/>
    <s v="Yea"/>
    <x v="2"/>
    <n v="1"/>
  </r>
  <r>
    <n v="1"/>
    <n v="35"/>
    <s v="On Passage of the Bill S. 23"/>
    <x v="68"/>
    <s v="Yea"/>
    <x v="2"/>
    <n v="1"/>
  </r>
  <r>
    <n v="1"/>
    <n v="35"/>
    <s v="On Passage of the Bill S. 23"/>
    <x v="69"/>
    <s v="Yea"/>
    <x v="2"/>
    <n v="1"/>
  </r>
  <r>
    <n v="1"/>
    <n v="35"/>
    <s v="On Passage of the Bill S. 23"/>
    <x v="70"/>
    <s v="Yea"/>
    <x v="2"/>
    <n v="1"/>
  </r>
  <r>
    <n v="1"/>
    <n v="35"/>
    <s v="On Passage of the Bill S. 23"/>
    <x v="71"/>
    <s v="Yea"/>
    <x v="2"/>
    <n v="1"/>
  </r>
  <r>
    <n v="1"/>
    <n v="35"/>
    <s v="On Passage of the Bill S. 23"/>
    <x v="72"/>
    <s v="Yea"/>
    <x v="2"/>
    <n v="1"/>
  </r>
  <r>
    <n v="1"/>
    <n v="35"/>
    <s v="On Passage of the Bill S. 23"/>
    <x v="73"/>
    <s v="Yea"/>
    <x v="2"/>
    <n v="1"/>
  </r>
  <r>
    <n v="1"/>
    <n v="35"/>
    <s v="On Passage of the Bill S. 23"/>
    <x v="74"/>
    <s v="Yea"/>
    <x v="2"/>
    <n v="1"/>
  </r>
  <r>
    <n v="1"/>
    <n v="35"/>
    <s v="On Passage of the Bill S. 23"/>
    <x v="75"/>
    <s v="Yea"/>
    <x v="2"/>
    <n v="1"/>
  </r>
  <r>
    <n v="1"/>
    <n v="35"/>
    <s v="On Passage of the Bill S. 23"/>
    <x v="76"/>
    <s v="Yea"/>
    <x v="2"/>
    <n v="1"/>
  </r>
  <r>
    <n v="1"/>
    <n v="35"/>
    <s v="On Passage of the Bill S. 23"/>
    <x v="77"/>
    <s v="Yea"/>
    <x v="2"/>
    <n v="1"/>
  </r>
  <r>
    <n v="1"/>
    <n v="35"/>
    <s v="On Passage of the Bill S. 23"/>
    <x v="78"/>
    <s v="Nay"/>
    <x v="2"/>
    <n v="-1"/>
  </r>
  <r>
    <n v="1"/>
    <n v="35"/>
    <s v="On Passage of the Bill S. 23"/>
    <x v="79"/>
    <s v="Yea"/>
    <x v="2"/>
    <n v="1"/>
  </r>
  <r>
    <n v="1"/>
    <n v="35"/>
    <s v="On Passage of the Bill S. 23"/>
    <x v="80"/>
    <s v="Yea"/>
    <x v="2"/>
    <n v="1"/>
  </r>
  <r>
    <n v="1"/>
    <n v="35"/>
    <s v="On Passage of the Bill S. 23"/>
    <x v="81"/>
    <s v="Yea"/>
    <x v="2"/>
    <n v="1"/>
  </r>
  <r>
    <n v="1"/>
    <n v="35"/>
    <s v="On Passage of the Bill S. 23"/>
    <x v="82"/>
    <s v="Yea"/>
    <x v="2"/>
    <n v="1"/>
  </r>
  <r>
    <n v="1"/>
    <n v="35"/>
    <s v="On Passage of the Bill S. 23"/>
    <x v="83"/>
    <s v="Yea"/>
    <x v="2"/>
    <n v="1"/>
  </r>
  <r>
    <n v="1"/>
    <n v="35"/>
    <s v="On Passage of the Bill S. 23"/>
    <x v="84"/>
    <s v="Yea"/>
    <x v="2"/>
    <n v="1"/>
  </r>
  <r>
    <n v="1"/>
    <n v="35"/>
    <s v="On Passage of the Bill S. 23"/>
    <x v="85"/>
    <s v="Yea"/>
    <x v="2"/>
    <n v="1"/>
  </r>
  <r>
    <n v="1"/>
    <n v="35"/>
    <s v="On Passage of the Bill S. 23"/>
    <x v="86"/>
    <s v="Yea"/>
    <x v="2"/>
    <n v="1"/>
  </r>
  <r>
    <n v="1"/>
    <n v="35"/>
    <s v="On Passage of the Bill S. 23"/>
    <x v="87"/>
    <s v="Yea"/>
    <x v="2"/>
    <n v="1"/>
  </r>
  <r>
    <n v="1"/>
    <n v="35"/>
    <s v="On Passage of the Bill S. 23"/>
    <x v="88"/>
    <s v="Yea"/>
    <x v="2"/>
    <n v="1"/>
  </r>
  <r>
    <n v="1"/>
    <n v="35"/>
    <s v="On Passage of the Bill S. 23"/>
    <x v="89"/>
    <s v="Yea"/>
    <x v="2"/>
    <n v="1"/>
  </r>
  <r>
    <n v="1"/>
    <n v="35"/>
    <s v="On Passage of the Bill S. 23"/>
    <x v="90"/>
    <s v="Yea"/>
    <x v="2"/>
    <n v="1"/>
  </r>
  <r>
    <n v="1"/>
    <n v="35"/>
    <s v="On Passage of the Bill S. 23"/>
    <x v="91"/>
    <s v="Yea"/>
    <x v="2"/>
    <n v="1"/>
  </r>
  <r>
    <n v="1"/>
    <n v="35"/>
    <s v="On Passage of the Bill S. 23"/>
    <x v="92"/>
    <s v="Yea"/>
    <x v="2"/>
    <n v="1"/>
  </r>
  <r>
    <n v="1"/>
    <n v="35"/>
    <s v="On Passage of the Bill S. 23"/>
    <x v="93"/>
    <s v="Yea"/>
    <x v="2"/>
    <n v="1"/>
  </r>
  <r>
    <n v="1"/>
    <n v="35"/>
    <s v="On Passage of the Bill S. 23"/>
    <x v="94"/>
    <s v="Yea"/>
    <x v="2"/>
    <n v="1"/>
  </r>
  <r>
    <n v="1"/>
    <n v="35"/>
    <s v="On Passage of the Bill S. 23"/>
    <x v="95"/>
    <s v="Yea"/>
    <x v="2"/>
    <n v="1"/>
  </r>
  <r>
    <n v="1"/>
    <n v="35"/>
    <s v="On Passage of the Bill S. 23"/>
    <x v="96"/>
    <s v="Yea"/>
    <x v="2"/>
    <n v="1"/>
  </r>
  <r>
    <n v="1"/>
    <n v="35"/>
    <s v="On Passage of the Bill S. 23"/>
    <x v="97"/>
    <s v="Yea"/>
    <x v="2"/>
    <n v="1"/>
  </r>
  <r>
    <n v="1"/>
    <n v="35"/>
    <s v="On Passage of the Bill S. 23"/>
    <x v="98"/>
    <s v="Yea"/>
    <x v="2"/>
    <n v="1"/>
  </r>
  <r>
    <n v="1"/>
    <n v="35"/>
    <s v="On Passage of the Bill S. 23"/>
    <x v="99"/>
    <s v="Yea"/>
    <x v="2"/>
    <n v="1"/>
  </r>
  <r>
    <n v="1"/>
    <n v="36"/>
    <s v="On Passage of the Bill H.R. 1"/>
    <x v="0"/>
    <s v="Nay"/>
    <x v="3"/>
    <n v="-1"/>
  </r>
  <r>
    <n v="1"/>
    <n v="36"/>
    <s v="On Passage of the Bill H.R. 1"/>
    <x v="1"/>
    <s v="Yea"/>
    <x v="3"/>
    <n v="1"/>
  </r>
  <r>
    <n v="1"/>
    <n v="36"/>
    <s v="On Passage of the Bill H.R. 1"/>
    <x v="2"/>
    <s v="Yea"/>
    <x v="3"/>
    <n v="1"/>
  </r>
  <r>
    <n v="1"/>
    <n v="36"/>
    <s v="On Passage of the Bill H.R. 1"/>
    <x v="3"/>
    <s v="Yea"/>
    <x v="3"/>
    <n v="1"/>
  </r>
  <r>
    <n v="1"/>
    <n v="36"/>
    <s v="On Passage of the Bill H.R. 1"/>
    <x v="4"/>
    <s v="Nay"/>
    <x v="3"/>
    <n v="-1"/>
  </r>
  <r>
    <n v="1"/>
    <n v="36"/>
    <s v="On Passage of the Bill H.R. 1"/>
    <x v="5"/>
    <s v="Nay"/>
    <x v="3"/>
    <n v="-1"/>
  </r>
  <r>
    <n v="1"/>
    <n v="36"/>
    <s v="On Passage of the Bill H.R. 1"/>
    <x v="6"/>
    <s v="Nay"/>
    <x v="3"/>
    <n v="-1"/>
  </r>
  <r>
    <n v="1"/>
    <n v="36"/>
    <s v="On Passage of the Bill H.R. 1"/>
    <x v="7"/>
    <s v="Nay"/>
    <x v="3"/>
    <n v="-1"/>
  </r>
  <r>
    <n v="1"/>
    <n v="36"/>
    <s v="On Passage of the Bill H.R. 1"/>
    <x v="8"/>
    <s v="Nay"/>
    <x v="3"/>
    <n v="-1"/>
  </r>
  <r>
    <n v="1"/>
    <n v="36"/>
    <s v="On Passage of the Bill H.R. 1"/>
    <x v="9"/>
    <s v="Yea"/>
    <x v="3"/>
    <n v="1"/>
  </r>
  <r>
    <n v="1"/>
    <n v="36"/>
    <s v="On Passage of the Bill H.R. 1"/>
    <x v="10"/>
    <s v="Yea"/>
    <x v="3"/>
    <n v="1"/>
  </r>
  <r>
    <n v="1"/>
    <n v="36"/>
    <s v="On Passage of the Bill H.R. 1"/>
    <x v="11"/>
    <s v="Nay"/>
    <x v="3"/>
    <n v="-1"/>
  </r>
  <r>
    <n v="1"/>
    <n v="36"/>
    <s v="On Passage of the Bill H.R. 1"/>
    <x v="12"/>
    <s v="Nay"/>
    <x v="3"/>
    <n v="-1"/>
  </r>
  <r>
    <n v="1"/>
    <n v="36"/>
    <s v="On Passage of the Bill H.R. 1"/>
    <x v="13"/>
    <s v="Yea"/>
    <x v="3"/>
    <n v="1"/>
  </r>
  <r>
    <n v="1"/>
    <n v="36"/>
    <s v="On Passage of the Bill H.R. 1"/>
    <x v="14"/>
    <s v="Yea"/>
    <x v="3"/>
    <n v="1"/>
  </r>
  <r>
    <n v="1"/>
    <n v="36"/>
    <s v="On Passage of the Bill H.R. 1"/>
    <x v="15"/>
    <s v="Nay"/>
    <x v="3"/>
    <n v="-1"/>
  </r>
  <r>
    <n v="1"/>
    <n v="36"/>
    <s v="On Passage of the Bill H.R. 1"/>
    <x v="16"/>
    <s v="Nay"/>
    <x v="3"/>
    <n v="-1"/>
  </r>
  <r>
    <n v="1"/>
    <n v="36"/>
    <s v="On Passage of the Bill H.R. 1"/>
    <x v="17"/>
    <s v="Nay"/>
    <x v="3"/>
    <n v="-1"/>
  </r>
  <r>
    <n v="1"/>
    <n v="36"/>
    <s v="On Passage of the Bill H.R. 1"/>
    <x v="18"/>
    <s v="Nay"/>
    <x v="3"/>
    <n v="-1"/>
  </r>
  <r>
    <n v="1"/>
    <n v="36"/>
    <s v="On Passage of the Bill H.R. 1"/>
    <x v="19"/>
    <s v="Yea"/>
    <x v="3"/>
    <n v="1"/>
  </r>
  <r>
    <n v="1"/>
    <n v="36"/>
    <s v="On Passage of the Bill H.R. 1"/>
    <x v="20"/>
    <s v="Yea"/>
    <x v="3"/>
    <n v="1"/>
  </r>
  <r>
    <n v="1"/>
    <n v="36"/>
    <s v="On Passage of the Bill H.R. 1"/>
    <x v="21"/>
    <s v="Yea"/>
    <x v="3"/>
    <n v="1"/>
  </r>
  <r>
    <n v="1"/>
    <n v="36"/>
    <s v="On Passage of the Bill H.R. 1"/>
    <x v="22"/>
    <s v="Yea"/>
    <x v="3"/>
    <n v="1"/>
  </r>
  <r>
    <n v="1"/>
    <n v="36"/>
    <s v="On Passage of the Bill H.R. 1"/>
    <x v="23"/>
    <s v="Yea"/>
    <x v="3"/>
    <n v="1"/>
  </r>
  <r>
    <n v="1"/>
    <n v="36"/>
    <s v="On Passage of the Bill H.R. 1"/>
    <x v="24"/>
    <s v="Nay"/>
    <x v="3"/>
    <n v="-1"/>
  </r>
  <r>
    <n v="1"/>
    <n v="36"/>
    <s v="On Passage of the Bill H.R. 1"/>
    <x v="25"/>
    <s v="Nay"/>
    <x v="3"/>
    <n v="-1"/>
  </r>
  <r>
    <n v="1"/>
    <n v="36"/>
    <s v="On Passage of the Bill H.R. 1"/>
    <x v="26"/>
    <s v="Yea"/>
    <x v="3"/>
    <n v="1"/>
  </r>
  <r>
    <n v="1"/>
    <n v="36"/>
    <s v="On Passage of the Bill H.R. 1"/>
    <x v="27"/>
    <s v="Yea"/>
    <x v="3"/>
    <n v="1"/>
  </r>
  <r>
    <n v="1"/>
    <n v="36"/>
    <s v="On Passage of the Bill H.R. 1"/>
    <x v="28"/>
    <s v="Yea"/>
    <x v="3"/>
    <n v="1"/>
  </r>
  <r>
    <n v="1"/>
    <n v="36"/>
    <s v="On Passage of the Bill H.R. 1"/>
    <x v="29"/>
    <s v="Nay"/>
    <x v="3"/>
    <n v="-1"/>
  </r>
  <r>
    <n v="1"/>
    <n v="36"/>
    <s v="On Passage of the Bill H.R. 1"/>
    <x v="30"/>
    <s v="Nay"/>
    <x v="3"/>
    <n v="-1"/>
  </r>
  <r>
    <n v="1"/>
    <n v="36"/>
    <s v="On Passage of the Bill H.R. 1"/>
    <x v="31"/>
    <s v="Yea"/>
    <x v="3"/>
    <n v="1"/>
  </r>
  <r>
    <n v="1"/>
    <n v="36"/>
    <s v="On Passage of the Bill H.R. 1"/>
    <x v="32"/>
    <s v="Yea"/>
    <x v="3"/>
    <n v="1"/>
  </r>
  <r>
    <n v="1"/>
    <n v="36"/>
    <s v="On Passage of the Bill H.R. 1"/>
    <x v="33"/>
    <s v="Nay"/>
    <x v="3"/>
    <n v="-1"/>
  </r>
  <r>
    <n v="1"/>
    <n v="36"/>
    <s v="On Passage of the Bill H.R. 1"/>
    <x v="34"/>
    <s v="Nay"/>
    <x v="3"/>
    <n v="-1"/>
  </r>
  <r>
    <n v="1"/>
    <n v="36"/>
    <s v="On Passage of the Bill H.R. 1"/>
    <x v="35"/>
    <s v="Nay"/>
    <x v="3"/>
    <n v="-1"/>
  </r>
  <r>
    <n v="1"/>
    <n v="36"/>
    <s v="On Passage of the Bill H.R. 1"/>
    <x v="36"/>
    <s v="Yea"/>
    <x v="3"/>
    <n v="1"/>
  </r>
  <r>
    <n v="1"/>
    <n v="36"/>
    <s v="On Passage of the Bill H.R. 1"/>
    <x v="37"/>
    <s v="Yea"/>
    <x v="3"/>
    <n v="1"/>
  </r>
  <r>
    <n v="1"/>
    <n v="36"/>
    <s v="On Passage of the Bill H.R. 1"/>
    <x v="38"/>
    <s v="Nay"/>
    <x v="3"/>
    <n v="-1"/>
  </r>
  <r>
    <n v="1"/>
    <n v="36"/>
    <s v="On Passage of the Bill H.R. 1"/>
    <x v="39"/>
    <s v="Nay"/>
    <x v="3"/>
    <n v="-1"/>
  </r>
  <r>
    <n v="1"/>
    <n v="36"/>
    <s v="On Passage of the Bill H.R. 1"/>
    <x v="40"/>
    <s v="Yea"/>
    <x v="3"/>
    <n v="1"/>
  </r>
  <r>
    <n v="1"/>
    <n v="36"/>
    <s v="On Passage of the Bill H.R. 1"/>
    <x v="41"/>
    <s v="Yea"/>
    <x v="3"/>
    <n v="1"/>
  </r>
  <r>
    <n v="1"/>
    <n v="36"/>
    <s v="On Passage of the Bill H.R. 1"/>
    <x v="42"/>
    <s v="Yea"/>
    <x v="3"/>
    <n v="1"/>
  </r>
  <r>
    <n v="1"/>
    <n v="36"/>
    <s v="On Passage of the Bill H.R. 1"/>
    <x v="43"/>
    <s v="Yea"/>
    <x v="3"/>
    <n v="1"/>
  </r>
  <r>
    <n v="1"/>
    <n v="36"/>
    <s v="On Passage of the Bill H.R. 1"/>
    <x v="44"/>
    <s v="Nay"/>
    <x v="3"/>
    <n v="-1"/>
  </r>
  <r>
    <n v="1"/>
    <n v="36"/>
    <s v="On Passage of the Bill H.R. 1"/>
    <x v="45"/>
    <s v="Yea"/>
    <x v="3"/>
    <n v="1"/>
  </r>
  <r>
    <n v="1"/>
    <n v="36"/>
    <s v="On Passage of the Bill H.R. 1"/>
    <x v="46"/>
    <s v="Yea"/>
    <x v="3"/>
    <n v="1"/>
  </r>
  <r>
    <n v="1"/>
    <n v="36"/>
    <s v="On Passage of the Bill H.R. 1"/>
    <x v="47"/>
    <s v="Nay"/>
    <x v="3"/>
    <n v="-1"/>
  </r>
  <r>
    <n v="1"/>
    <n v="36"/>
    <s v="On Passage of the Bill H.R. 1"/>
    <x v="48"/>
    <s v="Yea"/>
    <x v="3"/>
    <n v="1"/>
  </r>
  <r>
    <n v="1"/>
    <n v="36"/>
    <s v="On Passage of the Bill H.R. 1"/>
    <x v="49"/>
    <s v="Nay"/>
    <x v="3"/>
    <n v="-1"/>
  </r>
  <r>
    <n v="1"/>
    <n v="36"/>
    <s v="On Passage of the Bill H.R. 1"/>
    <x v="50"/>
    <s v="Yea"/>
    <x v="3"/>
    <n v="1"/>
  </r>
  <r>
    <n v="1"/>
    <n v="36"/>
    <s v="On Passage of the Bill H.R. 1"/>
    <x v="51"/>
    <s v="Nay"/>
    <x v="3"/>
    <n v="-1"/>
  </r>
  <r>
    <n v="1"/>
    <n v="36"/>
    <s v="On Passage of the Bill H.R. 1"/>
    <x v="52"/>
    <s v="Nay"/>
    <x v="3"/>
    <n v="-1"/>
  </r>
  <r>
    <n v="1"/>
    <n v="36"/>
    <s v="On Passage of the Bill H.R. 1"/>
    <x v="53"/>
    <s v="Yea"/>
    <x v="3"/>
    <n v="1"/>
  </r>
  <r>
    <n v="1"/>
    <n v="36"/>
    <s v="On Passage of the Bill H.R. 1"/>
    <x v="54"/>
    <s v="Nay"/>
    <x v="3"/>
    <n v="-1"/>
  </r>
  <r>
    <n v="1"/>
    <n v="36"/>
    <s v="On Passage of the Bill H.R. 1"/>
    <x v="55"/>
    <s v="Nay"/>
    <x v="3"/>
    <n v="-1"/>
  </r>
  <r>
    <n v="1"/>
    <n v="36"/>
    <s v="On Passage of the Bill H.R. 1"/>
    <x v="56"/>
    <s v="Nay"/>
    <x v="3"/>
    <n v="-1"/>
  </r>
  <r>
    <n v="1"/>
    <n v="36"/>
    <s v="On Passage of the Bill H.R. 1"/>
    <x v="57"/>
    <s v="Nay"/>
    <x v="3"/>
    <n v="-1"/>
  </r>
  <r>
    <n v="1"/>
    <n v="36"/>
    <s v="On Passage of the Bill H.R. 1"/>
    <x v="58"/>
    <s v="Nay"/>
    <x v="3"/>
    <n v="-1"/>
  </r>
  <r>
    <n v="1"/>
    <n v="36"/>
    <s v="On Passage of the Bill H.R. 1"/>
    <x v="59"/>
    <s v="Nay"/>
    <x v="3"/>
    <n v="-1"/>
  </r>
  <r>
    <n v="1"/>
    <n v="36"/>
    <s v="On Passage of the Bill H.R. 1"/>
    <x v="60"/>
    <s v="Yea"/>
    <x v="3"/>
    <n v="1"/>
  </r>
  <r>
    <n v="1"/>
    <n v="36"/>
    <s v="On Passage of the Bill H.R. 1"/>
    <x v="61"/>
    <s v="Nay"/>
    <x v="3"/>
    <n v="-1"/>
  </r>
  <r>
    <n v="1"/>
    <n v="36"/>
    <s v="On Passage of the Bill H.R. 1"/>
    <x v="62"/>
    <s v="Yea"/>
    <x v="3"/>
    <n v="1"/>
  </r>
  <r>
    <n v="1"/>
    <n v="36"/>
    <s v="On Passage of the Bill H.R. 1"/>
    <x v="63"/>
    <s v="Nay"/>
    <x v="3"/>
    <n v="-1"/>
  </r>
  <r>
    <n v="1"/>
    <n v="36"/>
    <s v="On Passage of the Bill H.R. 1"/>
    <x v="64"/>
    <s v="Yea"/>
    <x v="3"/>
    <n v="1"/>
  </r>
  <r>
    <n v="1"/>
    <n v="36"/>
    <s v="On Passage of the Bill H.R. 1"/>
    <x v="65"/>
    <s v="Nay"/>
    <x v="3"/>
    <n v="-1"/>
  </r>
  <r>
    <n v="1"/>
    <n v="36"/>
    <s v="On Passage of the Bill H.R. 1"/>
    <x v="66"/>
    <s v="Nay"/>
    <x v="3"/>
    <n v="-1"/>
  </r>
  <r>
    <n v="1"/>
    <n v="36"/>
    <s v="On Passage of the Bill H.R. 1"/>
    <x v="67"/>
    <s v="Nay"/>
    <x v="3"/>
    <n v="-1"/>
  </r>
  <r>
    <n v="1"/>
    <n v="36"/>
    <s v="On Passage of the Bill H.R. 1"/>
    <x v="68"/>
    <s v="Yea"/>
    <x v="3"/>
    <n v="1"/>
  </r>
  <r>
    <n v="1"/>
    <n v="36"/>
    <s v="On Passage of the Bill H.R. 1"/>
    <x v="69"/>
    <s v="Yea"/>
    <x v="3"/>
    <n v="1"/>
  </r>
  <r>
    <n v="1"/>
    <n v="36"/>
    <s v="On Passage of the Bill H.R. 1"/>
    <x v="70"/>
    <s v="Nay"/>
    <x v="3"/>
    <n v="-1"/>
  </r>
  <r>
    <n v="1"/>
    <n v="36"/>
    <s v="On Passage of the Bill H.R. 1"/>
    <x v="71"/>
    <s v="Nay"/>
    <x v="3"/>
    <n v="-1"/>
  </r>
  <r>
    <n v="1"/>
    <n v="36"/>
    <s v="On Passage of the Bill H.R. 1"/>
    <x v="72"/>
    <s v="Nay"/>
    <x v="3"/>
    <n v="-1"/>
  </r>
  <r>
    <n v="1"/>
    <n v="36"/>
    <s v="On Passage of the Bill H.R. 1"/>
    <x v="73"/>
    <s v="Nay"/>
    <x v="3"/>
    <n v="-1"/>
  </r>
  <r>
    <n v="1"/>
    <n v="36"/>
    <s v="On Passage of the Bill H.R. 1"/>
    <x v="74"/>
    <s v="Yea"/>
    <x v="3"/>
    <n v="1"/>
  </r>
  <r>
    <n v="1"/>
    <n v="36"/>
    <s v="On Passage of the Bill H.R. 1"/>
    <x v="75"/>
    <s v="Nay"/>
    <x v="3"/>
    <n v="-1"/>
  </r>
  <r>
    <n v="1"/>
    <n v="36"/>
    <s v="On Passage of the Bill H.R. 1"/>
    <x v="76"/>
    <s v="Nay"/>
    <x v="3"/>
    <n v="-1"/>
  </r>
  <r>
    <n v="1"/>
    <n v="36"/>
    <s v="On Passage of the Bill H.R. 1"/>
    <x v="77"/>
    <s v="Nay"/>
    <x v="3"/>
    <n v="-1"/>
  </r>
  <r>
    <n v="1"/>
    <n v="36"/>
    <s v="On Passage of the Bill H.R. 1"/>
    <x v="78"/>
    <s v="Yea"/>
    <x v="3"/>
    <n v="1"/>
  </r>
  <r>
    <n v="1"/>
    <n v="36"/>
    <s v="On Passage of the Bill H.R. 1"/>
    <x v="79"/>
    <s v="Yea"/>
    <x v="3"/>
    <n v="1"/>
  </r>
  <r>
    <n v="1"/>
    <n v="36"/>
    <s v="On Passage of the Bill H.R. 1"/>
    <x v="80"/>
    <s v="Nay"/>
    <x v="3"/>
    <n v="-1"/>
  </r>
  <r>
    <n v="1"/>
    <n v="36"/>
    <s v="On Passage of the Bill H.R. 1"/>
    <x v="81"/>
    <s v="Yea"/>
    <x v="3"/>
    <n v="1"/>
  </r>
  <r>
    <n v="1"/>
    <n v="36"/>
    <s v="On Passage of the Bill H.R. 1"/>
    <x v="82"/>
    <s v="Nay"/>
    <x v="3"/>
    <n v="-1"/>
  </r>
  <r>
    <n v="1"/>
    <n v="36"/>
    <s v="On Passage of the Bill H.R. 1"/>
    <x v="83"/>
    <s v="Nay"/>
    <x v="3"/>
    <n v="-1"/>
  </r>
  <r>
    <n v="1"/>
    <n v="36"/>
    <s v="On Passage of the Bill H.R. 1"/>
    <x v="84"/>
    <s v="Yea"/>
    <x v="3"/>
    <n v="1"/>
  </r>
  <r>
    <n v="1"/>
    <n v="36"/>
    <s v="On Passage of the Bill H.R. 1"/>
    <x v="85"/>
    <s v="Nay"/>
    <x v="3"/>
    <n v="-1"/>
  </r>
  <r>
    <n v="1"/>
    <n v="36"/>
    <s v="On Passage of the Bill H.R. 1"/>
    <x v="86"/>
    <s v="Yea"/>
    <x v="3"/>
    <n v="1"/>
  </r>
  <r>
    <n v="1"/>
    <n v="36"/>
    <s v="On Passage of the Bill H.R. 1"/>
    <x v="87"/>
    <s v="Yea"/>
    <x v="3"/>
    <n v="1"/>
  </r>
  <r>
    <n v="1"/>
    <n v="36"/>
    <s v="On Passage of the Bill H.R. 1"/>
    <x v="88"/>
    <s v="Nay"/>
    <x v="3"/>
    <n v="-1"/>
  </r>
  <r>
    <n v="1"/>
    <n v="36"/>
    <s v="On Passage of the Bill H.R. 1"/>
    <x v="89"/>
    <s v="Nay"/>
    <x v="3"/>
    <n v="-1"/>
  </r>
  <r>
    <n v="1"/>
    <n v="36"/>
    <s v="On Passage of the Bill H.R. 1"/>
    <x v="90"/>
    <s v="Yea"/>
    <x v="3"/>
    <n v="1"/>
  </r>
  <r>
    <n v="1"/>
    <n v="36"/>
    <s v="On Passage of the Bill H.R. 1"/>
    <x v="91"/>
    <s v="Yea"/>
    <x v="3"/>
    <n v="1"/>
  </r>
  <r>
    <n v="1"/>
    <n v="36"/>
    <s v="On Passage of the Bill H.R. 1"/>
    <x v="92"/>
    <s v="Nay"/>
    <x v="3"/>
    <n v="-1"/>
  </r>
  <r>
    <n v="1"/>
    <n v="36"/>
    <s v="On Passage of the Bill H.R. 1"/>
    <x v="93"/>
    <s v="Nay"/>
    <x v="3"/>
    <n v="-1"/>
  </r>
  <r>
    <n v="1"/>
    <n v="36"/>
    <s v="On Passage of the Bill H.R. 1"/>
    <x v="94"/>
    <s v="Yea"/>
    <x v="3"/>
    <n v="1"/>
  </r>
  <r>
    <n v="1"/>
    <n v="36"/>
    <s v="On Passage of the Bill H.R. 1"/>
    <x v="95"/>
    <s v="Nay"/>
    <x v="3"/>
    <n v="-1"/>
  </r>
  <r>
    <n v="1"/>
    <n v="36"/>
    <s v="On Passage of the Bill H.R. 1"/>
    <x v="96"/>
    <s v="Nay"/>
    <x v="3"/>
    <n v="-1"/>
  </r>
  <r>
    <n v="1"/>
    <n v="36"/>
    <s v="On Passage of the Bill H.R. 1"/>
    <x v="97"/>
    <s v="Nay"/>
    <x v="3"/>
    <n v="-1"/>
  </r>
  <r>
    <n v="1"/>
    <n v="36"/>
    <s v="On Passage of the Bill H.R. 1"/>
    <x v="98"/>
    <s v="Yea"/>
    <x v="3"/>
    <n v="1"/>
  </r>
  <r>
    <n v="1"/>
    <n v="36"/>
    <s v="On Passage of the Bill H.R. 1"/>
    <x v="99"/>
    <s v="Nay"/>
    <x v="3"/>
    <n v="-1"/>
  </r>
  <r>
    <n v="1"/>
    <n v="49"/>
    <s v="On Passage of the Bill H.R. 4"/>
    <x v="0"/>
    <s v="Nay"/>
    <x v="4"/>
    <n v="-1"/>
  </r>
  <r>
    <n v="1"/>
    <n v="49"/>
    <s v="On Passage of the Bill H.R. 4"/>
    <x v="1"/>
    <s v="Yea"/>
    <x v="4"/>
    <n v="1"/>
  </r>
  <r>
    <n v="1"/>
    <n v="49"/>
    <s v="On Passage of the Bill H.R. 4"/>
    <x v="2"/>
    <s v="Yea"/>
    <x v="4"/>
    <n v="1"/>
  </r>
  <r>
    <n v="1"/>
    <n v="49"/>
    <s v="On Passage of the Bill H.R. 4"/>
    <x v="3"/>
    <s v="Yea"/>
    <x v="4"/>
    <n v="1"/>
  </r>
  <r>
    <n v="1"/>
    <n v="49"/>
    <s v="On Passage of the Bill H.R. 4"/>
    <x v="4"/>
    <s v="Yea"/>
    <x v="4"/>
    <n v="1"/>
  </r>
  <r>
    <n v="1"/>
    <n v="49"/>
    <s v="On Passage of the Bill H.R. 4"/>
    <x v="5"/>
    <s v="Yea"/>
    <x v="4"/>
    <n v="1"/>
  </r>
  <r>
    <n v="1"/>
    <n v="49"/>
    <s v="On Passage of the Bill H.R. 4"/>
    <x v="6"/>
    <s v="Yea"/>
    <x v="4"/>
    <n v="1"/>
  </r>
  <r>
    <n v="1"/>
    <n v="49"/>
    <s v="On Passage of the Bill H.R. 4"/>
    <x v="7"/>
    <s v="Yea"/>
    <x v="4"/>
    <n v="1"/>
  </r>
  <r>
    <n v="1"/>
    <n v="49"/>
    <s v="On Passage of the Bill H.R. 4"/>
    <x v="8"/>
    <s v="Yea"/>
    <x v="4"/>
    <n v="1"/>
  </r>
  <r>
    <n v="1"/>
    <n v="49"/>
    <s v="On Passage of the Bill H.R. 4"/>
    <x v="9"/>
    <s v="Yea"/>
    <x v="4"/>
    <n v="1"/>
  </r>
  <r>
    <n v="1"/>
    <n v="49"/>
    <s v="On Passage of the Bill H.R. 4"/>
    <x v="10"/>
    <s v="Yea"/>
    <x v="4"/>
    <n v="1"/>
  </r>
  <r>
    <n v="1"/>
    <n v="49"/>
    <s v="On Passage of the Bill H.R. 4"/>
    <x v="11"/>
    <s v="Yea"/>
    <x v="4"/>
    <n v="1"/>
  </r>
  <r>
    <n v="1"/>
    <n v="49"/>
    <s v="On Passage of the Bill H.R. 4"/>
    <x v="12"/>
    <s v="Yea"/>
    <x v="4"/>
    <n v="1"/>
  </r>
  <r>
    <n v="1"/>
    <n v="49"/>
    <s v="On Passage of the Bill H.R. 4"/>
    <x v="13"/>
    <s v="Yea"/>
    <x v="4"/>
    <n v="1"/>
  </r>
  <r>
    <n v="1"/>
    <n v="49"/>
    <s v="On Passage of the Bill H.R. 4"/>
    <x v="14"/>
    <s v="Yea"/>
    <x v="4"/>
    <n v="1"/>
  </r>
  <r>
    <n v="1"/>
    <n v="49"/>
    <s v="On Passage of the Bill H.R. 4"/>
    <x v="15"/>
    <s v="Yea"/>
    <x v="4"/>
    <n v="1"/>
  </r>
  <r>
    <n v="1"/>
    <n v="49"/>
    <s v="On Passage of the Bill H.R. 4"/>
    <x v="16"/>
    <s v="Yea"/>
    <x v="4"/>
    <n v="1"/>
  </r>
  <r>
    <n v="1"/>
    <n v="49"/>
    <s v="On Passage of the Bill H.R. 4"/>
    <x v="17"/>
    <s v="Yea"/>
    <x v="4"/>
    <n v="1"/>
  </r>
  <r>
    <n v="1"/>
    <n v="49"/>
    <s v="On Passage of the Bill H.R. 4"/>
    <x v="18"/>
    <s v="Yea"/>
    <x v="4"/>
    <n v="1"/>
  </r>
  <r>
    <n v="1"/>
    <n v="49"/>
    <s v="On Passage of the Bill H.R. 4"/>
    <x v="19"/>
    <s v="Yea"/>
    <x v="4"/>
    <n v="1"/>
  </r>
  <r>
    <n v="1"/>
    <n v="49"/>
    <s v="On Passage of the Bill H.R. 4"/>
    <x v="20"/>
    <s v="Yea"/>
    <x v="4"/>
    <n v="1"/>
  </r>
  <r>
    <n v="1"/>
    <n v="49"/>
    <s v="On Passage of the Bill H.R. 4"/>
    <x v="21"/>
    <s v="Yea"/>
    <x v="4"/>
    <n v="1"/>
  </r>
  <r>
    <n v="1"/>
    <n v="49"/>
    <s v="On Passage of the Bill H.R. 4"/>
    <x v="22"/>
    <s v="Yea"/>
    <x v="4"/>
    <n v="1"/>
  </r>
  <r>
    <n v="1"/>
    <n v="49"/>
    <s v="On Passage of the Bill H.R. 4"/>
    <x v="23"/>
    <s v="Yea"/>
    <x v="4"/>
    <n v="1"/>
  </r>
  <r>
    <n v="1"/>
    <n v="49"/>
    <s v="On Passage of the Bill H.R. 4"/>
    <x v="24"/>
    <s v="Yea"/>
    <x v="4"/>
    <n v="1"/>
  </r>
  <r>
    <n v="1"/>
    <n v="49"/>
    <s v="On Passage of the Bill H.R. 4"/>
    <x v="25"/>
    <s v="Yea"/>
    <x v="4"/>
    <n v="1"/>
  </r>
  <r>
    <n v="1"/>
    <n v="49"/>
    <s v="On Passage of the Bill H.R. 4"/>
    <x v="26"/>
    <s v="Yea"/>
    <x v="4"/>
    <n v="1"/>
  </r>
  <r>
    <n v="1"/>
    <n v="49"/>
    <s v="On Passage of the Bill H.R. 4"/>
    <x v="27"/>
    <s v="Yea"/>
    <x v="4"/>
    <n v="1"/>
  </r>
  <r>
    <n v="1"/>
    <n v="49"/>
    <s v="On Passage of the Bill H.R. 4"/>
    <x v="28"/>
    <s v="Yea"/>
    <x v="4"/>
    <n v="1"/>
  </r>
  <r>
    <n v="1"/>
    <n v="49"/>
    <s v="On Passage of the Bill H.R. 4"/>
    <x v="29"/>
    <s v="Yea"/>
    <x v="4"/>
    <n v="1"/>
  </r>
  <r>
    <n v="1"/>
    <n v="49"/>
    <s v="On Passage of the Bill H.R. 4"/>
    <x v="30"/>
    <s v="Nay"/>
    <x v="4"/>
    <n v="-1"/>
  </r>
  <r>
    <n v="1"/>
    <n v="49"/>
    <s v="On Passage of the Bill H.R. 4"/>
    <x v="31"/>
    <s v="Yea"/>
    <x v="4"/>
    <n v="1"/>
  </r>
  <r>
    <n v="1"/>
    <n v="49"/>
    <s v="On Passage of the Bill H.R. 4"/>
    <x v="32"/>
    <s v="Yea"/>
    <x v="4"/>
    <n v="1"/>
  </r>
  <r>
    <n v="1"/>
    <n v="49"/>
    <s v="On Passage of the Bill H.R. 4"/>
    <x v="33"/>
    <s v="Yea"/>
    <x v="4"/>
    <n v="1"/>
  </r>
  <r>
    <n v="1"/>
    <n v="49"/>
    <s v="On Passage of the Bill H.R. 4"/>
    <x v="34"/>
    <s v="Yea"/>
    <x v="4"/>
    <n v="1"/>
  </r>
  <r>
    <n v="1"/>
    <n v="49"/>
    <s v="On Passage of the Bill H.R. 4"/>
    <x v="35"/>
    <s v="Yea"/>
    <x v="4"/>
    <n v="1"/>
  </r>
  <r>
    <n v="1"/>
    <n v="49"/>
    <s v="On Passage of the Bill H.R. 4"/>
    <x v="36"/>
    <s v="Yea"/>
    <x v="4"/>
    <n v="1"/>
  </r>
  <r>
    <n v="1"/>
    <n v="49"/>
    <s v="On Passage of the Bill H.R. 4"/>
    <x v="37"/>
    <s v="Yea"/>
    <x v="4"/>
    <n v="1"/>
  </r>
  <r>
    <n v="1"/>
    <n v="49"/>
    <s v="On Passage of the Bill H.R. 4"/>
    <x v="38"/>
    <s v="Yea"/>
    <x v="4"/>
    <n v="1"/>
  </r>
  <r>
    <n v="1"/>
    <n v="49"/>
    <s v="On Passage of the Bill H.R. 4"/>
    <x v="39"/>
    <s v="Nay"/>
    <x v="4"/>
    <n v="-1"/>
  </r>
  <r>
    <n v="1"/>
    <n v="49"/>
    <s v="On Passage of the Bill H.R. 4"/>
    <x v="40"/>
    <s v="Yea"/>
    <x v="4"/>
    <n v="1"/>
  </r>
  <r>
    <n v="1"/>
    <n v="49"/>
    <s v="On Passage of the Bill H.R. 4"/>
    <x v="41"/>
    <s v="Yea"/>
    <x v="4"/>
    <n v="1"/>
  </r>
  <r>
    <n v="1"/>
    <n v="49"/>
    <s v="On Passage of the Bill H.R. 4"/>
    <x v="42"/>
    <s v="Yea"/>
    <x v="4"/>
    <n v="1"/>
  </r>
  <r>
    <n v="1"/>
    <n v="49"/>
    <s v="On Passage of the Bill H.R. 4"/>
    <x v="43"/>
    <s v="Yea"/>
    <x v="4"/>
    <n v="1"/>
  </r>
  <r>
    <n v="1"/>
    <n v="49"/>
    <s v="On Passage of the Bill H.R. 4"/>
    <x v="44"/>
    <s v="Nay"/>
    <x v="4"/>
    <n v="-1"/>
  </r>
  <r>
    <n v="1"/>
    <n v="49"/>
    <s v="On Passage of the Bill H.R. 4"/>
    <x v="45"/>
    <s v="Yea"/>
    <x v="4"/>
    <n v="1"/>
  </r>
  <r>
    <n v="1"/>
    <n v="49"/>
    <s v="On Passage of the Bill H.R. 4"/>
    <x v="46"/>
    <s v="Yea"/>
    <x v="4"/>
    <n v="1"/>
  </r>
  <r>
    <n v="1"/>
    <n v="49"/>
    <s v="On Passage of the Bill H.R. 4"/>
    <x v="47"/>
    <s v="Yea"/>
    <x v="4"/>
    <n v="1"/>
  </r>
  <r>
    <n v="1"/>
    <n v="49"/>
    <s v="On Passage of the Bill H.R. 4"/>
    <x v="48"/>
    <s v="Yea"/>
    <x v="4"/>
    <n v="1"/>
  </r>
  <r>
    <n v="1"/>
    <n v="49"/>
    <s v="On Passage of the Bill H.R. 4"/>
    <x v="49"/>
    <s v="Yea"/>
    <x v="4"/>
    <n v="1"/>
  </r>
  <r>
    <n v="1"/>
    <n v="49"/>
    <s v="On Passage of the Bill H.R. 4"/>
    <x v="50"/>
    <s v="Yea"/>
    <x v="4"/>
    <n v="1"/>
  </r>
  <r>
    <n v="1"/>
    <n v="49"/>
    <s v="On Passage of the Bill H.R. 4"/>
    <x v="51"/>
    <s v="Yea"/>
    <x v="4"/>
    <n v="1"/>
  </r>
  <r>
    <n v="1"/>
    <n v="49"/>
    <s v="On Passage of the Bill H.R. 4"/>
    <x v="52"/>
    <s v="Yea"/>
    <x v="4"/>
    <n v="1"/>
  </r>
  <r>
    <n v="1"/>
    <n v="49"/>
    <s v="On Passage of the Bill H.R. 4"/>
    <x v="53"/>
    <s v="Yea"/>
    <x v="4"/>
    <n v="1"/>
  </r>
  <r>
    <n v="1"/>
    <n v="49"/>
    <s v="On Passage of the Bill H.R. 4"/>
    <x v="54"/>
    <s v="Yea"/>
    <x v="4"/>
    <n v="1"/>
  </r>
  <r>
    <n v="1"/>
    <n v="49"/>
    <s v="On Passage of the Bill H.R. 4"/>
    <x v="55"/>
    <s v="Nay"/>
    <x v="4"/>
    <n v="-1"/>
  </r>
  <r>
    <n v="1"/>
    <n v="49"/>
    <s v="On Passage of the Bill H.R. 4"/>
    <x v="56"/>
    <s v="Nay"/>
    <x v="4"/>
    <n v="-1"/>
  </r>
  <r>
    <n v="1"/>
    <n v="49"/>
    <s v="On Passage of the Bill H.R. 4"/>
    <x v="57"/>
    <s v="Yea"/>
    <x v="4"/>
    <n v="1"/>
  </r>
  <r>
    <n v="1"/>
    <n v="49"/>
    <s v="On Passage of the Bill H.R. 4"/>
    <x v="58"/>
    <s v="Nay"/>
    <x v="4"/>
    <n v="-1"/>
  </r>
  <r>
    <n v="1"/>
    <n v="49"/>
    <s v="On Passage of the Bill H.R. 4"/>
    <x v="59"/>
    <s v="Yea"/>
    <x v="4"/>
    <n v="1"/>
  </r>
  <r>
    <n v="1"/>
    <n v="49"/>
    <s v="On Passage of the Bill H.R. 4"/>
    <x v="60"/>
    <s v="Yea"/>
    <x v="4"/>
    <n v="1"/>
  </r>
  <r>
    <n v="1"/>
    <n v="49"/>
    <s v="On Passage of the Bill H.R. 4"/>
    <x v="61"/>
    <s v="Yea"/>
    <x v="4"/>
    <n v="1"/>
  </r>
  <r>
    <n v="1"/>
    <n v="49"/>
    <s v="On Passage of the Bill H.R. 4"/>
    <x v="62"/>
    <s v="Yea"/>
    <x v="4"/>
    <n v="1"/>
  </r>
  <r>
    <n v="1"/>
    <n v="49"/>
    <s v="On Passage of the Bill H.R. 4"/>
    <x v="63"/>
    <s v="Yea"/>
    <x v="4"/>
    <n v="1"/>
  </r>
  <r>
    <n v="1"/>
    <n v="49"/>
    <s v="On Passage of the Bill H.R. 4"/>
    <x v="64"/>
    <s v="Yea"/>
    <x v="4"/>
    <n v="1"/>
  </r>
  <r>
    <n v="1"/>
    <n v="49"/>
    <s v="On Passage of the Bill H.R. 4"/>
    <x v="65"/>
    <s v="Yea"/>
    <x v="4"/>
    <n v="1"/>
  </r>
  <r>
    <n v="1"/>
    <n v="49"/>
    <s v="On Passage of the Bill H.R. 4"/>
    <x v="66"/>
    <s v="Yea"/>
    <x v="4"/>
    <n v="1"/>
  </r>
  <r>
    <n v="1"/>
    <n v="49"/>
    <s v="On Passage of the Bill H.R. 4"/>
    <x v="67"/>
    <s v="Nay"/>
    <x v="4"/>
    <n v="-1"/>
  </r>
  <r>
    <n v="1"/>
    <n v="49"/>
    <s v="On Passage of the Bill H.R. 4"/>
    <x v="68"/>
    <s v="Yea"/>
    <x v="4"/>
    <n v="1"/>
  </r>
  <r>
    <n v="1"/>
    <n v="49"/>
    <s v="On Passage of the Bill H.R. 4"/>
    <x v="69"/>
    <s v="Yea"/>
    <x v="4"/>
    <n v="1"/>
  </r>
  <r>
    <n v="1"/>
    <n v="49"/>
    <s v="On Passage of the Bill H.R. 4"/>
    <x v="70"/>
    <s v="Nay"/>
    <x v="4"/>
    <n v="-1"/>
  </r>
  <r>
    <n v="1"/>
    <n v="49"/>
    <s v="On Passage of the Bill H.R. 4"/>
    <x v="71"/>
    <s v="Yea"/>
    <x v="4"/>
    <n v="1"/>
  </r>
  <r>
    <n v="1"/>
    <n v="49"/>
    <s v="On Passage of the Bill H.R. 4"/>
    <x v="72"/>
    <s v="Yea"/>
    <x v="4"/>
    <n v="1"/>
  </r>
  <r>
    <n v="1"/>
    <n v="49"/>
    <s v="On Passage of the Bill H.R. 4"/>
    <x v="73"/>
    <s v="Yea"/>
    <x v="4"/>
    <n v="1"/>
  </r>
  <r>
    <n v="1"/>
    <n v="49"/>
    <s v="On Passage of the Bill H.R. 4"/>
    <x v="74"/>
    <s v="Yea"/>
    <x v="4"/>
    <n v="1"/>
  </r>
  <r>
    <n v="1"/>
    <n v="49"/>
    <s v="On Passage of the Bill H.R. 4"/>
    <x v="75"/>
    <s v="Yea"/>
    <x v="4"/>
    <n v="1"/>
  </r>
  <r>
    <n v="1"/>
    <n v="49"/>
    <s v="On Passage of the Bill H.R. 4"/>
    <x v="76"/>
    <s v="Yea"/>
    <x v="4"/>
    <n v="1"/>
  </r>
  <r>
    <n v="1"/>
    <n v="49"/>
    <s v="On Passage of the Bill H.R. 4"/>
    <x v="77"/>
    <s v="Nay"/>
    <x v="4"/>
    <n v="-1"/>
  </r>
  <r>
    <n v="1"/>
    <n v="49"/>
    <s v="On Passage of the Bill H.R. 4"/>
    <x v="78"/>
    <s v="Not Voting"/>
    <x v="4"/>
    <n v="0"/>
  </r>
  <r>
    <n v="1"/>
    <n v="49"/>
    <s v="On Passage of the Bill H.R. 4"/>
    <x v="79"/>
    <s v="Yea"/>
    <x v="4"/>
    <n v="1"/>
  </r>
  <r>
    <n v="1"/>
    <n v="49"/>
    <s v="On Passage of the Bill H.R. 4"/>
    <x v="80"/>
    <s v="Yea"/>
    <x v="4"/>
    <n v="1"/>
  </r>
  <r>
    <n v="1"/>
    <n v="49"/>
    <s v="On Passage of the Bill H.R. 4"/>
    <x v="81"/>
    <s v="Yea"/>
    <x v="4"/>
    <n v="1"/>
  </r>
  <r>
    <n v="1"/>
    <n v="49"/>
    <s v="On Passage of the Bill H.R. 4"/>
    <x v="82"/>
    <s v="Nay"/>
    <x v="4"/>
    <n v="-1"/>
  </r>
  <r>
    <n v="1"/>
    <n v="49"/>
    <s v="On Passage of the Bill H.R. 4"/>
    <x v="83"/>
    <s v="Nay"/>
    <x v="4"/>
    <n v="-1"/>
  </r>
  <r>
    <n v="1"/>
    <n v="49"/>
    <s v="On Passage of the Bill H.R. 4"/>
    <x v="84"/>
    <s v="Yea"/>
    <x v="4"/>
    <n v="1"/>
  </r>
  <r>
    <n v="1"/>
    <n v="49"/>
    <s v="On Passage of the Bill H.R. 4"/>
    <x v="85"/>
    <s v="Yea"/>
    <x v="4"/>
    <n v="1"/>
  </r>
  <r>
    <n v="1"/>
    <n v="49"/>
    <s v="On Passage of the Bill H.R. 4"/>
    <x v="86"/>
    <s v="Yea"/>
    <x v="4"/>
    <n v="1"/>
  </r>
  <r>
    <n v="1"/>
    <n v="49"/>
    <s v="On Passage of the Bill H.R. 4"/>
    <x v="87"/>
    <s v="Yea"/>
    <x v="4"/>
    <n v="1"/>
  </r>
  <r>
    <n v="1"/>
    <n v="49"/>
    <s v="On Passage of the Bill H.R. 4"/>
    <x v="88"/>
    <s v="Yea"/>
    <x v="4"/>
    <n v="1"/>
  </r>
  <r>
    <n v="1"/>
    <n v="49"/>
    <s v="On Passage of the Bill H.R. 4"/>
    <x v="89"/>
    <s v="Yea"/>
    <x v="4"/>
    <n v="1"/>
  </r>
  <r>
    <n v="1"/>
    <n v="49"/>
    <s v="On Passage of the Bill H.R. 4"/>
    <x v="90"/>
    <s v="Yea"/>
    <x v="4"/>
    <n v="1"/>
  </r>
  <r>
    <n v="1"/>
    <n v="49"/>
    <s v="On Passage of the Bill H.R. 4"/>
    <x v="91"/>
    <s v="Yea"/>
    <x v="4"/>
    <n v="1"/>
  </r>
  <r>
    <n v="1"/>
    <n v="49"/>
    <s v="On Passage of the Bill H.R. 4"/>
    <x v="92"/>
    <s v="Yea"/>
    <x v="4"/>
    <n v="1"/>
  </r>
  <r>
    <n v="1"/>
    <n v="49"/>
    <s v="On Passage of the Bill H.R. 4"/>
    <x v="93"/>
    <s v="Yea"/>
    <x v="4"/>
    <n v="1"/>
  </r>
  <r>
    <n v="1"/>
    <n v="49"/>
    <s v="On Passage of the Bill H.R. 4"/>
    <x v="94"/>
    <s v="Yea"/>
    <x v="4"/>
    <n v="1"/>
  </r>
  <r>
    <n v="1"/>
    <n v="49"/>
    <s v="On Passage of the Bill H.R. 4"/>
    <x v="95"/>
    <s v="Yea"/>
    <x v="4"/>
    <n v="1"/>
  </r>
  <r>
    <n v="1"/>
    <n v="49"/>
    <s v="On Passage of the Bill H.R. 4"/>
    <x v="96"/>
    <s v="Yea"/>
    <x v="4"/>
    <n v="1"/>
  </r>
  <r>
    <n v="1"/>
    <n v="49"/>
    <s v="On Passage of the Bill H.R. 4"/>
    <x v="97"/>
    <s v="Yea"/>
    <x v="4"/>
    <n v="1"/>
  </r>
  <r>
    <n v="1"/>
    <n v="49"/>
    <s v="On Passage of the Bill H.R. 4"/>
    <x v="98"/>
    <s v="Yea"/>
    <x v="4"/>
    <n v="1"/>
  </r>
  <r>
    <n v="1"/>
    <n v="49"/>
    <s v="On Passage of the Bill H.R. 4"/>
    <x v="99"/>
    <s v="Yea"/>
    <x v="4"/>
    <n v="1"/>
  </r>
  <r>
    <n v="1"/>
    <n v="61"/>
    <s v="On Passage of the Bill H.R. 1473"/>
    <x v="0"/>
    <s v="Yea"/>
    <x v="5"/>
    <n v="1"/>
  </r>
  <r>
    <n v="1"/>
    <n v="61"/>
    <s v="On Passage of the Bill H.R. 1473"/>
    <x v="1"/>
    <s v="Yea"/>
    <x v="5"/>
    <n v="1"/>
  </r>
  <r>
    <n v="1"/>
    <n v="61"/>
    <s v="On Passage of the Bill H.R. 1473"/>
    <x v="2"/>
    <s v="Yea"/>
    <x v="5"/>
    <n v="1"/>
  </r>
  <r>
    <n v="1"/>
    <n v="61"/>
    <s v="On Passage of the Bill H.R. 1473"/>
    <x v="3"/>
    <s v="Yea"/>
    <x v="5"/>
    <n v="1"/>
  </r>
  <r>
    <n v="1"/>
    <n v="61"/>
    <s v="On Passage of the Bill H.R. 1473"/>
    <x v="4"/>
    <s v="Yea"/>
    <x v="5"/>
    <n v="1"/>
  </r>
  <r>
    <n v="1"/>
    <n v="61"/>
    <s v="On Passage of the Bill H.R. 1473"/>
    <x v="5"/>
    <s v="Yea"/>
    <x v="5"/>
    <n v="1"/>
  </r>
  <r>
    <n v="1"/>
    <n v="61"/>
    <s v="On Passage of the Bill H.R. 1473"/>
    <x v="6"/>
    <s v="Yea"/>
    <x v="5"/>
    <n v="1"/>
  </r>
  <r>
    <n v="1"/>
    <n v="61"/>
    <s v="On Passage of the Bill H.R. 1473"/>
    <x v="7"/>
    <s v="Yea"/>
    <x v="5"/>
    <n v="1"/>
  </r>
  <r>
    <n v="1"/>
    <n v="61"/>
    <s v="On Passage of the Bill H.R. 1473"/>
    <x v="8"/>
    <s v="Yea"/>
    <x v="5"/>
    <n v="1"/>
  </r>
  <r>
    <n v="1"/>
    <n v="61"/>
    <s v="On Passage of the Bill H.R. 1473"/>
    <x v="9"/>
    <s v="Yea"/>
    <x v="5"/>
    <n v="1"/>
  </r>
  <r>
    <n v="1"/>
    <n v="61"/>
    <s v="On Passage of the Bill H.R. 1473"/>
    <x v="10"/>
    <s v="Yea"/>
    <x v="5"/>
    <n v="1"/>
  </r>
  <r>
    <n v="1"/>
    <n v="61"/>
    <s v="On Passage of the Bill H.R. 1473"/>
    <x v="11"/>
    <s v="Yea"/>
    <x v="5"/>
    <n v="1"/>
  </r>
  <r>
    <n v="1"/>
    <n v="61"/>
    <s v="On Passage of the Bill H.R. 1473"/>
    <x v="12"/>
    <s v="Yea"/>
    <x v="5"/>
    <n v="1"/>
  </r>
  <r>
    <n v="1"/>
    <n v="61"/>
    <s v="On Passage of the Bill H.R. 1473"/>
    <x v="13"/>
    <s v="Yea"/>
    <x v="5"/>
    <n v="1"/>
  </r>
  <r>
    <n v="1"/>
    <n v="61"/>
    <s v="On Passage of the Bill H.R. 1473"/>
    <x v="14"/>
    <s v="Yea"/>
    <x v="5"/>
    <n v="1"/>
  </r>
  <r>
    <n v="1"/>
    <n v="61"/>
    <s v="On Passage of the Bill H.R. 1473"/>
    <x v="15"/>
    <s v="Yea"/>
    <x v="5"/>
    <n v="1"/>
  </r>
  <r>
    <n v="1"/>
    <n v="61"/>
    <s v="On Passage of the Bill H.R. 1473"/>
    <x v="16"/>
    <s v="Yea"/>
    <x v="5"/>
    <n v="1"/>
  </r>
  <r>
    <n v="1"/>
    <n v="61"/>
    <s v="On Passage of the Bill H.R. 1473"/>
    <x v="17"/>
    <s v="Yea"/>
    <x v="5"/>
    <n v="1"/>
  </r>
  <r>
    <n v="1"/>
    <n v="61"/>
    <s v="On Passage of the Bill H.R. 1473"/>
    <x v="18"/>
    <s v="Yea"/>
    <x v="5"/>
    <n v="1"/>
  </r>
  <r>
    <n v="1"/>
    <n v="61"/>
    <s v="On Passage of the Bill H.R. 1473"/>
    <x v="19"/>
    <s v="Yea"/>
    <x v="5"/>
    <n v="1"/>
  </r>
  <r>
    <n v="1"/>
    <n v="61"/>
    <s v="On Passage of the Bill H.R. 1473"/>
    <x v="20"/>
    <s v="Yea"/>
    <x v="5"/>
    <n v="1"/>
  </r>
  <r>
    <n v="1"/>
    <n v="61"/>
    <s v="On Passage of the Bill H.R. 1473"/>
    <x v="21"/>
    <s v="Nay"/>
    <x v="5"/>
    <n v="-1"/>
  </r>
  <r>
    <n v="1"/>
    <n v="61"/>
    <s v="On Passage of the Bill H.R. 1473"/>
    <x v="22"/>
    <s v="Yea"/>
    <x v="5"/>
    <n v="1"/>
  </r>
  <r>
    <n v="1"/>
    <n v="61"/>
    <s v="On Passage of the Bill H.R. 1473"/>
    <x v="23"/>
    <s v="Yea"/>
    <x v="5"/>
    <n v="1"/>
  </r>
  <r>
    <n v="1"/>
    <n v="61"/>
    <s v="On Passage of the Bill H.R. 1473"/>
    <x v="24"/>
    <s v="Yea"/>
    <x v="5"/>
    <n v="1"/>
  </r>
  <r>
    <n v="1"/>
    <n v="61"/>
    <s v="On Passage of the Bill H.R. 1473"/>
    <x v="25"/>
    <s v="Yea"/>
    <x v="5"/>
    <n v="1"/>
  </r>
  <r>
    <n v="1"/>
    <n v="61"/>
    <s v="On Passage of the Bill H.R. 1473"/>
    <x v="26"/>
    <s v="Yea"/>
    <x v="5"/>
    <n v="1"/>
  </r>
  <r>
    <n v="1"/>
    <n v="61"/>
    <s v="On Passage of the Bill H.R. 1473"/>
    <x v="27"/>
    <s v="Yea"/>
    <x v="5"/>
    <n v="1"/>
  </r>
  <r>
    <n v="1"/>
    <n v="61"/>
    <s v="On Passage of the Bill H.R. 1473"/>
    <x v="28"/>
    <s v="Nay"/>
    <x v="5"/>
    <n v="-1"/>
  </r>
  <r>
    <n v="1"/>
    <n v="61"/>
    <s v="On Passage of the Bill H.R. 1473"/>
    <x v="29"/>
    <s v="Nay"/>
    <x v="5"/>
    <n v="-1"/>
  </r>
  <r>
    <n v="1"/>
    <n v="61"/>
    <s v="On Passage of the Bill H.R. 1473"/>
    <x v="30"/>
    <s v="Yea"/>
    <x v="5"/>
    <n v="1"/>
  </r>
  <r>
    <n v="1"/>
    <n v="61"/>
    <s v="On Passage of the Bill H.R. 1473"/>
    <x v="31"/>
    <s v="Nay"/>
    <x v="5"/>
    <n v="-1"/>
  </r>
  <r>
    <n v="1"/>
    <n v="61"/>
    <s v="On Passage of the Bill H.R. 1473"/>
    <x v="32"/>
    <s v="Yea"/>
    <x v="5"/>
    <n v="1"/>
  </r>
  <r>
    <n v="1"/>
    <n v="61"/>
    <s v="On Passage of the Bill H.R. 1473"/>
    <x v="33"/>
    <s v="Yea"/>
    <x v="5"/>
    <n v="1"/>
  </r>
  <r>
    <n v="1"/>
    <n v="61"/>
    <s v="On Passage of the Bill H.R. 1473"/>
    <x v="34"/>
    <s v="Yea"/>
    <x v="5"/>
    <n v="1"/>
  </r>
  <r>
    <n v="1"/>
    <n v="61"/>
    <s v="On Passage of the Bill H.R. 1473"/>
    <x v="35"/>
    <s v="Yea"/>
    <x v="5"/>
    <n v="1"/>
  </r>
  <r>
    <n v="1"/>
    <n v="61"/>
    <s v="On Passage of the Bill H.R. 1473"/>
    <x v="36"/>
    <s v="Nay"/>
    <x v="5"/>
    <n v="-1"/>
  </r>
  <r>
    <n v="1"/>
    <n v="61"/>
    <s v="On Passage of the Bill H.R. 1473"/>
    <x v="37"/>
    <s v="Yea"/>
    <x v="5"/>
    <n v="1"/>
  </r>
  <r>
    <n v="1"/>
    <n v="61"/>
    <s v="On Passage of the Bill H.R. 1473"/>
    <x v="38"/>
    <s v="Yea"/>
    <x v="5"/>
    <n v="1"/>
  </r>
  <r>
    <n v="1"/>
    <n v="61"/>
    <s v="On Passage of the Bill H.R. 1473"/>
    <x v="39"/>
    <s v="Yea"/>
    <x v="5"/>
    <n v="1"/>
  </r>
  <r>
    <n v="1"/>
    <n v="61"/>
    <s v="On Passage of the Bill H.R. 1473"/>
    <x v="40"/>
    <s v="Nay"/>
    <x v="5"/>
    <n v="-1"/>
  </r>
  <r>
    <n v="1"/>
    <n v="61"/>
    <s v="On Passage of the Bill H.R. 1473"/>
    <x v="41"/>
    <s v="Yea"/>
    <x v="5"/>
    <n v="1"/>
  </r>
  <r>
    <n v="1"/>
    <n v="61"/>
    <s v="On Passage of the Bill H.R. 1473"/>
    <x v="42"/>
    <s v="Yea"/>
    <x v="5"/>
    <n v="1"/>
  </r>
  <r>
    <n v="1"/>
    <n v="61"/>
    <s v="On Passage of the Bill H.R. 1473"/>
    <x v="43"/>
    <s v="Nay"/>
    <x v="5"/>
    <n v="-1"/>
  </r>
  <r>
    <n v="1"/>
    <n v="61"/>
    <s v="On Passage of the Bill H.R. 1473"/>
    <x v="44"/>
    <s v="Yea"/>
    <x v="5"/>
    <n v="1"/>
  </r>
  <r>
    <n v="1"/>
    <n v="61"/>
    <s v="On Passage of the Bill H.R. 1473"/>
    <x v="45"/>
    <s v="Yea"/>
    <x v="5"/>
    <n v="1"/>
  </r>
  <r>
    <n v="1"/>
    <n v="61"/>
    <s v="On Passage of the Bill H.R. 1473"/>
    <x v="46"/>
    <s v="Yea"/>
    <x v="5"/>
    <n v="1"/>
  </r>
  <r>
    <n v="1"/>
    <n v="61"/>
    <s v="On Passage of the Bill H.R. 1473"/>
    <x v="47"/>
    <s v="Yea"/>
    <x v="5"/>
    <n v="1"/>
  </r>
  <r>
    <n v="1"/>
    <n v="61"/>
    <s v="On Passage of the Bill H.R. 1473"/>
    <x v="48"/>
    <s v="Nay"/>
    <x v="5"/>
    <n v="-1"/>
  </r>
  <r>
    <n v="1"/>
    <n v="61"/>
    <s v="On Passage of the Bill H.R. 1473"/>
    <x v="49"/>
    <s v="Yea"/>
    <x v="5"/>
    <n v="1"/>
  </r>
  <r>
    <n v="1"/>
    <n v="61"/>
    <s v="On Passage of the Bill H.R. 1473"/>
    <x v="50"/>
    <s v="Yea"/>
    <x v="5"/>
    <n v="1"/>
  </r>
  <r>
    <n v="1"/>
    <n v="61"/>
    <s v="On Passage of the Bill H.R. 1473"/>
    <x v="51"/>
    <s v="Yea"/>
    <x v="5"/>
    <n v="1"/>
  </r>
  <r>
    <n v="1"/>
    <n v="61"/>
    <s v="On Passage of the Bill H.R. 1473"/>
    <x v="52"/>
    <s v="Yea"/>
    <x v="5"/>
    <n v="1"/>
  </r>
  <r>
    <n v="1"/>
    <n v="61"/>
    <s v="On Passage of the Bill H.R. 1473"/>
    <x v="53"/>
    <s v="Yea"/>
    <x v="5"/>
    <n v="1"/>
  </r>
  <r>
    <n v="1"/>
    <n v="61"/>
    <s v="On Passage of the Bill H.R. 1473"/>
    <x v="54"/>
    <s v="Yea"/>
    <x v="5"/>
    <n v="1"/>
  </r>
  <r>
    <n v="1"/>
    <n v="61"/>
    <s v="On Passage of the Bill H.R. 1473"/>
    <x v="55"/>
    <s v="Yea"/>
    <x v="5"/>
    <n v="1"/>
  </r>
  <r>
    <n v="1"/>
    <n v="61"/>
    <s v="On Passage of the Bill H.R. 1473"/>
    <x v="56"/>
    <s v="Nay"/>
    <x v="5"/>
    <n v="-1"/>
  </r>
  <r>
    <n v="1"/>
    <n v="61"/>
    <s v="On Passage of the Bill H.R. 1473"/>
    <x v="57"/>
    <s v="Nay"/>
    <x v="5"/>
    <n v="-1"/>
  </r>
  <r>
    <n v="1"/>
    <n v="61"/>
    <s v="On Passage of the Bill H.R. 1473"/>
    <x v="58"/>
    <s v="Nay"/>
    <x v="5"/>
    <n v="-1"/>
  </r>
  <r>
    <n v="1"/>
    <n v="61"/>
    <s v="On Passage of the Bill H.R. 1473"/>
    <x v="59"/>
    <s v="Yea"/>
    <x v="5"/>
    <n v="1"/>
  </r>
  <r>
    <n v="1"/>
    <n v="61"/>
    <s v="On Passage of the Bill H.R. 1473"/>
    <x v="60"/>
    <s v="Yea"/>
    <x v="5"/>
    <n v="1"/>
  </r>
  <r>
    <n v="1"/>
    <n v="61"/>
    <s v="On Passage of the Bill H.R. 1473"/>
    <x v="61"/>
    <s v="Yea"/>
    <x v="5"/>
    <n v="1"/>
  </r>
  <r>
    <n v="1"/>
    <n v="61"/>
    <s v="On Passage of the Bill H.R. 1473"/>
    <x v="62"/>
    <s v="Yea"/>
    <x v="5"/>
    <n v="1"/>
  </r>
  <r>
    <n v="1"/>
    <n v="61"/>
    <s v="On Passage of the Bill H.R. 1473"/>
    <x v="63"/>
    <s v="Yea"/>
    <x v="5"/>
    <n v="1"/>
  </r>
  <r>
    <n v="1"/>
    <n v="61"/>
    <s v="On Passage of the Bill H.R. 1473"/>
    <x v="64"/>
    <s v="Yea"/>
    <x v="5"/>
    <n v="1"/>
  </r>
  <r>
    <n v="1"/>
    <n v="61"/>
    <s v="On Passage of the Bill H.R. 1473"/>
    <x v="65"/>
    <s v="Yea"/>
    <x v="5"/>
    <n v="1"/>
  </r>
  <r>
    <n v="1"/>
    <n v="61"/>
    <s v="On Passage of the Bill H.R. 1473"/>
    <x v="66"/>
    <s v="Yea"/>
    <x v="5"/>
    <n v="1"/>
  </r>
  <r>
    <n v="1"/>
    <n v="61"/>
    <s v="On Passage of the Bill H.R. 1473"/>
    <x v="67"/>
    <s v="Yea"/>
    <x v="5"/>
    <n v="1"/>
  </r>
  <r>
    <n v="1"/>
    <n v="61"/>
    <s v="On Passage of the Bill H.R. 1473"/>
    <x v="68"/>
    <s v="Yea"/>
    <x v="5"/>
    <n v="1"/>
  </r>
  <r>
    <n v="1"/>
    <n v="61"/>
    <s v="On Passage of the Bill H.R. 1473"/>
    <x v="69"/>
    <s v="Yea"/>
    <x v="5"/>
    <n v="1"/>
  </r>
  <r>
    <n v="1"/>
    <n v="61"/>
    <s v="On Passage of the Bill H.R. 1473"/>
    <x v="70"/>
    <s v="Yea"/>
    <x v="5"/>
    <n v="1"/>
  </r>
  <r>
    <n v="1"/>
    <n v="61"/>
    <s v="On Passage of the Bill H.R. 1473"/>
    <x v="71"/>
    <s v="Yea"/>
    <x v="5"/>
    <n v="1"/>
  </r>
  <r>
    <n v="1"/>
    <n v="61"/>
    <s v="On Passage of the Bill H.R. 1473"/>
    <x v="72"/>
    <s v="Yea"/>
    <x v="5"/>
    <n v="1"/>
  </r>
  <r>
    <n v="1"/>
    <n v="61"/>
    <s v="On Passage of the Bill H.R. 1473"/>
    <x v="73"/>
    <s v="Nay"/>
    <x v="5"/>
    <n v="-1"/>
  </r>
  <r>
    <n v="1"/>
    <n v="61"/>
    <s v="On Passage of the Bill H.R. 1473"/>
    <x v="74"/>
    <s v="Yea"/>
    <x v="5"/>
    <n v="1"/>
  </r>
  <r>
    <n v="1"/>
    <n v="61"/>
    <s v="On Passage of the Bill H.R. 1473"/>
    <x v="75"/>
    <s v="Yea"/>
    <x v="5"/>
    <n v="1"/>
  </r>
  <r>
    <n v="1"/>
    <n v="61"/>
    <s v="On Passage of the Bill H.R. 1473"/>
    <x v="76"/>
    <s v="Yea"/>
    <x v="5"/>
    <n v="1"/>
  </r>
  <r>
    <n v="1"/>
    <n v="61"/>
    <s v="On Passage of the Bill H.R. 1473"/>
    <x v="77"/>
    <s v="Yea"/>
    <x v="5"/>
    <n v="1"/>
  </r>
  <r>
    <n v="1"/>
    <n v="61"/>
    <s v="On Passage of the Bill H.R. 1473"/>
    <x v="78"/>
    <s v="Nay"/>
    <x v="5"/>
    <n v="-1"/>
  </r>
  <r>
    <n v="1"/>
    <n v="61"/>
    <s v="On Passage of the Bill H.R. 1473"/>
    <x v="79"/>
    <s v="Yea"/>
    <x v="5"/>
    <n v="1"/>
  </r>
  <r>
    <n v="1"/>
    <n v="61"/>
    <s v="On Passage of the Bill H.R. 1473"/>
    <x v="80"/>
    <s v="Yea"/>
    <x v="5"/>
    <n v="1"/>
  </r>
  <r>
    <n v="1"/>
    <n v="61"/>
    <s v="On Passage of the Bill H.R. 1473"/>
    <x v="81"/>
    <s v="Nay"/>
    <x v="5"/>
    <n v="-1"/>
  </r>
  <r>
    <n v="1"/>
    <n v="61"/>
    <s v="On Passage of the Bill H.R. 1473"/>
    <x v="82"/>
    <s v="Nay"/>
    <x v="5"/>
    <n v="-1"/>
  </r>
  <r>
    <n v="1"/>
    <n v="61"/>
    <s v="On Passage of the Bill H.R. 1473"/>
    <x v="83"/>
    <s v="Yea"/>
    <x v="5"/>
    <n v="1"/>
  </r>
  <r>
    <n v="1"/>
    <n v="61"/>
    <s v="On Passage of the Bill H.R. 1473"/>
    <x v="84"/>
    <s v="Yea"/>
    <x v="5"/>
    <n v="1"/>
  </r>
  <r>
    <n v="1"/>
    <n v="61"/>
    <s v="On Passage of the Bill H.R. 1473"/>
    <x v="85"/>
    <s v="Yea"/>
    <x v="5"/>
    <n v="1"/>
  </r>
  <r>
    <n v="1"/>
    <n v="61"/>
    <s v="On Passage of the Bill H.R. 1473"/>
    <x v="86"/>
    <s v="Nay"/>
    <x v="5"/>
    <n v="-1"/>
  </r>
  <r>
    <n v="1"/>
    <n v="61"/>
    <s v="On Passage of the Bill H.R. 1473"/>
    <x v="87"/>
    <s v="Yea"/>
    <x v="5"/>
    <n v="1"/>
  </r>
  <r>
    <n v="1"/>
    <n v="61"/>
    <s v="On Passage of the Bill H.R. 1473"/>
    <x v="88"/>
    <s v="Yea"/>
    <x v="5"/>
    <n v="1"/>
  </r>
  <r>
    <n v="1"/>
    <n v="61"/>
    <s v="On Passage of the Bill H.R. 1473"/>
    <x v="89"/>
    <s v="Yea"/>
    <x v="5"/>
    <n v="1"/>
  </r>
  <r>
    <n v="1"/>
    <n v="61"/>
    <s v="On Passage of the Bill H.R. 1473"/>
    <x v="90"/>
    <s v="Yea"/>
    <x v="5"/>
    <n v="1"/>
  </r>
  <r>
    <n v="1"/>
    <n v="61"/>
    <s v="On Passage of the Bill H.R. 1473"/>
    <x v="91"/>
    <s v="Nay"/>
    <x v="5"/>
    <n v="-1"/>
  </r>
  <r>
    <n v="1"/>
    <n v="61"/>
    <s v="On Passage of the Bill H.R. 1473"/>
    <x v="92"/>
    <s v="Yea"/>
    <x v="5"/>
    <n v="1"/>
  </r>
  <r>
    <n v="1"/>
    <n v="61"/>
    <s v="On Passage of the Bill H.R. 1473"/>
    <x v="93"/>
    <s v="Yea"/>
    <x v="5"/>
    <n v="1"/>
  </r>
  <r>
    <n v="1"/>
    <n v="61"/>
    <s v="On Passage of the Bill H.R. 1473"/>
    <x v="94"/>
    <s v="Nay"/>
    <x v="5"/>
    <n v="-1"/>
  </r>
  <r>
    <n v="1"/>
    <n v="61"/>
    <s v="On Passage of the Bill H.R. 1473"/>
    <x v="95"/>
    <s v="Yea"/>
    <x v="5"/>
    <n v="1"/>
  </r>
  <r>
    <n v="1"/>
    <n v="61"/>
    <s v="On Passage of the Bill H.R. 1473"/>
    <x v="96"/>
    <s v="Yea"/>
    <x v="5"/>
    <n v="1"/>
  </r>
  <r>
    <n v="1"/>
    <n v="61"/>
    <s v="On Passage of the Bill H.R. 1473"/>
    <x v="97"/>
    <s v="Yea"/>
    <x v="5"/>
    <n v="1"/>
  </r>
  <r>
    <n v="1"/>
    <n v="61"/>
    <s v="On Passage of the Bill H.R. 1473"/>
    <x v="98"/>
    <s v="Yea"/>
    <x v="5"/>
    <n v="1"/>
  </r>
  <r>
    <n v="1"/>
    <n v="61"/>
    <s v="On Passage of the Bill H.R. 1473"/>
    <x v="99"/>
    <s v="Nay"/>
    <x v="5"/>
    <n v="-1"/>
  </r>
  <r>
    <n v="1"/>
    <n v="101"/>
    <s v="On Passage of the Bill S. 679"/>
    <x v="0"/>
    <s v="Yea"/>
    <x v="6"/>
    <n v="1"/>
  </r>
  <r>
    <n v="1"/>
    <n v="101"/>
    <s v="On Passage of the Bill S. 679"/>
    <x v="1"/>
    <s v="Yea"/>
    <x v="6"/>
    <n v="1"/>
  </r>
  <r>
    <n v="1"/>
    <n v="101"/>
    <s v="On Passage of the Bill S. 679"/>
    <x v="2"/>
    <s v="Nay"/>
    <x v="6"/>
    <n v="-1"/>
  </r>
  <r>
    <n v="1"/>
    <n v="101"/>
    <s v="On Passage of the Bill S. 679"/>
    <x v="3"/>
    <s v="Yea"/>
    <x v="6"/>
    <n v="1"/>
  </r>
  <r>
    <n v="1"/>
    <n v="101"/>
    <s v="On Passage of the Bill S. 679"/>
    <x v="4"/>
    <s v="Yea"/>
    <x v="6"/>
    <n v="1"/>
  </r>
  <r>
    <n v="1"/>
    <n v="101"/>
    <s v="On Passage of the Bill S. 679"/>
    <x v="5"/>
    <s v="Yea"/>
    <x v="6"/>
    <n v="1"/>
  </r>
  <r>
    <n v="1"/>
    <n v="101"/>
    <s v="On Passage of the Bill S. 679"/>
    <x v="6"/>
    <s v="Yea"/>
    <x v="6"/>
    <n v="1"/>
  </r>
  <r>
    <n v="1"/>
    <n v="101"/>
    <s v="On Passage of the Bill S. 679"/>
    <x v="7"/>
    <s v="Yea"/>
    <x v="6"/>
    <n v="1"/>
  </r>
  <r>
    <n v="1"/>
    <n v="101"/>
    <s v="On Passage of the Bill S. 679"/>
    <x v="8"/>
    <s v="Yea"/>
    <x v="6"/>
    <n v="1"/>
  </r>
  <r>
    <n v="1"/>
    <n v="101"/>
    <s v="On Passage of the Bill S. 679"/>
    <x v="9"/>
    <s v="Yea"/>
    <x v="6"/>
    <n v="1"/>
  </r>
  <r>
    <n v="1"/>
    <n v="101"/>
    <s v="On Passage of the Bill S. 679"/>
    <x v="10"/>
    <s v="Nay"/>
    <x v="6"/>
    <n v="-1"/>
  </r>
  <r>
    <n v="1"/>
    <n v="101"/>
    <s v="On Passage of the Bill S. 679"/>
    <x v="11"/>
    <s v="Yea"/>
    <x v="6"/>
    <n v="1"/>
  </r>
  <r>
    <n v="1"/>
    <n v="101"/>
    <s v="On Passage of the Bill S. 679"/>
    <x v="12"/>
    <s v="Yea"/>
    <x v="6"/>
    <n v="1"/>
  </r>
  <r>
    <n v="1"/>
    <n v="101"/>
    <s v="On Passage of the Bill S. 679"/>
    <x v="13"/>
    <s v="Yea"/>
    <x v="6"/>
    <n v="1"/>
  </r>
  <r>
    <n v="1"/>
    <n v="101"/>
    <s v="On Passage of the Bill S. 679"/>
    <x v="14"/>
    <s v="Nay"/>
    <x v="6"/>
    <n v="-1"/>
  </r>
  <r>
    <n v="1"/>
    <n v="101"/>
    <s v="On Passage of the Bill S. 679"/>
    <x v="15"/>
    <s v="Yea"/>
    <x v="6"/>
    <n v="1"/>
  </r>
  <r>
    <n v="1"/>
    <n v="101"/>
    <s v="On Passage of the Bill S. 679"/>
    <x v="16"/>
    <s v="Yea"/>
    <x v="6"/>
    <n v="1"/>
  </r>
  <r>
    <n v="1"/>
    <n v="101"/>
    <s v="On Passage of the Bill S. 679"/>
    <x v="17"/>
    <s v="Yea"/>
    <x v="6"/>
    <n v="1"/>
  </r>
  <r>
    <n v="1"/>
    <n v="101"/>
    <s v="On Passage of the Bill S. 679"/>
    <x v="18"/>
    <s v="Yea"/>
    <x v="6"/>
    <n v="1"/>
  </r>
  <r>
    <n v="1"/>
    <n v="101"/>
    <s v="On Passage of the Bill S. 679"/>
    <x v="19"/>
    <s v="Nay"/>
    <x v="6"/>
    <n v="-1"/>
  </r>
  <r>
    <n v="1"/>
    <n v="101"/>
    <s v="On Passage of the Bill S. 679"/>
    <x v="20"/>
    <s v="Nay"/>
    <x v="6"/>
    <n v="-1"/>
  </r>
  <r>
    <n v="1"/>
    <n v="101"/>
    <s v="On Passage of the Bill S. 679"/>
    <x v="21"/>
    <s v="Nay"/>
    <x v="6"/>
    <n v="-1"/>
  </r>
  <r>
    <n v="1"/>
    <n v="101"/>
    <s v="On Passage of the Bill S. 679"/>
    <x v="22"/>
    <s v="Yea"/>
    <x v="6"/>
    <n v="1"/>
  </r>
  <r>
    <n v="1"/>
    <n v="101"/>
    <s v="On Passage of the Bill S. 679"/>
    <x v="23"/>
    <s v="Yea"/>
    <x v="6"/>
    <n v="1"/>
  </r>
  <r>
    <n v="1"/>
    <n v="101"/>
    <s v="On Passage of the Bill S. 679"/>
    <x v="24"/>
    <s v="Yea"/>
    <x v="6"/>
    <n v="1"/>
  </r>
  <r>
    <n v="1"/>
    <n v="101"/>
    <s v="On Passage of the Bill S. 679"/>
    <x v="25"/>
    <s v="Yea"/>
    <x v="6"/>
    <n v="1"/>
  </r>
  <r>
    <n v="1"/>
    <n v="101"/>
    <s v="On Passage of the Bill S. 679"/>
    <x v="26"/>
    <s v="Yea"/>
    <x v="6"/>
    <n v="1"/>
  </r>
  <r>
    <n v="1"/>
    <n v="101"/>
    <s v="On Passage of the Bill S. 679"/>
    <x v="27"/>
    <s v="Yea"/>
    <x v="6"/>
    <n v="1"/>
  </r>
  <r>
    <n v="1"/>
    <n v="101"/>
    <s v="On Passage of the Bill S. 679"/>
    <x v="28"/>
    <s v="Nay"/>
    <x v="6"/>
    <n v="-1"/>
  </r>
  <r>
    <n v="1"/>
    <n v="101"/>
    <s v="On Passage of the Bill S. 679"/>
    <x v="29"/>
    <s v="Nay"/>
    <x v="6"/>
    <n v="-1"/>
  </r>
  <r>
    <n v="1"/>
    <n v="101"/>
    <s v="On Passage of the Bill S. 679"/>
    <x v="30"/>
    <s v="Yea"/>
    <x v="6"/>
    <n v="1"/>
  </r>
  <r>
    <n v="1"/>
    <n v="101"/>
    <s v="On Passage of the Bill S. 679"/>
    <x v="32"/>
    <s v="Yea"/>
    <x v="6"/>
    <n v="1"/>
  </r>
  <r>
    <n v="1"/>
    <n v="101"/>
    <s v="On Passage of the Bill S. 679"/>
    <x v="33"/>
    <s v="Yea"/>
    <x v="6"/>
    <n v="1"/>
  </r>
  <r>
    <n v="1"/>
    <n v="101"/>
    <s v="On Passage of the Bill S. 679"/>
    <x v="34"/>
    <s v="Yea"/>
    <x v="6"/>
    <n v="1"/>
  </r>
  <r>
    <n v="1"/>
    <n v="101"/>
    <s v="On Passage of the Bill S. 679"/>
    <x v="35"/>
    <s v="Yea"/>
    <x v="6"/>
    <n v="1"/>
  </r>
  <r>
    <n v="1"/>
    <n v="101"/>
    <s v="On Passage of the Bill S. 679"/>
    <x v="36"/>
    <s v="Yea"/>
    <x v="6"/>
    <n v="1"/>
  </r>
  <r>
    <n v="1"/>
    <n v="101"/>
    <s v="On Passage of the Bill S. 679"/>
    <x v="37"/>
    <s v="Nay"/>
    <x v="6"/>
    <n v="-1"/>
  </r>
  <r>
    <n v="1"/>
    <n v="101"/>
    <s v="On Passage of the Bill S. 679"/>
    <x v="38"/>
    <s v="Yea"/>
    <x v="6"/>
    <n v="1"/>
  </r>
  <r>
    <n v="1"/>
    <n v="101"/>
    <s v="On Passage of the Bill S. 679"/>
    <x v="39"/>
    <s v="Yea"/>
    <x v="6"/>
    <n v="1"/>
  </r>
  <r>
    <n v="1"/>
    <n v="101"/>
    <s v="On Passage of the Bill S. 679"/>
    <x v="40"/>
    <s v="Nay"/>
    <x v="6"/>
    <n v="-1"/>
  </r>
  <r>
    <n v="1"/>
    <n v="101"/>
    <s v="On Passage of the Bill S. 679"/>
    <x v="100"/>
    <s v="Nay"/>
    <x v="6"/>
    <n v="-1"/>
  </r>
  <r>
    <n v="1"/>
    <n v="101"/>
    <s v="On Passage of the Bill S. 679"/>
    <x v="41"/>
    <s v="Yea"/>
    <x v="6"/>
    <n v="1"/>
  </r>
  <r>
    <n v="1"/>
    <n v="101"/>
    <s v="On Passage of the Bill S. 679"/>
    <x v="42"/>
    <s v="Yea"/>
    <x v="6"/>
    <n v="1"/>
  </r>
  <r>
    <n v="1"/>
    <n v="101"/>
    <s v="On Passage of the Bill S. 679"/>
    <x v="43"/>
    <s v="Nay"/>
    <x v="6"/>
    <n v="-1"/>
  </r>
  <r>
    <n v="1"/>
    <n v="101"/>
    <s v="On Passage of the Bill S. 679"/>
    <x v="44"/>
    <s v="Yea"/>
    <x v="6"/>
    <n v="1"/>
  </r>
  <r>
    <n v="1"/>
    <n v="101"/>
    <s v="On Passage of the Bill S. 679"/>
    <x v="45"/>
    <s v="Nay"/>
    <x v="6"/>
    <n v="-1"/>
  </r>
  <r>
    <n v="1"/>
    <n v="101"/>
    <s v="On Passage of the Bill S. 679"/>
    <x v="46"/>
    <s v="Yea"/>
    <x v="6"/>
    <n v="1"/>
  </r>
  <r>
    <n v="1"/>
    <n v="101"/>
    <s v="On Passage of the Bill S. 679"/>
    <x v="47"/>
    <s v="Yea"/>
    <x v="6"/>
    <n v="1"/>
  </r>
  <r>
    <n v="1"/>
    <n v="101"/>
    <s v="On Passage of the Bill S. 679"/>
    <x v="48"/>
    <s v="Nay"/>
    <x v="6"/>
    <n v="-1"/>
  </r>
  <r>
    <n v="1"/>
    <n v="101"/>
    <s v="On Passage of the Bill S. 679"/>
    <x v="49"/>
    <s v="Yea"/>
    <x v="6"/>
    <n v="1"/>
  </r>
  <r>
    <n v="1"/>
    <n v="101"/>
    <s v="On Passage of the Bill S. 679"/>
    <x v="50"/>
    <s v="Yea"/>
    <x v="6"/>
    <n v="1"/>
  </r>
  <r>
    <n v="1"/>
    <n v="101"/>
    <s v="On Passage of the Bill S. 679"/>
    <x v="51"/>
    <s v="Yea"/>
    <x v="6"/>
    <n v="1"/>
  </r>
  <r>
    <n v="1"/>
    <n v="101"/>
    <s v="On Passage of the Bill S. 679"/>
    <x v="52"/>
    <s v="Yea"/>
    <x v="6"/>
    <n v="1"/>
  </r>
  <r>
    <n v="1"/>
    <n v="101"/>
    <s v="On Passage of the Bill S. 679"/>
    <x v="53"/>
    <s v="Yea"/>
    <x v="6"/>
    <n v="1"/>
  </r>
  <r>
    <n v="1"/>
    <n v="101"/>
    <s v="On Passage of the Bill S. 679"/>
    <x v="54"/>
    <s v="Yea"/>
    <x v="6"/>
    <n v="1"/>
  </r>
  <r>
    <n v="1"/>
    <n v="101"/>
    <s v="On Passage of the Bill S. 679"/>
    <x v="55"/>
    <s v="Yea"/>
    <x v="6"/>
    <n v="1"/>
  </r>
  <r>
    <n v="1"/>
    <n v="101"/>
    <s v="On Passage of the Bill S. 679"/>
    <x v="56"/>
    <s v="Yea"/>
    <x v="6"/>
    <n v="1"/>
  </r>
  <r>
    <n v="1"/>
    <n v="101"/>
    <s v="On Passage of the Bill S. 679"/>
    <x v="57"/>
    <s v="Nay"/>
    <x v="6"/>
    <n v="-1"/>
  </r>
  <r>
    <n v="1"/>
    <n v="101"/>
    <s v="On Passage of the Bill S. 679"/>
    <x v="58"/>
    <s v="Yea"/>
    <x v="6"/>
    <n v="1"/>
  </r>
  <r>
    <n v="1"/>
    <n v="101"/>
    <s v="On Passage of the Bill S. 679"/>
    <x v="59"/>
    <s v="Yea"/>
    <x v="6"/>
    <n v="1"/>
  </r>
  <r>
    <n v="1"/>
    <n v="101"/>
    <s v="On Passage of the Bill S. 679"/>
    <x v="60"/>
    <s v="Yea"/>
    <x v="6"/>
    <n v="1"/>
  </r>
  <r>
    <n v="1"/>
    <n v="101"/>
    <s v="On Passage of the Bill S. 679"/>
    <x v="61"/>
    <s v="Yea"/>
    <x v="6"/>
    <n v="1"/>
  </r>
  <r>
    <n v="1"/>
    <n v="101"/>
    <s v="On Passage of the Bill S. 679"/>
    <x v="62"/>
    <s v="Yea"/>
    <x v="6"/>
    <n v="1"/>
  </r>
  <r>
    <n v="1"/>
    <n v="101"/>
    <s v="On Passage of the Bill S. 679"/>
    <x v="63"/>
    <s v="Yea"/>
    <x v="6"/>
    <n v="1"/>
  </r>
  <r>
    <n v="1"/>
    <n v="101"/>
    <s v="On Passage of the Bill S. 679"/>
    <x v="64"/>
    <s v="Yea"/>
    <x v="6"/>
    <n v="1"/>
  </r>
  <r>
    <n v="1"/>
    <n v="101"/>
    <s v="On Passage of the Bill S. 679"/>
    <x v="65"/>
    <s v="Yea"/>
    <x v="6"/>
    <n v="1"/>
  </r>
  <r>
    <n v="1"/>
    <n v="101"/>
    <s v="On Passage of the Bill S. 679"/>
    <x v="66"/>
    <s v="Yea"/>
    <x v="6"/>
    <n v="1"/>
  </r>
  <r>
    <n v="1"/>
    <n v="101"/>
    <s v="On Passage of the Bill S. 679"/>
    <x v="67"/>
    <s v="Yea"/>
    <x v="6"/>
    <n v="1"/>
  </r>
  <r>
    <n v="1"/>
    <n v="101"/>
    <s v="On Passage of the Bill S. 679"/>
    <x v="68"/>
    <s v="Nay"/>
    <x v="6"/>
    <n v="-1"/>
  </r>
  <r>
    <n v="1"/>
    <n v="101"/>
    <s v="On Passage of the Bill S. 679"/>
    <x v="69"/>
    <s v="Yea"/>
    <x v="6"/>
    <n v="1"/>
  </r>
  <r>
    <n v="1"/>
    <n v="101"/>
    <s v="On Passage of the Bill S. 679"/>
    <x v="70"/>
    <s v="Yea"/>
    <x v="6"/>
    <n v="1"/>
  </r>
  <r>
    <n v="1"/>
    <n v="101"/>
    <s v="On Passage of the Bill S. 679"/>
    <x v="71"/>
    <s v="Yea"/>
    <x v="6"/>
    <n v="1"/>
  </r>
  <r>
    <n v="1"/>
    <n v="101"/>
    <s v="On Passage of the Bill S. 679"/>
    <x v="72"/>
    <s v="Yea"/>
    <x v="6"/>
    <n v="1"/>
  </r>
  <r>
    <n v="1"/>
    <n v="101"/>
    <s v="On Passage of the Bill S. 679"/>
    <x v="73"/>
    <s v="Nay"/>
    <x v="6"/>
    <n v="-1"/>
  </r>
  <r>
    <n v="1"/>
    <n v="101"/>
    <s v="On Passage of the Bill S. 679"/>
    <x v="74"/>
    <s v="Yea"/>
    <x v="6"/>
    <n v="1"/>
  </r>
  <r>
    <n v="1"/>
    <n v="101"/>
    <s v="On Passage of the Bill S. 679"/>
    <x v="75"/>
    <s v="Yea"/>
    <x v="6"/>
    <n v="1"/>
  </r>
  <r>
    <n v="1"/>
    <n v="101"/>
    <s v="On Passage of the Bill S. 679"/>
    <x v="76"/>
    <s v="Yea"/>
    <x v="6"/>
    <n v="1"/>
  </r>
  <r>
    <n v="1"/>
    <n v="101"/>
    <s v="On Passage of the Bill S. 679"/>
    <x v="77"/>
    <s v="Yea"/>
    <x v="6"/>
    <n v="1"/>
  </r>
  <r>
    <n v="1"/>
    <n v="101"/>
    <s v="On Passage of the Bill S. 679"/>
    <x v="78"/>
    <s v="Nay"/>
    <x v="6"/>
    <n v="-1"/>
  </r>
  <r>
    <n v="1"/>
    <n v="101"/>
    <s v="On Passage of the Bill S. 679"/>
    <x v="79"/>
    <s v="Yea"/>
    <x v="6"/>
    <n v="1"/>
  </r>
  <r>
    <n v="1"/>
    <n v="101"/>
    <s v="On Passage of the Bill S. 679"/>
    <x v="80"/>
    <s v="Yea"/>
    <x v="6"/>
    <n v="1"/>
  </r>
  <r>
    <n v="1"/>
    <n v="101"/>
    <s v="On Passage of the Bill S. 679"/>
    <x v="81"/>
    <s v="Nay"/>
    <x v="6"/>
    <n v="-1"/>
  </r>
  <r>
    <n v="1"/>
    <n v="101"/>
    <s v="On Passage of the Bill S. 679"/>
    <x v="82"/>
    <s v="Yea"/>
    <x v="6"/>
    <n v="1"/>
  </r>
  <r>
    <n v="1"/>
    <n v="101"/>
    <s v="On Passage of the Bill S. 679"/>
    <x v="83"/>
    <s v="Yea"/>
    <x v="6"/>
    <n v="1"/>
  </r>
  <r>
    <n v="1"/>
    <n v="101"/>
    <s v="On Passage of the Bill S. 679"/>
    <x v="84"/>
    <s v="Yea"/>
    <x v="6"/>
    <n v="1"/>
  </r>
  <r>
    <n v="1"/>
    <n v="101"/>
    <s v="On Passage of the Bill S. 679"/>
    <x v="85"/>
    <s v="Yea"/>
    <x v="6"/>
    <n v="1"/>
  </r>
  <r>
    <n v="1"/>
    <n v="101"/>
    <s v="On Passage of the Bill S. 679"/>
    <x v="86"/>
    <s v="Yea"/>
    <x v="6"/>
    <n v="1"/>
  </r>
  <r>
    <n v="1"/>
    <n v="101"/>
    <s v="On Passage of the Bill S. 679"/>
    <x v="87"/>
    <s v="Yea"/>
    <x v="6"/>
    <n v="1"/>
  </r>
  <r>
    <n v="1"/>
    <n v="101"/>
    <s v="On Passage of the Bill S. 679"/>
    <x v="88"/>
    <s v="Yea"/>
    <x v="6"/>
    <n v="1"/>
  </r>
  <r>
    <n v="1"/>
    <n v="101"/>
    <s v="On Passage of the Bill S. 679"/>
    <x v="89"/>
    <s v="Yea"/>
    <x v="6"/>
    <n v="1"/>
  </r>
  <r>
    <n v="1"/>
    <n v="101"/>
    <s v="On Passage of the Bill S. 679"/>
    <x v="90"/>
    <s v="Yea"/>
    <x v="6"/>
    <n v="1"/>
  </r>
  <r>
    <n v="1"/>
    <n v="101"/>
    <s v="On Passage of the Bill S. 679"/>
    <x v="91"/>
    <s v="Yea"/>
    <x v="6"/>
    <n v="1"/>
  </r>
  <r>
    <n v="1"/>
    <n v="101"/>
    <s v="On Passage of the Bill S. 679"/>
    <x v="92"/>
    <s v="Yea"/>
    <x v="6"/>
    <n v="1"/>
  </r>
  <r>
    <n v="1"/>
    <n v="101"/>
    <s v="On Passage of the Bill S. 679"/>
    <x v="93"/>
    <s v="Not Voting"/>
    <x v="6"/>
    <n v="0"/>
  </r>
  <r>
    <n v="1"/>
    <n v="101"/>
    <s v="On Passage of the Bill S. 679"/>
    <x v="94"/>
    <s v="Nay"/>
    <x v="6"/>
    <n v="-1"/>
  </r>
  <r>
    <n v="1"/>
    <n v="101"/>
    <s v="On Passage of the Bill S. 679"/>
    <x v="95"/>
    <s v="Yea"/>
    <x v="6"/>
    <n v="1"/>
  </r>
  <r>
    <n v="1"/>
    <n v="101"/>
    <s v="On Passage of the Bill S. 679"/>
    <x v="96"/>
    <s v="Yea"/>
    <x v="6"/>
    <n v="1"/>
  </r>
  <r>
    <n v="1"/>
    <n v="101"/>
    <s v="On Passage of the Bill S. 679"/>
    <x v="97"/>
    <s v="Yea"/>
    <x v="6"/>
    <n v="1"/>
  </r>
  <r>
    <n v="1"/>
    <n v="101"/>
    <s v="On Passage of the Bill S. 679"/>
    <x v="98"/>
    <s v="Yea"/>
    <x v="6"/>
    <n v="1"/>
  </r>
  <r>
    <n v="1"/>
    <n v="101"/>
    <s v="On Passage of the Bill S. 679"/>
    <x v="99"/>
    <s v="Yea"/>
    <x v="6"/>
    <n v="1"/>
  </r>
  <r>
    <n v="1"/>
    <n v="115"/>
    <s v="On Passage of the Bill H.R. 2055"/>
    <x v="0"/>
    <s v="Yea"/>
    <x v="7"/>
    <n v="1"/>
  </r>
  <r>
    <n v="1"/>
    <n v="115"/>
    <s v="On Passage of the Bill H.R. 2055"/>
    <x v="1"/>
    <s v="Yea"/>
    <x v="7"/>
    <n v="1"/>
  </r>
  <r>
    <n v="1"/>
    <n v="115"/>
    <s v="On Passage of the Bill H.R. 2055"/>
    <x v="2"/>
    <s v="Yea"/>
    <x v="7"/>
    <n v="1"/>
  </r>
  <r>
    <n v="1"/>
    <n v="115"/>
    <s v="On Passage of the Bill H.R. 2055"/>
    <x v="3"/>
    <s v="Yea"/>
    <x v="7"/>
    <n v="1"/>
  </r>
  <r>
    <n v="1"/>
    <n v="115"/>
    <s v="On Passage of the Bill H.R. 2055"/>
    <x v="4"/>
    <s v="Yea"/>
    <x v="7"/>
    <n v="1"/>
  </r>
  <r>
    <n v="1"/>
    <n v="115"/>
    <s v="On Passage of the Bill H.R. 2055"/>
    <x v="5"/>
    <s v="Yea"/>
    <x v="7"/>
    <n v="1"/>
  </r>
  <r>
    <n v="1"/>
    <n v="115"/>
    <s v="On Passage of the Bill H.R. 2055"/>
    <x v="6"/>
    <s v="Yea"/>
    <x v="7"/>
    <n v="1"/>
  </r>
  <r>
    <n v="1"/>
    <n v="115"/>
    <s v="On Passage of the Bill H.R. 2055"/>
    <x v="7"/>
    <s v="Yea"/>
    <x v="7"/>
    <n v="1"/>
  </r>
  <r>
    <n v="1"/>
    <n v="115"/>
    <s v="On Passage of the Bill H.R. 2055"/>
    <x v="8"/>
    <s v="Yea"/>
    <x v="7"/>
    <n v="1"/>
  </r>
  <r>
    <n v="1"/>
    <n v="115"/>
    <s v="On Passage of the Bill H.R. 2055"/>
    <x v="9"/>
    <s v="Yea"/>
    <x v="7"/>
    <n v="1"/>
  </r>
  <r>
    <n v="1"/>
    <n v="115"/>
    <s v="On Passage of the Bill H.R. 2055"/>
    <x v="10"/>
    <s v="Not Voting"/>
    <x v="7"/>
    <n v="0"/>
  </r>
  <r>
    <n v="1"/>
    <n v="115"/>
    <s v="On Passage of the Bill H.R. 2055"/>
    <x v="11"/>
    <s v="Yea"/>
    <x v="7"/>
    <n v="1"/>
  </r>
  <r>
    <n v="1"/>
    <n v="115"/>
    <s v="On Passage of the Bill H.R. 2055"/>
    <x v="12"/>
    <s v="Yea"/>
    <x v="7"/>
    <n v="1"/>
  </r>
  <r>
    <n v="1"/>
    <n v="115"/>
    <s v="On Passage of the Bill H.R. 2055"/>
    <x v="13"/>
    <s v="Yea"/>
    <x v="7"/>
    <n v="1"/>
  </r>
  <r>
    <n v="1"/>
    <n v="115"/>
    <s v="On Passage of the Bill H.R. 2055"/>
    <x v="14"/>
    <s v="Yea"/>
    <x v="7"/>
    <n v="1"/>
  </r>
  <r>
    <n v="1"/>
    <n v="115"/>
    <s v="On Passage of the Bill H.R. 2055"/>
    <x v="15"/>
    <s v="Yea"/>
    <x v="7"/>
    <n v="1"/>
  </r>
  <r>
    <n v="1"/>
    <n v="115"/>
    <s v="On Passage of the Bill H.R. 2055"/>
    <x v="16"/>
    <s v="Yea"/>
    <x v="7"/>
    <n v="1"/>
  </r>
  <r>
    <n v="1"/>
    <n v="115"/>
    <s v="On Passage of the Bill H.R. 2055"/>
    <x v="17"/>
    <s v="Yea"/>
    <x v="7"/>
    <n v="1"/>
  </r>
  <r>
    <n v="1"/>
    <n v="115"/>
    <s v="On Passage of the Bill H.R. 2055"/>
    <x v="18"/>
    <s v="Yea"/>
    <x v="7"/>
    <n v="1"/>
  </r>
  <r>
    <n v="1"/>
    <n v="115"/>
    <s v="On Passage of the Bill H.R. 2055"/>
    <x v="19"/>
    <s v="Yea"/>
    <x v="7"/>
    <n v="1"/>
  </r>
  <r>
    <n v="1"/>
    <n v="115"/>
    <s v="On Passage of the Bill H.R. 2055"/>
    <x v="20"/>
    <s v="Yea"/>
    <x v="7"/>
    <n v="1"/>
  </r>
  <r>
    <n v="1"/>
    <n v="115"/>
    <s v="On Passage of the Bill H.R. 2055"/>
    <x v="21"/>
    <s v="Nay"/>
    <x v="7"/>
    <n v="-1"/>
  </r>
  <r>
    <n v="1"/>
    <n v="115"/>
    <s v="On Passage of the Bill H.R. 2055"/>
    <x v="22"/>
    <s v="Yea"/>
    <x v="7"/>
    <n v="1"/>
  </r>
  <r>
    <n v="1"/>
    <n v="115"/>
    <s v="On Passage of the Bill H.R. 2055"/>
    <x v="23"/>
    <s v="Yea"/>
    <x v="7"/>
    <n v="1"/>
  </r>
  <r>
    <n v="1"/>
    <n v="115"/>
    <s v="On Passage of the Bill H.R. 2055"/>
    <x v="24"/>
    <s v="Yea"/>
    <x v="7"/>
    <n v="1"/>
  </r>
  <r>
    <n v="1"/>
    <n v="115"/>
    <s v="On Passage of the Bill H.R. 2055"/>
    <x v="25"/>
    <s v="Yea"/>
    <x v="7"/>
    <n v="1"/>
  </r>
  <r>
    <n v="1"/>
    <n v="115"/>
    <s v="On Passage of the Bill H.R. 2055"/>
    <x v="26"/>
    <s v="Nay"/>
    <x v="7"/>
    <n v="-1"/>
  </r>
  <r>
    <n v="1"/>
    <n v="115"/>
    <s v="On Passage of the Bill H.R. 2055"/>
    <x v="27"/>
    <s v="Yea"/>
    <x v="7"/>
    <n v="1"/>
  </r>
  <r>
    <n v="1"/>
    <n v="115"/>
    <s v="On Passage of the Bill H.R. 2055"/>
    <x v="28"/>
    <s v="Yea"/>
    <x v="7"/>
    <n v="1"/>
  </r>
  <r>
    <n v="1"/>
    <n v="115"/>
    <s v="On Passage of the Bill H.R. 2055"/>
    <x v="29"/>
    <s v="Yea"/>
    <x v="7"/>
    <n v="1"/>
  </r>
  <r>
    <n v="1"/>
    <n v="115"/>
    <s v="On Passage of the Bill H.R. 2055"/>
    <x v="30"/>
    <s v="Yea"/>
    <x v="7"/>
    <n v="1"/>
  </r>
  <r>
    <n v="1"/>
    <n v="115"/>
    <s v="On Passage of the Bill H.R. 2055"/>
    <x v="32"/>
    <s v="Yea"/>
    <x v="7"/>
    <n v="1"/>
  </r>
  <r>
    <n v="1"/>
    <n v="115"/>
    <s v="On Passage of the Bill H.R. 2055"/>
    <x v="33"/>
    <s v="Yea"/>
    <x v="7"/>
    <n v="1"/>
  </r>
  <r>
    <n v="1"/>
    <n v="115"/>
    <s v="On Passage of the Bill H.R. 2055"/>
    <x v="34"/>
    <s v="Yea"/>
    <x v="7"/>
    <n v="1"/>
  </r>
  <r>
    <n v="1"/>
    <n v="115"/>
    <s v="On Passage of the Bill H.R. 2055"/>
    <x v="35"/>
    <s v="Yea"/>
    <x v="7"/>
    <n v="1"/>
  </r>
  <r>
    <n v="1"/>
    <n v="115"/>
    <s v="On Passage of the Bill H.R. 2055"/>
    <x v="36"/>
    <s v="Yea"/>
    <x v="7"/>
    <n v="1"/>
  </r>
  <r>
    <n v="1"/>
    <n v="115"/>
    <s v="On Passage of the Bill H.R. 2055"/>
    <x v="37"/>
    <s v="Yea"/>
    <x v="7"/>
    <n v="1"/>
  </r>
  <r>
    <n v="1"/>
    <n v="115"/>
    <s v="On Passage of the Bill H.R. 2055"/>
    <x v="38"/>
    <s v="Yea"/>
    <x v="7"/>
    <n v="1"/>
  </r>
  <r>
    <n v="1"/>
    <n v="115"/>
    <s v="On Passage of the Bill H.R. 2055"/>
    <x v="39"/>
    <s v="Yea"/>
    <x v="7"/>
    <n v="1"/>
  </r>
  <r>
    <n v="1"/>
    <n v="115"/>
    <s v="On Passage of the Bill H.R. 2055"/>
    <x v="40"/>
    <s v="Yea"/>
    <x v="7"/>
    <n v="1"/>
  </r>
  <r>
    <n v="1"/>
    <n v="115"/>
    <s v="On Passage of the Bill H.R. 2055"/>
    <x v="100"/>
    <s v="Yea"/>
    <x v="7"/>
    <n v="1"/>
  </r>
  <r>
    <n v="1"/>
    <n v="115"/>
    <s v="On Passage of the Bill H.R. 2055"/>
    <x v="41"/>
    <s v="Yea"/>
    <x v="7"/>
    <n v="1"/>
  </r>
  <r>
    <n v="1"/>
    <n v="115"/>
    <s v="On Passage of the Bill H.R. 2055"/>
    <x v="42"/>
    <s v="Yea"/>
    <x v="7"/>
    <n v="1"/>
  </r>
  <r>
    <n v="1"/>
    <n v="115"/>
    <s v="On Passage of the Bill H.R. 2055"/>
    <x v="43"/>
    <s v="Yea"/>
    <x v="7"/>
    <n v="1"/>
  </r>
  <r>
    <n v="1"/>
    <n v="115"/>
    <s v="On Passage of the Bill H.R. 2055"/>
    <x v="44"/>
    <s v="Yea"/>
    <x v="7"/>
    <n v="1"/>
  </r>
  <r>
    <n v="1"/>
    <n v="115"/>
    <s v="On Passage of the Bill H.R. 2055"/>
    <x v="45"/>
    <s v="Yea"/>
    <x v="7"/>
    <n v="1"/>
  </r>
  <r>
    <n v="1"/>
    <n v="115"/>
    <s v="On Passage of the Bill H.R. 2055"/>
    <x v="46"/>
    <s v="Yea"/>
    <x v="7"/>
    <n v="1"/>
  </r>
  <r>
    <n v="1"/>
    <n v="115"/>
    <s v="On Passage of the Bill H.R. 2055"/>
    <x v="47"/>
    <s v="Yea"/>
    <x v="7"/>
    <n v="1"/>
  </r>
  <r>
    <n v="1"/>
    <n v="115"/>
    <s v="On Passage of the Bill H.R. 2055"/>
    <x v="48"/>
    <s v="Yea"/>
    <x v="7"/>
    <n v="1"/>
  </r>
  <r>
    <n v="1"/>
    <n v="115"/>
    <s v="On Passage of the Bill H.R. 2055"/>
    <x v="49"/>
    <s v="Yea"/>
    <x v="7"/>
    <n v="1"/>
  </r>
  <r>
    <n v="1"/>
    <n v="115"/>
    <s v="On Passage of the Bill H.R. 2055"/>
    <x v="50"/>
    <s v="Yea"/>
    <x v="7"/>
    <n v="1"/>
  </r>
  <r>
    <n v="1"/>
    <n v="115"/>
    <s v="On Passage of the Bill H.R. 2055"/>
    <x v="51"/>
    <s v="Yea"/>
    <x v="7"/>
    <n v="1"/>
  </r>
  <r>
    <n v="1"/>
    <n v="115"/>
    <s v="On Passage of the Bill H.R. 2055"/>
    <x v="52"/>
    <s v="Yea"/>
    <x v="7"/>
    <n v="1"/>
  </r>
  <r>
    <n v="1"/>
    <n v="115"/>
    <s v="On Passage of the Bill H.R. 2055"/>
    <x v="53"/>
    <s v="Yea"/>
    <x v="7"/>
    <n v="1"/>
  </r>
  <r>
    <n v="1"/>
    <n v="115"/>
    <s v="On Passage of the Bill H.R. 2055"/>
    <x v="54"/>
    <s v="Yea"/>
    <x v="7"/>
    <n v="1"/>
  </r>
  <r>
    <n v="1"/>
    <n v="115"/>
    <s v="On Passage of the Bill H.R. 2055"/>
    <x v="55"/>
    <s v="Yea"/>
    <x v="7"/>
    <n v="1"/>
  </r>
  <r>
    <n v="1"/>
    <n v="115"/>
    <s v="On Passage of the Bill H.R. 2055"/>
    <x v="56"/>
    <s v="Yea"/>
    <x v="7"/>
    <n v="1"/>
  </r>
  <r>
    <n v="1"/>
    <n v="115"/>
    <s v="On Passage of the Bill H.R. 2055"/>
    <x v="57"/>
    <s v="Yea"/>
    <x v="7"/>
    <n v="1"/>
  </r>
  <r>
    <n v="1"/>
    <n v="115"/>
    <s v="On Passage of the Bill H.R. 2055"/>
    <x v="58"/>
    <s v="Yea"/>
    <x v="7"/>
    <n v="1"/>
  </r>
  <r>
    <n v="1"/>
    <n v="115"/>
    <s v="On Passage of the Bill H.R. 2055"/>
    <x v="59"/>
    <s v="Yea"/>
    <x v="7"/>
    <n v="1"/>
  </r>
  <r>
    <n v="1"/>
    <n v="115"/>
    <s v="On Passage of the Bill H.R. 2055"/>
    <x v="60"/>
    <s v="Yea"/>
    <x v="7"/>
    <n v="1"/>
  </r>
  <r>
    <n v="1"/>
    <n v="115"/>
    <s v="On Passage of the Bill H.R. 2055"/>
    <x v="61"/>
    <s v="Yea"/>
    <x v="7"/>
    <n v="1"/>
  </r>
  <r>
    <n v="1"/>
    <n v="115"/>
    <s v="On Passage of the Bill H.R. 2055"/>
    <x v="62"/>
    <s v="Yea"/>
    <x v="7"/>
    <n v="1"/>
  </r>
  <r>
    <n v="1"/>
    <n v="115"/>
    <s v="On Passage of the Bill H.R. 2055"/>
    <x v="63"/>
    <s v="Yea"/>
    <x v="7"/>
    <n v="1"/>
  </r>
  <r>
    <n v="1"/>
    <n v="115"/>
    <s v="On Passage of the Bill H.R. 2055"/>
    <x v="64"/>
    <s v="Yea"/>
    <x v="7"/>
    <n v="1"/>
  </r>
  <r>
    <n v="1"/>
    <n v="115"/>
    <s v="On Passage of the Bill H.R. 2055"/>
    <x v="65"/>
    <s v="Yea"/>
    <x v="7"/>
    <n v="1"/>
  </r>
  <r>
    <n v="1"/>
    <n v="115"/>
    <s v="On Passage of the Bill H.R. 2055"/>
    <x v="66"/>
    <s v="Yea"/>
    <x v="7"/>
    <n v="1"/>
  </r>
  <r>
    <n v="1"/>
    <n v="115"/>
    <s v="On Passage of the Bill H.R. 2055"/>
    <x v="67"/>
    <s v="Yea"/>
    <x v="7"/>
    <n v="1"/>
  </r>
  <r>
    <n v="1"/>
    <n v="115"/>
    <s v="On Passage of the Bill H.R. 2055"/>
    <x v="68"/>
    <s v="Yea"/>
    <x v="7"/>
    <n v="1"/>
  </r>
  <r>
    <n v="1"/>
    <n v="115"/>
    <s v="On Passage of the Bill H.R. 2055"/>
    <x v="69"/>
    <s v="Yea"/>
    <x v="7"/>
    <n v="1"/>
  </r>
  <r>
    <n v="1"/>
    <n v="115"/>
    <s v="On Passage of the Bill H.R. 2055"/>
    <x v="70"/>
    <s v="Yea"/>
    <x v="7"/>
    <n v="1"/>
  </r>
  <r>
    <n v="1"/>
    <n v="115"/>
    <s v="On Passage of the Bill H.R. 2055"/>
    <x v="71"/>
    <s v="Yea"/>
    <x v="7"/>
    <n v="1"/>
  </r>
  <r>
    <n v="1"/>
    <n v="115"/>
    <s v="On Passage of the Bill H.R. 2055"/>
    <x v="72"/>
    <s v="Yea"/>
    <x v="7"/>
    <n v="1"/>
  </r>
  <r>
    <n v="1"/>
    <n v="115"/>
    <s v="On Passage of the Bill H.R. 2055"/>
    <x v="73"/>
    <s v="Yea"/>
    <x v="7"/>
    <n v="1"/>
  </r>
  <r>
    <n v="1"/>
    <n v="115"/>
    <s v="On Passage of the Bill H.R. 2055"/>
    <x v="74"/>
    <s v="Yea"/>
    <x v="7"/>
    <n v="1"/>
  </r>
  <r>
    <n v="1"/>
    <n v="115"/>
    <s v="On Passage of the Bill H.R. 2055"/>
    <x v="75"/>
    <s v="Yea"/>
    <x v="7"/>
    <n v="1"/>
  </r>
  <r>
    <n v="1"/>
    <n v="115"/>
    <s v="On Passage of the Bill H.R. 2055"/>
    <x v="76"/>
    <s v="Yea"/>
    <x v="7"/>
    <n v="1"/>
  </r>
  <r>
    <n v="1"/>
    <n v="115"/>
    <s v="On Passage of the Bill H.R. 2055"/>
    <x v="77"/>
    <s v="Yea"/>
    <x v="7"/>
    <n v="1"/>
  </r>
  <r>
    <n v="1"/>
    <n v="115"/>
    <s v="On Passage of the Bill H.R. 2055"/>
    <x v="78"/>
    <s v="Yea"/>
    <x v="7"/>
    <n v="1"/>
  </r>
  <r>
    <n v="1"/>
    <n v="115"/>
    <s v="On Passage of the Bill H.R. 2055"/>
    <x v="79"/>
    <s v="Yea"/>
    <x v="7"/>
    <n v="1"/>
  </r>
  <r>
    <n v="1"/>
    <n v="115"/>
    <s v="On Passage of the Bill H.R. 2055"/>
    <x v="80"/>
    <s v="Yea"/>
    <x v="7"/>
    <n v="1"/>
  </r>
  <r>
    <n v="1"/>
    <n v="115"/>
    <s v="On Passage of the Bill H.R. 2055"/>
    <x v="81"/>
    <s v="Yea"/>
    <x v="7"/>
    <n v="1"/>
  </r>
  <r>
    <n v="1"/>
    <n v="115"/>
    <s v="On Passage of the Bill H.R. 2055"/>
    <x v="82"/>
    <s v="Yea"/>
    <x v="7"/>
    <n v="1"/>
  </r>
  <r>
    <n v="1"/>
    <n v="115"/>
    <s v="On Passage of the Bill H.R. 2055"/>
    <x v="83"/>
    <s v="Yea"/>
    <x v="7"/>
    <n v="1"/>
  </r>
  <r>
    <n v="1"/>
    <n v="115"/>
    <s v="On Passage of the Bill H.R. 2055"/>
    <x v="84"/>
    <s v="Yea"/>
    <x v="7"/>
    <n v="1"/>
  </r>
  <r>
    <n v="1"/>
    <n v="115"/>
    <s v="On Passage of the Bill H.R. 2055"/>
    <x v="85"/>
    <s v="Yea"/>
    <x v="7"/>
    <n v="1"/>
  </r>
  <r>
    <n v="1"/>
    <n v="115"/>
    <s v="On Passage of the Bill H.R. 2055"/>
    <x v="86"/>
    <s v="Yea"/>
    <x v="7"/>
    <n v="1"/>
  </r>
  <r>
    <n v="1"/>
    <n v="115"/>
    <s v="On Passage of the Bill H.R. 2055"/>
    <x v="87"/>
    <s v="Yea"/>
    <x v="7"/>
    <n v="1"/>
  </r>
  <r>
    <n v="1"/>
    <n v="115"/>
    <s v="On Passage of the Bill H.R. 2055"/>
    <x v="88"/>
    <s v="Yea"/>
    <x v="7"/>
    <n v="1"/>
  </r>
  <r>
    <n v="1"/>
    <n v="115"/>
    <s v="On Passage of the Bill H.R. 2055"/>
    <x v="89"/>
    <s v="Yea"/>
    <x v="7"/>
    <n v="1"/>
  </r>
  <r>
    <n v="1"/>
    <n v="115"/>
    <s v="On Passage of the Bill H.R. 2055"/>
    <x v="90"/>
    <s v="Yea"/>
    <x v="7"/>
    <n v="1"/>
  </r>
  <r>
    <n v="1"/>
    <n v="115"/>
    <s v="On Passage of the Bill H.R. 2055"/>
    <x v="91"/>
    <s v="Yea"/>
    <x v="7"/>
    <n v="1"/>
  </r>
  <r>
    <n v="1"/>
    <n v="115"/>
    <s v="On Passage of the Bill H.R. 2055"/>
    <x v="92"/>
    <s v="Yea"/>
    <x v="7"/>
    <n v="1"/>
  </r>
  <r>
    <n v="1"/>
    <n v="115"/>
    <s v="On Passage of the Bill H.R. 2055"/>
    <x v="93"/>
    <s v="Yea"/>
    <x v="7"/>
    <n v="1"/>
  </r>
  <r>
    <n v="1"/>
    <n v="115"/>
    <s v="On Passage of the Bill H.R. 2055"/>
    <x v="94"/>
    <s v="Yea"/>
    <x v="7"/>
    <n v="1"/>
  </r>
  <r>
    <n v="1"/>
    <n v="115"/>
    <s v="On Passage of the Bill H.R. 2055"/>
    <x v="95"/>
    <s v="Yea"/>
    <x v="7"/>
    <n v="1"/>
  </r>
  <r>
    <n v="1"/>
    <n v="115"/>
    <s v="On Passage of the Bill H.R. 2055"/>
    <x v="96"/>
    <s v="Yea"/>
    <x v="7"/>
    <n v="1"/>
  </r>
  <r>
    <n v="1"/>
    <n v="115"/>
    <s v="On Passage of the Bill H.R. 2055"/>
    <x v="97"/>
    <s v="Yea"/>
    <x v="7"/>
    <n v="1"/>
  </r>
  <r>
    <n v="1"/>
    <n v="115"/>
    <s v="On Passage of the Bill H.R. 2055"/>
    <x v="98"/>
    <s v="Yea"/>
    <x v="7"/>
    <n v="1"/>
  </r>
  <r>
    <n v="1"/>
    <n v="115"/>
    <s v="On Passage of the Bill H.R. 2055"/>
    <x v="99"/>
    <s v="Yea"/>
    <x v="7"/>
    <n v="1"/>
  </r>
  <r>
    <n v="1"/>
    <n v="129"/>
    <s v="On Passage of the Bill H.R. 1249"/>
    <x v="0"/>
    <s v="Yea"/>
    <x v="8"/>
    <n v="1"/>
  </r>
  <r>
    <n v="1"/>
    <n v="129"/>
    <s v="On Passage of the Bill H.R. 1249"/>
    <x v="1"/>
    <s v="Yea"/>
    <x v="8"/>
    <n v="1"/>
  </r>
  <r>
    <n v="1"/>
    <n v="129"/>
    <s v="On Passage of the Bill H.R. 1249"/>
    <x v="2"/>
    <s v="Yea"/>
    <x v="8"/>
    <n v="1"/>
  </r>
  <r>
    <n v="1"/>
    <n v="129"/>
    <s v="On Passage of the Bill H.R. 1249"/>
    <x v="3"/>
    <s v="Yea"/>
    <x v="8"/>
    <n v="1"/>
  </r>
  <r>
    <n v="1"/>
    <n v="129"/>
    <s v="On Passage of the Bill H.R. 1249"/>
    <x v="4"/>
    <s v="Yea"/>
    <x v="8"/>
    <n v="1"/>
  </r>
  <r>
    <n v="1"/>
    <n v="129"/>
    <s v="On Passage of the Bill H.R. 1249"/>
    <x v="5"/>
    <s v="Yea"/>
    <x v="8"/>
    <n v="1"/>
  </r>
  <r>
    <n v="1"/>
    <n v="129"/>
    <s v="On Passage of the Bill H.R. 1249"/>
    <x v="6"/>
    <s v="Yea"/>
    <x v="8"/>
    <n v="1"/>
  </r>
  <r>
    <n v="1"/>
    <n v="129"/>
    <s v="On Passage of the Bill H.R. 1249"/>
    <x v="7"/>
    <s v="Yea"/>
    <x v="8"/>
    <n v="1"/>
  </r>
  <r>
    <n v="1"/>
    <n v="129"/>
    <s v="On Passage of the Bill H.R. 1249"/>
    <x v="8"/>
    <s v="Yea"/>
    <x v="8"/>
    <n v="1"/>
  </r>
  <r>
    <n v="1"/>
    <n v="129"/>
    <s v="On Passage of the Bill H.R. 1249"/>
    <x v="9"/>
    <s v="Yea"/>
    <x v="8"/>
    <n v="1"/>
  </r>
  <r>
    <n v="1"/>
    <n v="129"/>
    <s v="On Passage of the Bill H.R. 1249"/>
    <x v="10"/>
    <s v="Yea"/>
    <x v="8"/>
    <n v="1"/>
  </r>
  <r>
    <n v="1"/>
    <n v="129"/>
    <s v="On Passage of the Bill H.R. 1249"/>
    <x v="11"/>
    <s v="Nay"/>
    <x v="8"/>
    <n v="-1"/>
  </r>
  <r>
    <n v="1"/>
    <n v="129"/>
    <s v="On Passage of the Bill H.R. 1249"/>
    <x v="12"/>
    <s v="Yea"/>
    <x v="8"/>
    <n v="1"/>
  </r>
  <r>
    <n v="1"/>
    <n v="129"/>
    <s v="On Passage of the Bill H.R. 1249"/>
    <x v="13"/>
    <s v="Yea"/>
    <x v="8"/>
    <n v="1"/>
  </r>
  <r>
    <n v="1"/>
    <n v="129"/>
    <s v="On Passage of the Bill H.R. 1249"/>
    <x v="14"/>
    <s v="Yea"/>
    <x v="8"/>
    <n v="1"/>
  </r>
  <r>
    <n v="1"/>
    <n v="129"/>
    <s v="On Passage of the Bill H.R. 1249"/>
    <x v="15"/>
    <s v="Nay"/>
    <x v="8"/>
    <n v="-1"/>
  </r>
  <r>
    <n v="1"/>
    <n v="129"/>
    <s v="On Passage of the Bill H.R. 1249"/>
    <x v="16"/>
    <s v="Yea"/>
    <x v="8"/>
    <n v="1"/>
  </r>
  <r>
    <n v="1"/>
    <n v="129"/>
    <s v="On Passage of the Bill H.R. 1249"/>
    <x v="17"/>
    <s v="Yea"/>
    <x v="8"/>
    <n v="1"/>
  </r>
  <r>
    <n v="1"/>
    <n v="129"/>
    <s v="On Passage of the Bill H.R. 1249"/>
    <x v="18"/>
    <s v="Yea"/>
    <x v="8"/>
    <n v="1"/>
  </r>
  <r>
    <n v="1"/>
    <n v="129"/>
    <s v="On Passage of the Bill H.R. 1249"/>
    <x v="19"/>
    <s v="Yea"/>
    <x v="8"/>
    <n v="1"/>
  </r>
  <r>
    <n v="1"/>
    <n v="129"/>
    <s v="On Passage of the Bill H.R. 1249"/>
    <x v="20"/>
    <s v="Yea"/>
    <x v="8"/>
    <n v="1"/>
  </r>
  <r>
    <n v="1"/>
    <n v="129"/>
    <s v="On Passage of the Bill H.R. 1249"/>
    <x v="21"/>
    <s v="Nay"/>
    <x v="8"/>
    <n v="-1"/>
  </r>
  <r>
    <n v="1"/>
    <n v="129"/>
    <s v="On Passage of the Bill H.R. 1249"/>
    <x v="22"/>
    <s v="Yea"/>
    <x v="8"/>
    <n v="1"/>
  </r>
  <r>
    <n v="1"/>
    <n v="129"/>
    <s v="On Passage of the Bill H.R. 1249"/>
    <x v="23"/>
    <s v="Yea"/>
    <x v="8"/>
    <n v="1"/>
  </r>
  <r>
    <n v="1"/>
    <n v="129"/>
    <s v="On Passage of the Bill H.R. 1249"/>
    <x v="24"/>
    <s v="Yea"/>
    <x v="8"/>
    <n v="1"/>
  </r>
  <r>
    <n v="1"/>
    <n v="129"/>
    <s v="On Passage of the Bill H.R. 1249"/>
    <x v="25"/>
    <s v="Yea"/>
    <x v="8"/>
    <n v="1"/>
  </r>
  <r>
    <n v="1"/>
    <n v="129"/>
    <s v="On Passage of the Bill H.R. 1249"/>
    <x v="26"/>
    <s v="Yea"/>
    <x v="8"/>
    <n v="1"/>
  </r>
  <r>
    <n v="1"/>
    <n v="129"/>
    <s v="On Passage of the Bill H.R. 1249"/>
    <x v="27"/>
    <s v="Yea"/>
    <x v="8"/>
    <n v="1"/>
  </r>
  <r>
    <n v="1"/>
    <n v="129"/>
    <s v="On Passage of the Bill H.R. 1249"/>
    <x v="28"/>
    <s v="Yea"/>
    <x v="8"/>
    <n v="1"/>
  </r>
  <r>
    <n v="1"/>
    <n v="129"/>
    <s v="On Passage of the Bill H.R. 1249"/>
    <x v="29"/>
    <s v="Nay"/>
    <x v="8"/>
    <n v="-1"/>
  </r>
  <r>
    <n v="1"/>
    <n v="129"/>
    <s v="On Passage of the Bill H.R. 1249"/>
    <x v="30"/>
    <s v="Yea"/>
    <x v="8"/>
    <n v="1"/>
  </r>
  <r>
    <n v="1"/>
    <n v="129"/>
    <s v="On Passage of the Bill H.R. 1249"/>
    <x v="32"/>
    <s v="Yea"/>
    <x v="8"/>
    <n v="1"/>
  </r>
  <r>
    <n v="1"/>
    <n v="129"/>
    <s v="On Passage of the Bill H.R. 1249"/>
    <x v="33"/>
    <s v="Yea"/>
    <x v="8"/>
    <n v="1"/>
  </r>
  <r>
    <n v="1"/>
    <n v="129"/>
    <s v="On Passage of the Bill H.R. 1249"/>
    <x v="34"/>
    <s v="Yea"/>
    <x v="8"/>
    <n v="1"/>
  </r>
  <r>
    <n v="1"/>
    <n v="129"/>
    <s v="On Passage of the Bill H.R. 1249"/>
    <x v="35"/>
    <s v="Yea"/>
    <x v="8"/>
    <n v="1"/>
  </r>
  <r>
    <n v="1"/>
    <n v="129"/>
    <s v="On Passage of the Bill H.R. 1249"/>
    <x v="36"/>
    <s v="Yea"/>
    <x v="8"/>
    <n v="1"/>
  </r>
  <r>
    <n v="1"/>
    <n v="129"/>
    <s v="On Passage of the Bill H.R. 1249"/>
    <x v="37"/>
    <s v="Yea"/>
    <x v="8"/>
    <n v="1"/>
  </r>
  <r>
    <n v="1"/>
    <n v="129"/>
    <s v="On Passage of the Bill H.R. 1249"/>
    <x v="38"/>
    <s v="Yea"/>
    <x v="8"/>
    <n v="1"/>
  </r>
  <r>
    <n v="1"/>
    <n v="129"/>
    <s v="On Passage of the Bill H.R. 1249"/>
    <x v="39"/>
    <s v="Yea"/>
    <x v="8"/>
    <n v="1"/>
  </r>
  <r>
    <n v="1"/>
    <n v="129"/>
    <s v="On Passage of the Bill H.R. 1249"/>
    <x v="40"/>
    <s v="Yea"/>
    <x v="8"/>
    <n v="1"/>
  </r>
  <r>
    <n v="1"/>
    <n v="129"/>
    <s v="On Passage of the Bill H.R. 1249"/>
    <x v="100"/>
    <s v="Yea"/>
    <x v="8"/>
    <n v="1"/>
  </r>
  <r>
    <n v="1"/>
    <n v="129"/>
    <s v="On Passage of the Bill H.R. 1249"/>
    <x v="41"/>
    <s v="Yea"/>
    <x v="8"/>
    <n v="1"/>
  </r>
  <r>
    <n v="1"/>
    <n v="129"/>
    <s v="On Passage of the Bill H.R. 1249"/>
    <x v="42"/>
    <s v="Yea"/>
    <x v="8"/>
    <n v="1"/>
  </r>
  <r>
    <n v="1"/>
    <n v="129"/>
    <s v="On Passage of the Bill H.R. 1249"/>
    <x v="43"/>
    <s v="Yea"/>
    <x v="8"/>
    <n v="1"/>
  </r>
  <r>
    <n v="1"/>
    <n v="129"/>
    <s v="On Passage of the Bill H.R. 1249"/>
    <x v="44"/>
    <s v="Yea"/>
    <x v="8"/>
    <n v="1"/>
  </r>
  <r>
    <n v="1"/>
    <n v="129"/>
    <s v="On Passage of the Bill H.R. 1249"/>
    <x v="45"/>
    <s v="Yea"/>
    <x v="8"/>
    <n v="1"/>
  </r>
  <r>
    <n v="1"/>
    <n v="129"/>
    <s v="On Passage of the Bill H.R. 1249"/>
    <x v="46"/>
    <s v="Yea"/>
    <x v="8"/>
    <n v="1"/>
  </r>
  <r>
    <n v="1"/>
    <n v="129"/>
    <s v="On Passage of the Bill H.R. 1249"/>
    <x v="47"/>
    <s v="Yea"/>
    <x v="8"/>
    <n v="1"/>
  </r>
  <r>
    <n v="1"/>
    <n v="129"/>
    <s v="On Passage of the Bill H.R. 1249"/>
    <x v="48"/>
    <s v="Nay"/>
    <x v="8"/>
    <n v="-1"/>
  </r>
  <r>
    <n v="1"/>
    <n v="129"/>
    <s v="On Passage of the Bill H.R. 1249"/>
    <x v="49"/>
    <s v="Yea"/>
    <x v="8"/>
    <n v="1"/>
  </r>
  <r>
    <n v="1"/>
    <n v="129"/>
    <s v="On Passage of the Bill H.R. 1249"/>
    <x v="50"/>
    <s v="Yea"/>
    <x v="8"/>
    <n v="1"/>
  </r>
  <r>
    <n v="1"/>
    <n v="129"/>
    <s v="On Passage of the Bill H.R. 1249"/>
    <x v="51"/>
    <s v="Yea"/>
    <x v="8"/>
    <n v="1"/>
  </r>
  <r>
    <n v="1"/>
    <n v="129"/>
    <s v="On Passage of the Bill H.R. 1249"/>
    <x v="52"/>
    <s v="Yea"/>
    <x v="8"/>
    <n v="1"/>
  </r>
  <r>
    <n v="1"/>
    <n v="129"/>
    <s v="On Passage of the Bill H.R. 1249"/>
    <x v="53"/>
    <s v="Yea"/>
    <x v="8"/>
    <n v="1"/>
  </r>
  <r>
    <n v="1"/>
    <n v="129"/>
    <s v="On Passage of the Bill H.R. 1249"/>
    <x v="54"/>
    <s v="Yea"/>
    <x v="8"/>
    <n v="1"/>
  </r>
  <r>
    <n v="1"/>
    <n v="129"/>
    <s v="On Passage of the Bill H.R. 1249"/>
    <x v="55"/>
    <s v="Yea"/>
    <x v="8"/>
    <n v="1"/>
  </r>
  <r>
    <n v="1"/>
    <n v="129"/>
    <s v="On Passage of the Bill H.R. 1249"/>
    <x v="56"/>
    <s v="Yea"/>
    <x v="8"/>
    <n v="1"/>
  </r>
  <r>
    <n v="1"/>
    <n v="129"/>
    <s v="On Passage of the Bill H.R. 1249"/>
    <x v="57"/>
    <s v="Nay"/>
    <x v="8"/>
    <n v="-1"/>
  </r>
  <r>
    <n v="1"/>
    <n v="129"/>
    <s v="On Passage of the Bill H.R. 1249"/>
    <x v="58"/>
    <s v="Yea"/>
    <x v="8"/>
    <n v="1"/>
  </r>
  <r>
    <n v="1"/>
    <n v="129"/>
    <s v="On Passage of the Bill H.R. 1249"/>
    <x v="59"/>
    <s v="Yea"/>
    <x v="8"/>
    <n v="1"/>
  </r>
  <r>
    <n v="1"/>
    <n v="129"/>
    <s v="On Passage of the Bill H.R. 1249"/>
    <x v="60"/>
    <s v="Yea"/>
    <x v="8"/>
    <n v="1"/>
  </r>
  <r>
    <n v="1"/>
    <n v="129"/>
    <s v="On Passage of the Bill H.R. 1249"/>
    <x v="61"/>
    <s v="Yea"/>
    <x v="8"/>
    <n v="1"/>
  </r>
  <r>
    <n v="1"/>
    <n v="129"/>
    <s v="On Passage of the Bill H.R. 1249"/>
    <x v="62"/>
    <s v="Nay"/>
    <x v="8"/>
    <n v="-1"/>
  </r>
  <r>
    <n v="1"/>
    <n v="129"/>
    <s v="On Passage of the Bill H.R. 1249"/>
    <x v="63"/>
    <s v="Nay"/>
    <x v="8"/>
    <n v="-1"/>
  </r>
  <r>
    <n v="1"/>
    <n v="129"/>
    <s v="On Passage of the Bill H.R. 1249"/>
    <x v="64"/>
    <s v="Yea"/>
    <x v="8"/>
    <n v="1"/>
  </r>
  <r>
    <n v="1"/>
    <n v="129"/>
    <s v="On Passage of the Bill H.R. 1249"/>
    <x v="65"/>
    <s v="Yea"/>
    <x v="8"/>
    <n v="1"/>
  </r>
  <r>
    <n v="1"/>
    <n v="129"/>
    <s v="On Passage of the Bill H.R. 1249"/>
    <x v="66"/>
    <s v="Yea"/>
    <x v="8"/>
    <n v="1"/>
  </r>
  <r>
    <n v="1"/>
    <n v="129"/>
    <s v="On Passage of the Bill H.R. 1249"/>
    <x v="67"/>
    <s v="Yea"/>
    <x v="8"/>
    <n v="1"/>
  </r>
  <r>
    <n v="1"/>
    <n v="129"/>
    <s v="On Passage of the Bill H.R. 1249"/>
    <x v="68"/>
    <s v="Yea"/>
    <x v="8"/>
    <n v="1"/>
  </r>
  <r>
    <n v="1"/>
    <n v="129"/>
    <s v="On Passage of the Bill H.R. 1249"/>
    <x v="69"/>
    <s v="Yea"/>
    <x v="8"/>
    <n v="1"/>
  </r>
  <r>
    <n v="1"/>
    <n v="129"/>
    <s v="On Passage of the Bill H.R. 1249"/>
    <x v="70"/>
    <s v="Yea"/>
    <x v="8"/>
    <n v="1"/>
  </r>
  <r>
    <n v="1"/>
    <n v="129"/>
    <s v="On Passage of the Bill H.R. 1249"/>
    <x v="71"/>
    <s v="Yea"/>
    <x v="8"/>
    <n v="1"/>
  </r>
  <r>
    <n v="1"/>
    <n v="129"/>
    <s v="On Passage of the Bill H.R. 1249"/>
    <x v="72"/>
    <s v="Yea"/>
    <x v="8"/>
    <n v="1"/>
  </r>
  <r>
    <n v="1"/>
    <n v="129"/>
    <s v="On Passage of the Bill H.R. 1249"/>
    <x v="73"/>
    <s v="Nay"/>
    <x v="8"/>
    <n v="-1"/>
  </r>
  <r>
    <n v="1"/>
    <n v="129"/>
    <s v="On Passage of the Bill H.R. 1249"/>
    <x v="74"/>
    <s v="Yea"/>
    <x v="8"/>
    <n v="1"/>
  </r>
  <r>
    <n v="1"/>
    <n v="129"/>
    <s v="On Passage of the Bill H.R. 1249"/>
    <x v="75"/>
    <s v="Yea"/>
    <x v="8"/>
    <n v="1"/>
  </r>
  <r>
    <n v="1"/>
    <n v="129"/>
    <s v="On Passage of the Bill H.R. 1249"/>
    <x v="76"/>
    <s v="Yea"/>
    <x v="8"/>
    <n v="1"/>
  </r>
  <r>
    <n v="1"/>
    <n v="129"/>
    <s v="On Passage of the Bill H.R. 1249"/>
    <x v="77"/>
    <s v="Yea"/>
    <x v="8"/>
    <n v="1"/>
  </r>
  <r>
    <n v="1"/>
    <n v="129"/>
    <s v="On Passage of the Bill H.R. 1249"/>
    <x v="78"/>
    <s v="Yea"/>
    <x v="8"/>
    <n v="1"/>
  </r>
  <r>
    <n v="1"/>
    <n v="129"/>
    <s v="On Passage of the Bill H.R. 1249"/>
    <x v="79"/>
    <s v="Yea"/>
    <x v="8"/>
    <n v="1"/>
  </r>
  <r>
    <n v="1"/>
    <n v="129"/>
    <s v="On Passage of the Bill H.R. 1249"/>
    <x v="80"/>
    <s v="Not Voting"/>
    <x v="8"/>
    <n v="0"/>
  </r>
  <r>
    <n v="1"/>
    <n v="129"/>
    <s v="On Passage of the Bill H.R. 1249"/>
    <x v="81"/>
    <s v="Not Voting"/>
    <x v="8"/>
    <n v="0"/>
  </r>
  <r>
    <n v="1"/>
    <n v="129"/>
    <s v="On Passage of the Bill H.R. 1249"/>
    <x v="82"/>
    <s v="Yea"/>
    <x v="8"/>
    <n v="1"/>
  </r>
  <r>
    <n v="1"/>
    <n v="129"/>
    <s v="On Passage of the Bill H.R. 1249"/>
    <x v="83"/>
    <s v="Yea"/>
    <x v="8"/>
    <n v="1"/>
  </r>
  <r>
    <n v="1"/>
    <n v="129"/>
    <s v="On Passage of the Bill H.R. 1249"/>
    <x v="84"/>
    <s v="Yea"/>
    <x v="8"/>
    <n v="1"/>
  </r>
  <r>
    <n v="1"/>
    <n v="129"/>
    <s v="On Passage of the Bill H.R. 1249"/>
    <x v="85"/>
    <s v="Yea"/>
    <x v="8"/>
    <n v="1"/>
  </r>
  <r>
    <n v="1"/>
    <n v="129"/>
    <s v="On Passage of the Bill H.R. 1249"/>
    <x v="86"/>
    <s v="Yea"/>
    <x v="8"/>
    <n v="1"/>
  </r>
  <r>
    <n v="1"/>
    <n v="129"/>
    <s v="On Passage of the Bill H.R. 1249"/>
    <x v="87"/>
    <s v="Yea"/>
    <x v="8"/>
    <n v="1"/>
  </r>
  <r>
    <n v="1"/>
    <n v="129"/>
    <s v="On Passage of the Bill H.R. 1249"/>
    <x v="88"/>
    <s v="Yea"/>
    <x v="8"/>
    <n v="1"/>
  </r>
  <r>
    <n v="1"/>
    <n v="129"/>
    <s v="On Passage of the Bill H.R. 1249"/>
    <x v="89"/>
    <s v="Yea"/>
    <x v="8"/>
    <n v="1"/>
  </r>
  <r>
    <n v="1"/>
    <n v="129"/>
    <s v="On Passage of the Bill H.R. 1249"/>
    <x v="90"/>
    <s v="Yea"/>
    <x v="8"/>
    <n v="1"/>
  </r>
  <r>
    <n v="1"/>
    <n v="129"/>
    <s v="On Passage of the Bill H.R. 1249"/>
    <x v="91"/>
    <s v="Yea"/>
    <x v="8"/>
    <n v="1"/>
  </r>
  <r>
    <n v="1"/>
    <n v="129"/>
    <s v="On Passage of the Bill H.R. 1249"/>
    <x v="92"/>
    <s v="Yea"/>
    <x v="8"/>
    <n v="1"/>
  </r>
  <r>
    <n v="1"/>
    <n v="129"/>
    <s v="On Passage of the Bill H.R. 1249"/>
    <x v="93"/>
    <s v="Yea"/>
    <x v="8"/>
    <n v="1"/>
  </r>
  <r>
    <n v="1"/>
    <n v="129"/>
    <s v="On Passage of the Bill H.R. 1249"/>
    <x v="94"/>
    <s v="Yea"/>
    <x v="8"/>
    <n v="1"/>
  </r>
  <r>
    <n v="1"/>
    <n v="129"/>
    <s v="On Passage of the Bill H.R. 1249"/>
    <x v="95"/>
    <s v="Yea"/>
    <x v="8"/>
    <n v="1"/>
  </r>
  <r>
    <n v="1"/>
    <n v="129"/>
    <s v="On Passage of the Bill H.R. 1249"/>
    <x v="96"/>
    <s v="Yea"/>
    <x v="8"/>
    <n v="1"/>
  </r>
  <r>
    <n v="1"/>
    <n v="129"/>
    <s v="On Passage of the Bill H.R. 1249"/>
    <x v="97"/>
    <s v="Yea"/>
    <x v="8"/>
    <n v="1"/>
  </r>
  <r>
    <n v="1"/>
    <n v="129"/>
    <s v="On Passage of the Bill H.R. 1249"/>
    <x v="98"/>
    <s v="Yea"/>
    <x v="8"/>
    <n v="1"/>
  </r>
  <r>
    <n v="1"/>
    <n v="129"/>
    <s v="On Passage of the Bill H.R. 1249"/>
    <x v="99"/>
    <s v="Yea"/>
    <x v="8"/>
    <n v="1"/>
  </r>
  <r>
    <n v="1"/>
    <n v="138"/>
    <s v="On Passage of the Bill H.R. 2887"/>
    <x v="0"/>
    <s v="Yea"/>
    <x v="9"/>
    <n v="1"/>
  </r>
  <r>
    <n v="1"/>
    <n v="138"/>
    <s v="On Passage of the Bill H.R. 2887"/>
    <x v="1"/>
    <s v="Yea"/>
    <x v="9"/>
    <n v="1"/>
  </r>
  <r>
    <n v="1"/>
    <n v="138"/>
    <s v="On Passage of the Bill H.R. 2887"/>
    <x v="2"/>
    <s v="Yea"/>
    <x v="9"/>
    <n v="1"/>
  </r>
  <r>
    <n v="1"/>
    <n v="138"/>
    <s v="On Passage of the Bill H.R. 2887"/>
    <x v="3"/>
    <s v="Yea"/>
    <x v="9"/>
    <n v="1"/>
  </r>
  <r>
    <n v="1"/>
    <n v="138"/>
    <s v="On Passage of the Bill H.R. 2887"/>
    <x v="4"/>
    <s v="Yea"/>
    <x v="9"/>
    <n v="1"/>
  </r>
  <r>
    <n v="1"/>
    <n v="138"/>
    <s v="On Passage of the Bill H.R. 2887"/>
    <x v="5"/>
    <s v="Yea"/>
    <x v="9"/>
    <n v="1"/>
  </r>
  <r>
    <n v="1"/>
    <n v="138"/>
    <s v="On Passage of the Bill H.R. 2887"/>
    <x v="6"/>
    <s v="Yea"/>
    <x v="9"/>
    <n v="1"/>
  </r>
  <r>
    <n v="1"/>
    <n v="138"/>
    <s v="On Passage of the Bill H.R. 2887"/>
    <x v="7"/>
    <s v="Yea"/>
    <x v="9"/>
    <n v="1"/>
  </r>
  <r>
    <n v="1"/>
    <n v="138"/>
    <s v="On Passage of the Bill H.R. 2887"/>
    <x v="8"/>
    <s v="Yea"/>
    <x v="9"/>
    <n v="1"/>
  </r>
  <r>
    <n v="1"/>
    <n v="138"/>
    <s v="On Passage of the Bill H.R. 2887"/>
    <x v="9"/>
    <s v="Yea"/>
    <x v="9"/>
    <n v="1"/>
  </r>
  <r>
    <n v="1"/>
    <n v="138"/>
    <s v="On Passage of the Bill H.R. 2887"/>
    <x v="10"/>
    <s v="Yea"/>
    <x v="9"/>
    <n v="1"/>
  </r>
  <r>
    <n v="1"/>
    <n v="138"/>
    <s v="On Passage of the Bill H.R. 2887"/>
    <x v="11"/>
    <s v="Yea"/>
    <x v="9"/>
    <n v="1"/>
  </r>
  <r>
    <n v="1"/>
    <n v="138"/>
    <s v="On Passage of the Bill H.R. 2887"/>
    <x v="12"/>
    <s v="Yea"/>
    <x v="9"/>
    <n v="1"/>
  </r>
  <r>
    <n v="1"/>
    <n v="138"/>
    <s v="On Passage of the Bill H.R. 2887"/>
    <x v="13"/>
    <s v="Yea"/>
    <x v="9"/>
    <n v="1"/>
  </r>
  <r>
    <n v="1"/>
    <n v="138"/>
    <s v="On Passage of the Bill H.R. 2887"/>
    <x v="14"/>
    <s v="Yea"/>
    <x v="9"/>
    <n v="1"/>
  </r>
  <r>
    <n v="1"/>
    <n v="138"/>
    <s v="On Passage of the Bill H.R. 2887"/>
    <x v="15"/>
    <s v="Yea"/>
    <x v="9"/>
    <n v="1"/>
  </r>
  <r>
    <n v="1"/>
    <n v="138"/>
    <s v="On Passage of the Bill H.R. 2887"/>
    <x v="16"/>
    <s v="Yea"/>
    <x v="9"/>
    <n v="1"/>
  </r>
  <r>
    <n v="1"/>
    <n v="138"/>
    <s v="On Passage of the Bill H.R. 2887"/>
    <x v="17"/>
    <s v="Yea"/>
    <x v="9"/>
    <n v="1"/>
  </r>
  <r>
    <n v="1"/>
    <n v="138"/>
    <s v="On Passage of the Bill H.R. 2887"/>
    <x v="18"/>
    <s v="Yea"/>
    <x v="9"/>
    <n v="1"/>
  </r>
  <r>
    <n v="1"/>
    <n v="138"/>
    <s v="On Passage of the Bill H.R. 2887"/>
    <x v="19"/>
    <s v="Yea"/>
    <x v="9"/>
    <n v="1"/>
  </r>
  <r>
    <n v="1"/>
    <n v="138"/>
    <s v="On Passage of the Bill H.R. 2887"/>
    <x v="20"/>
    <s v="Yea"/>
    <x v="9"/>
    <n v="1"/>
  </r>
  <r>
    <n v="1"/>
    <n v="138"/>
    <s v="On Passage of the Bill H.R. 2887"/>
    <x v="21"/>
    <s v="Nay"/>
    <x v="9"/>
    <n v="-1"/>
  </r>
  <r>
    <n v="1"/>
    <n v="138"/>
    <s v="On Passage of the Bill H.R. 2887"/>
    <x v="22"/>
    <s v="Yea"/>
    <x v="9"/>
    <n v="1"/>
  </r>
  <r>
    <n v="1"/>
    <n v="138"/>
    <s v="On Passage of the Bill H.R. 2887"/>
    <x v="23"/>
    <s v="Yea"/>
    <x v="9"/>
    <n v="1"/>
  </r>
  <r>
    <n v="1"/>
    <n v="138"/>
    <s v="On Passage of the Bill H.R. 2887"/>
    <x v="24"/>
    <s v="Yea"/>
    <x v="9"/>
    <n v="1"/>
  </r>
  <r>
    <n v="1"/>
    <n v="138"/>
    <s v="On Passage of the Bill H.R. 2887"/>
    <x v="25"/>
    <s v="Yea"/>
    <x v="9"/>
    <n v="1"/>
  </r>
  <r>
    <n v="1"/>
    <n v="138"/>
    <s v="On Passage of the Bill H.R. 2887"/>
    <x v="26"/>
    <s v="Yea"/>
    <x v="9"/>
    <n v="1"/>
  </r>
  <r>
    <n v="1"/>
    <n v="138"/>
    <s v="On Passage of the Bill H.R. 2887"/>
    <x v="27"/>
    <s v="Yea"/>
    <x v="9"/>
    <n v="1"/>
  </r>
  <r>
    <n v="1"/>
    <n v="138"/>
    <s v="On Passage of the Bill H.R. 2887"/>
    <x v="28"/>
    <s v="Yea"/>
    <x v="9"/>
    <n v="1"/>
  </r>
  <r>
    <n v="1"/>
    <n v="138"/>
    <s v="On Passage of the Bill H.R. 2887"/>
    <x v="29"/>
    <s v="Nay"/>
    <x v="9"/>
    <n v="-1"/>
  </r>
  <r>
    <n v="1"/>
    <n v="138"/>
    <s v="On Passage of the Bill H.R. 2887"/>
    <x v="30"/>
    <s v="Yea"/>
    <x v="9"/>
    <n v="1"/>
  </r>
  <r>
    <n v="1"/>
    <n v="138"/>
    <s v="On Passage of the Bill H.R. 2887"/>
    <x v="32"/>
    <s v="Yea"/>
    <x v="9"/>
    <n v="1"/>
  </r>
  <r>
    <n v="1"/>
    <n v="138"/>
    <s v="On Passage of the Bill H.R. 2887"/>
    <x v="33"/>
    <s v="Yea"/>
    <x v="9"/>
    <n v="1"/>
  </r>
  <r>
    <n v="1"/>
    <n v="138"/>
    <s v="On Passage of the Bill H.R. 2887"/>
    <x v="34"/>
    <s v="Yea"/>
    <x v="9"/>
    <n v="1"/>
  </r>
  <r>
    <n v="1"/>
    <n v="138"/>
    <s v="On Passage of the Bill H.R. 2887"/>
    <x v="35"/>
    <s v="Yea"/>
    <x v="9"/>
    <n v="1"/>
  </r>
  <r>
    <n v="1"/>
    <n v="138"/>
    <s v="On Passage of the Bill H.R. 2887"/>
    <x v="36"/>
    <s v="Yea"/>
    <x v="9"/>
    <n v="1"/>
  </r>
  <r>
    <n v="1"/>
    <n v="138"/>
    <s v="On Passage of the Bill H.R. 2887"/>
    <x v="37"/>
    <s v="Yea"/>
    <x v="9"/>
    <n v="1"/>
  </r>
  <r>
    <n v="1"/>
    <n v="138"/>
    <s v="On Passage of the Bill H.R. 2887"/>
    <x v="38"/>
    <s v="Yea"/>
    <x v="9"/>
    <n v="1"/>
  </r>
  <r>
    <n v="1"/>
    <n v="138"/>
    <s v="On Passage of the Bill H.R. 2887"/>
    <x v="39"/>
    <s v="Yea"/>
    <x v="9"/>
    <n v="1"/>
  </r>
  <r>
    <n v="1"/>
    <n v="138"/>
    <s v="On Passage of the Bill H.R. 2887"/>
    <x v="40"/>
    <s v="Yea"/>
    <x v="9"/>
    <n v="1"/>
  </r>
  <r>
    <n v="1"/>
    <n v="138"/>
    <s v="On Passage of the Bill H.R. 2887"/>
    <x v="100"/>
    <s v="Yea"/>
    <x v="9"/>
    <n v="1"/>
  </r>
  <r>
    <n v="1"/>
    <n v="138"/>
    <s v="On Passage of the Bill H.R. 2887"/>
    <x v="41"/>
    <s v="Yea"/>
    <x v="9"/>
    <n v="1"/>
  </r>
  <r>
    <n v="1"/>
    <n v="138"/>
    <s v="On Passage of the Bill H.R. 2887"/>
    <x v="42"/>
    <s v="Yea"/>
    <x v="9"/>
    <n v="1"/>
  </r>
  <r>
    <n v="1"/>
    <n v="138"/>
    <s v="On Passage of the Bill H.R. 2887"/>
    <x v="43"/>
    <s v="Yea"/>
    <x v="9"/>
    <n v="1"/>
  </r>
  <r>
    <n v="1"/>
    <n v="138"/>
    <s v="On Passage of the Bill H.R. 2887"/>
    <x v="44"/>
    <s v="Yea"/>
    <x v="9"/>
    <n v="1"/>
  </r>
  <r>
    <n v="1"/>
    <n v="138"/>
    <s v="On Passage of the Bill H.R. 2887"/>
    <x v="45"/>
    <s v="Yea"/>
    <x v="9"/>
    <n v="1"/>
  </r>
  <r>
    <n v="1"/>
    <n v="138"/>
    <s v="On Passage of the Bill H.R. 2887"/>
    <x v="46"/>
    <s v="Yea"/>
    <x v="9"/>
    <n v="1"/>
  </r>
  <r>
    <n v="1"/>
    <n v="138"/>
    <s v="On Passage of the Bill H.R. 2887"/>
    <x v="47"/>
    <s v="Yea"/>
    <x v="9"/>
    <n v="1"/>
  </r>
  <r>
    <n v="1"/>
    <n v="138"/>
    <s v="On Passage of the Bill H.R. 2887"/>
    <x v="48"/>
    <s v="Nay"/>
    <x v="9"/>
    <n v="-1"/>
  </r>
  <r>
    <n v="1"/>
    <n v="138"/>
    <s v="On Passage of the Bill H.R. 2887"/>
    <x v="49"/>
    <s v="Yea"/>
    <x v="9"/>
    <n v="1"/>
  </r>
  <r>
    <n v="1"/>
    <n v="138"/>
    <s v="On Passage of the Bill H.R. 2887"/>
    <x v="50"/>
    <s v="Yea"/>
    <x v="9"/>
    <n v="1"/>
  </r>
  <r>
    <n v="1"/>
    <n v="138"/>
    <s v="On Passage of the Bill H.R. 2887"/>
    <x v="51"/>
    <s v="Yea"/>
    <x v="9"/>
    <n v="1"/>
  </r>
  <r>
    <n v="1"/>
    <n v="138"/>
    <s v="On Passage of the Bill H.R. 2887"/>
    <x v="52"/>
    <s v="Not Voting"/>
    <x v="9"/>
    <n v="0"/>
  </r>
  <r>
    <n v="1"/>
    <n v="138"/>
    <s v="On Passage of the Bill H.R. 2887"/>
    <x v="53"/>
    <s v="Yea"/>
    <x v="9"/>
    <n v="1"/>
  </r>
  <r>
    <n v="1"/>
    <n v="138"/>
    <s v="On Passage of the Bill H.R. 2887"/>
    <x v="54"/>
    <s v="Yea"/>
    <x v="9"/>
    <n v="1"/>
  </r>
  <r>
    <n v="1"/>
    <n v="138"/>
    <s v="On Passage of the Bill H.R. 2887"/>
    <x v="55"/>
    <s v="Yea"/>
    <x v="9"/>
    <n v="1"/>
  </r>
  <r>
    <n v="1"/>
    <n v="138"/>
    <s v="On Passage of the Bill H.R. 2887"/>
    <x v="56"/>
    <s v="Yea"/>
    <x v="9"/>
    <n v="1"/>
  </r>
  <r>
    <n v="1"/>
    <n v="138"/>
    <s v="On Passage of the Bill H.R. 2887"/>
    <x v="57"/>
    <s v="Nay"/>
    <x v="9"/>
    <n v="-1"/>
  </r>
  <r>
    <n v="1"/>
    <n v="138"/>
    <s v="On Passage of the Bill H.R. 2887"/>
    <x v="58"/>
    <s v="Yea"/>
    <x v="9"/>
    <n v="1"/>
  </r>
  <r>
    <n v="1"/>
    <n v="138"/>
    <s v="On Passage of the Bill H.R. 2887"/>
    <x v="59"/>
    <s v="Yea"/>
    <x v="9"/>
    <n v="1"/>
  </r>
  <r>
    <n v="1"/>
    <n v="138"/>
    <s v="On Passage of the Bill H.R. 2887"/>
    <x v="60"/>
    <s v="Yea"/>
    <x v="9"/>
    <n v="1"/>
  </r>
  <r>
    <n v="1"/>
    <n v="138"/>
    <s v="On Passage of the Bill H.R. 2887"/>
    <x v="61"/>
    <s v="Yea"/>
    <x v="9"/>
    <n v="1"/>
  </r>
  <r>
    <n v="1"/>
    <n v="138"/>
    <s v="On Passage of the Bill H.R. 2887"/>
    <x v="62"/>
    <s v="Yea"/>
    <x v="9"/>
    <n v="1"/>
  </r>
  <r>
    <n v="1"/>
    <n v="138"/>
    <s v="On Passage of the Bill H.R. 2887"/>
    <x v="63"/>
    <s v="Yea"/>
    <x v="9"/>
    <n v="1"/>
  </r>
  <r>
    <n v="1"/>
    <n v="138"/>
    <s v="On Passage of the Bill H.R. 2887"/>
    <x v="64"/>
    <s v="Yea"/>
    <x v="9"/>
    <n v="1"/>
  </r>
  <r>
    <n v="1"/>
    <n v="138"/>
    <s v="On Passage of the Bill H.R. 2887"/>
    <x v="65"/>
    <s v="Yea"/>
    <x v="9"/>
    <n v="1"/>
  </r>
  <r>
    <n v="1"/>
    <n v="138"/>
    <s v="On Passage of the Bill H.R. 2887"/>
    <x v="66"/>
    <s v="Yea"/>
    <x v="9"/>
    <n v="1"/>
  </r>
  <r>
    <n v="1"/>
    <n v="138"/>
    <s v="On Passage of the Bill H.R. 2887"/>
    <x v="67"/>
    <s v="Yea"/>
    <x v="9"/>
    <n v="1"/>
  </r>
  <r>
    <n v="1"/>
    <n v="138"/>
    <s v="On Passage of the Bill H.R. 2887"/>
    <x v="68"/>
    <s v="Yea"/>
    <x v="9"/>
    <n v="1"/>
  </r>
  <r>
    <n v="1"/>
    <n v="138"/>
    <s v="On Passage of the Bill H.R. 2887"/>
    <x v="69"/>
    <s v="Yea"/>
    <x v="9"/>
    <n v="1"/>
  </r>
  <r>
    <n v="1"/>
    <n v="138"/>
    <s v="On Passage of the Bill H.R. 2887"/>
    <x v="70"/>
    <s v="Yea"/>
    <x v="9"/>
    <n v="1"/>
  </r>
  <r>
    <n v="1"/>
    <n v="138"/>
    <s v="On Passage of the Bill H.R. 2887"/>
    <x v="71"/>
    <s v="Yea"/>
    <x v="9"/>
    <n v="1"/>
  </r>
  <r>
    <n v="1"/>
    <n v="138"/>
    <s v="On Passage of the Bill H.R. 2887"/>
    <x v="72"/>
    <s v="Yea"/>
    <x v="9"/>
    <n v="1"/>
  </r>
  <r>
    <n v="1"/>
    <n v="138"/>
    <s v="On Passage of the Bill H.R. 2887"/>
    <x v="73"/>
    <s v="Nay"/>
    <x v="9"/>
    <n v="-1"/>
  </r>
  <r>
    <n v="1"/>
    <n v="138"/>
    <s v="On Passage of the Bill H.R. 2887"/>
    <x v="74"/>
    <s v="Yea"/>
    <x v="9"/>
    <n v="1"/>
  </r>
  <r>
    <n v="1"/>
    <n v="138"/>
    <s v="On Passage of the Bill H.R. 2887"/>
    <x v="75"/>
    <s v="Yea"/>
    <x v="9"/>
    <n v="1"/>
  </r>
  <r>
    <n v="1"/>
    <n v="138"/>
    <s v="On Passage of the Bill H.R. 2887"/>
    <x v="76"/>
    <s v="Yea"/>
    <x v="9"/>
    <n v="1"/>
  </r>
  <r>
    <n v="1"/>
    <n v="138"/>
    <s v="On Passage of the Bill H.R. 2887"/>
    <x v="77"/>
    <s v="Yea"/>
    <x v="9"/>
    <n v="1"/>
  </r>
  <r>
    <n v="1"/>
    <n v="138"/>
    <s v="On Passage of the Bill H.R. 2887"/>
    <x v="78"/>
    <s v="Yea"/>
    <x v="9"/>
    <n v="1"/>
  </r>
  <r>
    <n v="1"/>
    <n v="138"/>
    <s v="On Passage of the Bill H.R. 2887"/>
    <x v="79"/>
    <s v="Yea"/>
    <x v="9"/>
    <n v="1"/>
  </r>
  <r>
    <n v="1"/>
    <n v="138"/>
    <s v="On Passage of the Bill H.R. 2887"/>
    <x v="80"/>
    <s v="Yea"/>
    <x v="9"/>
    <n v="1"/>
  </r>
  <r>
    <n v="1"/>
    <n v="138"/>
    <s v="On Passage of the Bill H.R. 2887"/>
    <x v="81"/>
    <s v="Not Voting"/>
    <x v="9"/>
    <n v="0"/>
  </r>
  <r>
    <n v="1"/>
    <n v="138"/>
    <s v="On Passage of the Bill H.R. 2887"/>
    <x v="82"/>
    <s v="Yea"/>
    <x v="9"/>
    <n v="1"/>
  </r>
  <r>
    <n v="1"/>
    <n v="138"/>
    <s v="On Passage of the Bill H.R. 2887"/>
    <x v="83"/>
    <s v="Yea"/>
    <x v="9"/>
    <n v="1"/>
  </r>
  <r>
    <n v="1"/>
    <n v="138"/>
    <s v="On Passage of the Bill H.R. 2887"/>
    <x v="84"/>
    <s v="Yea"/>
    <x v="9"/>
    <n v="1"/>
  </r>
  <r>
    <n v="1"/>
    <n v="138"/>
    <s v="On Passage of the Bill H.R. 2887"/>
    <x v="85"/>
    <s v="Yea"/>
    <x v="9"/>
    <n v="1"/>
  </r>
  <r>
    <n v="1"/>
    <n v="138"/>
    <s v="On Passage of the Bill H.R. 2887"/>
    <x v="86"/>
    <s v="Yea"/>
    <x v="9"/>
    <n v="1"/>
  </r>
  <r>
    <n v="1"/>
    <n v="138"/>
    <s v="On Passage of the Bill H.R. 2887"/>
    <x v="87"/>
    <s v="Yea"/>
    <x v="9"/>
    <n v="1"/>
  </r>
  <r>
    <n v="1"/>
    <n v="138"/>
    <s v="On Passage of the Bill H.R. 2887"/>
    <x v="88"/>
    <s v="Yea"/>
    <x v="9"/>
    <n v="1"/>
  </r>
  <r>
    <n v="1"/>
    <n v="138"/>
    <s v="On Passage of the Bill H.R. 2887"/>
    <x v="89"/>
    <s v="Yea"/>
    <x v="9"/>
    <n v="1"/>
  </r>
  <r>
    <n v="1"/>
    <n v="138"/>
    <s v="On Passage of the Bill H.R. 2887"/>
    <x v="90"/>
    <s v="Yea"/>
    <x v="9"/>
    <n v="1"/>
  </r>
  <r>
    <n v="1"/>
    <n v="138"/>
    <s v="On Passage of the Bill H.R. 2887"/>
    <x v="91"/>
    <s v="Nay"/>
    <x v="9"/>
    <n v="-1"/>
  </r>
  <r>
    <n v="1"/>
    <n v="138"/>
    <s v="On Passage of the Bill H.R. 2887"/>
    <x v="92"/>
    <s v="Yea"/>
    <x v="9"/>
    <n v="1"/>
  </r>
  <r>
    <n v="1"/>
    <n v="138"/>
    <s v="On Passage of the Bill H.R. 2887"/>
    <x v="93"/>
    <s v="Yea"/>
    <x v="9"/>
    <n v="1"/>
  </r>
  <r>
    <n v="1"/>
    <n v="138"/>
    <s v="On Passage of the Bill H.R. 2887"/>
    <x v="94"/>
    <s v="Yea"/>
    <x v="9"/>
    <n v="1"/>
  </r>
  <r>
    <n v="1"/>
    <n v="138"/>
    <s v="On Passage of the Bill H.R. 2887"/>
    <x v="95"/>
    <s v="Yea"/>
    <x v="9"/>
    <n v="1"/>
  </r>
  <r>
    <n v="1"/>
    <n v="138"/>
    <s v="On Passage of the Bill H.R. 2887"/>
    <x v="96"/>
    <s v="Yea"/>
    <x v="9"/>
    <n v="1"/>
  </r>
  <r>
    <n v="1"/>
    <n v="138"/>
    <s v="On Passage of the Bill H.R. 2887"/>
    <x v="97"/>
    <s v="Yea"/>
    <x v="9"/>
    <n v="1"/>
  </r>
  <r>
    <n v="1"/>
    <n v="138"/>
    <s v="On Passage of the Bill H.R. 2887"/>
    <x v="98"/>
    <s v="Yea"/>
    <x v="9"/>
    <n v="1"/>
  </r>
  <r>
    <n v="1"/>
    <n v="138"/>
    <s v="On Passage of the Bill H.R. 2887"/>
    <x v="99"/>
    <s v="Yea"/>
    <x v="9"/>
    <n v="1"/>
  </r>
  <r>
    <n v="1"/>
    <n v="150"/>
    <s v="On Passage of the Bill H.R. 2832"/>
    <x v="0"/>
    <s v="Yea"/>
    <x v="10"/>
    <n v="1"/>
  </r>
  <r>
    <n v="1"/>
    <n v="150"/>
    <s v="On Passage of the Bill H.R. 2832"/>
    <x v="1"/>
    <s v="Nay"/>
    <x v="10"/>
    <n v="-1"/>
  </r>
  <r>
    <n v="1"/>
    <n v="150"/>
    <s v="On Passage of the Bill H.R. 2832"/>
    <x v="2"/>
    <s v="Nay"/>
    <x v="10"/>
    <n v="-1"/>
  </r>
  <r>
    <n v="1"/>
    <n v="150"/>
    <s v="On Passage of the Bill H.R. 2832"/>
    <x v="3"/>
    <s v="Not Voting"/>
    <x v="10"/>
    <n v="0"/>
  </r>
  <r>
    <n v="1"/>
    <n v="150"/>
    <s v="On Passage of the Bill H.R. 2832"/>
    <x v="4"/>
    <s v="Yea"/>
    <x v="10"/>
    <n v="1"/>
  </r>
  <r>
    <n v="1"/>
    <n v="150"/>
    <s v="On Passage of the Bill H.R. 2832"/>
    <x v="5"/>
    <s v="Yea"/>
    <x v="10"/>
    <n v="1"/>
  </r>
  <r>
    <n v="1"/>
    <n v="150"/>
    <s v="On Passage of the Bill H.R. 2832"/>
    <x v="6"/>
    <s v="Yea"/>
    <x v="10"/>
    <n v="1"/>
  </r>
  <r>
    <n v="1"/>
    <n v="150"/>
    <s v="On Passage of the Bill H.R. 2832"/>
    <x v="7"/>
    <s v="Yea"/>
    <x v="10"/>
    <n v="1"/>
  </r>
  <r>
    <n v="1"/>
    <n v="150"/>
    <s v="On Passage of the Bill H.R. 2832"/>
    <x v="8"/>
    <s v="Yea"/>
    <x v="10"/>
    <n v="1"/>
  </r>
  <r>
    <n v="1"/>
    <n v="150"/>
    <s v="On Passage of the Bill H.R. 2832"/>
    <x v="9"/>
    <s v="Yea"/>
    <x v="10"/>
    <n v="1"/>
  </r>
  <r>
    <n v="1"/>
    <n v="150"/>
    <s v="On Passage of the Bill H.R. 2832"/>
    <x v="10"/>
    <s v="Yea"/>
    <x v="10"/>
    <n v="1"/>
  </r>
  <r>
    <n v="1"/>
    <n v="150"/>
    <s v="On Passage of the Bill H.R. 2832"/>
    <x v="11"/>
    <s v="Yea"/>
    <x v="10"/>
    <n v="1"/>
  </r>
  <r>
    <n v="1"/>
    <n v="150"/>
    <s v="On Passage of the Bill H.R. 2832"/>
    <x v="12"/>
    <s v="Yea"/>
    <x v="10"/>
    <n v="1"/>
  </r>
  <r>
    <n v="1"/>
    <n v="150"/>
    <s v="On Passage of the Bill H.R. 2832"/>
    <x v="13"/>
    <s v="Yea"/>
    <x v="10"/>
    <n v="1"/>
  </r>
  <r>
    <n v="1"/>
    <n v="150"/>
    <s v="On Passage of the Bill H.R. 2832"/>
    <x v="14"/>
    <s v="Nay"/>
    <x v="10"/>
    <n v="-1"/>
  </r>
  <r>
    <n v="1"/>
    <n v="150"/>
    <s v="On Passage of the Bill H.R. 2832"/>
    <x v="15"/>
    <s v="Yea"/>
    <x v="10"/>
    <n v="1"/>
  </r>
  <r>
    <n v="1"/>
    <n v="150"/>
    <s v="On Passage of the Bill H.R. 2832"/>
    <x v="16"/>
    <s v="Yea"/>
    <x v="10"/>
    <n v="1"/>
  </r>
  <r>
    <n v="1"/>
    <n v="150"/>
    <s v="On Passage of the Bill H.R. 2832"/>
    <x v="17"/>
    <s v="Yea"/>
    <x v="10"/>
    <n v="1"/>
  </r>
  <r>
    <n v="1"/>
    <n v="150"/>
    <s v="On Passage of the Bill H.R. 2832"/>
    <x v="18"/>
    <s v="Yea"/>
    <x v="10"/>
    <n v="1"/>
  </r>
  <r>
    <n v="1"/>
    <n v="150"/>
    <s v="On Passage of the Bill H.R. 2832"/>
    <x v="19"/>
    <s v="Nay"/>
    <x v="10"/>
    <n v="-1"/>
  </r>
  <r>
    <n v="1"/>
    <n v="150"/>
    <s v="On Passage of the Bill H.R. 2832"/>
    <x v="20"/>
    <s v="Yea"/>
    <x v="10"/>
    <n v="1"/>
  </r>
  <r>
    <n v="1"/>
    <n v="150"/>
    <s v="On Passage of the Bill H.R. 2832"/>
    <x v="21"/>
    <s v="Nay"/>
    <x v="10"/>
    <n v="-1"/>
  </r>
  <r>
    <n v="1"/>
    <n v="150"/>
    <s v="On Passage of the Bill H.R. 2832"/>
    <x v="22"/>
    <s v="Yea"/>
    <x v="10"/>
    <n v="1"/>
  </r>
  <r>
    <n v="1"/>
    <n v="150"/>
    <s v="On Passage of the Bill H.R. 2832"/>
    <x v="23"/>
    <s v="Yea"/>
    <x v="10"/>
    <n v="1"/>
  </r>
  <r>
    <n v="1"/>
    <n v="150"/>
    <s v="On Passage of the Bill H.R. 2832"/>
    <x v="24"/>
    <s v="Yea"/>
    <x v="10"/>
    <n v="1"/>
  </r>
  <r>
    <n v="1"/>
    <n v="150"/>
    <s v="On Passage of the Bill H.R. 2832"/>
    <x v="25"/>
    <s v="Yea"/>
    <x v="10"/>
    <n v="1"/>
  </r>
  <r>
    <n v="1"/>
    <n v="150"/>
    <s v="On Passage of the Bill H.R. 2832"/>
    <x v="26"/>
    <s v="Not Voting"/>
    <x v="10"/>
    <n v="0"/>
  </r>
  <r>
    <n v="1"/>
    <n v="150"/>
    <s v="On Passage of the Bill H.R. 2832"/>
    <x v="27"/>
    <s v="Nay"/>
    <x v="10"/>
    <n v="-1"/>
  </r>
  <r>
    <n v="1"/>
    <n v="150"/>
    <s v="On Passage of the Bill H.R. 2832"/>
    <x v="28"/>
    <s v="Nay"/>
    <x v="10"/>
    <n v="-1"/>
  </r>
  <r>
    <n v="1"/>
    <n v="150"/>
    <s v="On Passage of the Bill H.R. 2832"/>
    <x v="29"/>
    <s v="Nay"/>
    <x v="10"/>
    <n v="-1"/>
  </r>
  <r>
    <n v="1"/>
    <n v="150"/>
    <s v="On Passage of the Bill H.R. 2832"/>
    <x v="30"/>
    <s v="Yea"/>
    <x v="10"/>
    <n v="1"/>
  </r>
  <r>
    <n v="1"/>
    <n v="150"/>
    <s v="On Passage of the Bill H.R. 2832"/>
    <x v="32"/>
    <s v="Not Voting"/>
    <x v="10"/>
    <n v="0"/>
  </r>
  <r>
    <n v="1"/>
    <n v="150"/>
    <s v="On Passage of the Bill H.R. 2832"/>
    <x v="33"/>
    <s v="Yea"/>
    <x v="10"/>
    <n v="1"/>
  </r>
  <r>
    <n v="1"/>
    <n v="150"/>
    <s v="On Passage of the Bill H.R. 2832"/>
    <x v="34"/>
    <s v="Yea"/>
    <x v="10"/>
    <n v="1"/>
  </r>
  <r>
    <n v="1"/>
    <n v="150"/>
    <s v="On Passage of the Bill H.R. 2832"/>
    <x v="35"/>
    <s v="Yea"/>
    <x v="10"/>
    <n v="1"/>
  </r>
  <r>
    <n v="1"/>
    <n v="150"/>
    <s v="On Passage of the Bill H.R. 2832"/>
    <x v="36"/>
    <s v="Yea"/>
    <x v="10"/>
    <n v="1"/>
  </r>
  <r>
    <n v="1"/>
    <n v="150"/>
    <s v="On Passage of the Bill H.R. 2832"/>
    <x v="37"/>
    <s v="Nay"/>
    <x v="10"/>
    <n v="-1"/>
  </r>
  <r>
    <n v="1"/>
    <n v="150"/>
    <s v="On Passage of the Bill H.R. 2832"/>
    <x v="38"/>
    <s v="Yea"/>
    <x v="10"/>
    <n v="1"/>
  </r>
  <r>
    <n v="1"/>
    <n v="150"/>
    <s v="On Passage of the Bill H.R. 2832"/>
    <x v="39"/>
    <s v="Yea"/>
    <x v="10"/>
    <n v="1"/>
  </r>
  <r>
    <n v="1"/>
    <n v="150"/>
    <s v="On Passage of the Bill H.R. 2832"/>
    <x v="40"/>
    <s v="Nay"/>
    <x v="10"/>
    <n v="-1"/>
  </r>
  <r>
    <n v="1"/>
    <n v="150"/>
    <s v="On Passage of the Bill H.R. 2832"/>
    <x v="100"/>
    <s v="Yea"/>
    <x v="10"/>
    <n v="1"/>
  </r>
  <r>
    <n v="1"/>
    <n v="150"/>
    <s v="On Passage of the Bill H.R. 2832"/>
    <x v="41"/>
    <s v="Yea"/>
    <x v="10"/>
    <n v="1"/>
  </r>
  <r>
    <n v="1"/>
    <n v="150"/>
    <s v="On Passage of the Bill H.R. 2832"/>
    <x v="42"/>
    <s v="Nay"/>
    <x v="10"/>
    <n v="-1"/>
  </r>
  <r>
    <n v="1"/>
    <n v="150"/>
    <s v="On Passage of the Bill H.R. 2832"/>
    <x v="43"/>
    <s v="Nay"/>
    <x v="10"/>
    <n v="-1"/>
  </r>
  <r>
    <n v="1"/>
    <n v="150"/>
    <s v="On Passage of the Bill H.R. 2832"/>
    <x v="44"/>
    <s v="Yea"/>
    <x v="10"/>
    <n v="1"/>
  </r>
  <r>
    <n v="1"/>
    <n v="150"/>
    <s v="On Passage of the Bill H.R. 2832"/>
    <x v="45"/>
    <s v="Yea"/>
    <x v="10"/>
    <n v="1"/>
  </r>
  <r>
    <n v="1"/>
    <n v="150"/>
    <s v="On Passage of the Bill H.R. 2832"/>
    <x v="46"/>
    <s v="Yea"/>
    <x v="10"/>
    <n v="1"/>
  </r>
  <r>
    <n v="1"/>
    <n v="150"/>
    <s v="On Passage of the Bill H.R. 2832"/>
    <x v="47"/>
    <s v="Yea"/>
    <x v="10"/>
    <n v="1"/>
  </r>
  <r>
    <n v="1"/>
    <n v="150"/>
    <s v="On Passage of the Bill H.R. 2832"/>
    <x v="48"/>
    <s v="Nay"/>
    <x v="10"/>
    <n v="-1"/>
  </r>
  <r>
    <n v="1"/>
    <n v="150"/>
    <s v="On Passage of the Bill H.R. 2832"/>
    <x v="49"/>
    <s v="Yea"/>
    <x v="10"/>
    <n v="1"/>
  </r>
  <r>
    <n v="1"/>
    <n v="150"/>
    <s v="On Passage of the Bill H.R. 2832"/>
    <x v="50"/>
    <s v="Nay"/>
    <x v="10"/>
    <n v="-1"/>
  </r>
  <r>
    <n v="1"/>
    <n v="150"/>
    <s v="On Passage of the Bill H.R. 2832"/>
    <x v="51"/>
    <s v="Yea"/>
    <x v="10"/>
    <n v="1"/>
  </r>
  <r>
    <n v="1"/>
    <n v="150"/>
    <s v="On Passage of the Bill H.R. 2832"/>
    <x v="52"/>
    <s v="Yea"/>
    <x v="10"/>
    <n v="1"/>
  </r>
  <r>
    <n v="1"/>
    <n v="150"/>
    <s v="On Passage of the Bill H.R. 2832"/>
    <x v="53"/>
    <s v="Nay"/>
    <x v="10"/>
    <n v="-1"/>
  </r>
  <r>
    <n v="1"/>
    <n v="150"/>
    <s v="On Passage of the Bill H.R. 2832"/>
    <x v="54"/>
    <s v="Yea"/>
    <x v="10"/>
    <n v="1"/>
  </r>
  <r>
    <n v="1"/>
    <n v="150"/>
    <s v="On Passage of the Bill H.R. 2832"/>
    <x v="55"/>
    <s v="Yea"/>
    <x v="10"/>
    <n v="1"/>
  </r>
  <r>
    <n v="1"/>
    <n v="150"/>
    <s v="On Passage of the Bill H.R. 2832"/>
    <x v="56"/>
    <s v="Yea"/>
    <x v="10"/>
    <n v="1"/>
  </r>
  <r>
    <n v="1"/>
    <n v="150"/>
    <s v="On Passage of the Bill H.R. 2832"/>
    <x v="57"/>
    <s v="Nay"/>
    <x v="10"/>
    <n v="-1"/>
  </r>
  <r>
    <n v="1"/>
    <n v="150"/>
    <s v="On Passage of the Bill H.R. 2832"/>
    <x v="58"/>
    <s v="Yea"/>
    <x v="10"/>
    <n v="1"/>
  </r>
  <r>
    <n v="1"/>
    <n v="150"/>
    <s v="On Passage of the Bill H.R. 2832"/>
    <x v="59"/>
    <s v="Yea"/>
    <x v="10"/>
    <n v="1"/>
  </r>
  <r>
    <n v="1"/>
    <n v="150"/>
    <s v="On Passage of the Bill H.R. 2832"/>
    <x v="60"/>
    <s v="Yea"/>
    <x v="10"/>
    <n v="1"/>
  </r>
  <r>
    <n v="1"/>
    <n v="150"/>
    <s v="On Passage of the Bill H.R. 2832"/>
    <x v="61"/>
    <s v="Yea"/>
    <x v="10"/>
    <n v="1"/>
  </r>
  <r>
    <n v="1"/>
    <n v="150"/>
    <s v="On Passage of the Bill H.R. 2832"/>
    <x v="62"/>
    <s v="Nay"/>
    <x v="10"/>
    <n v="-1"/>
  </r>
  <r>
    <n v="1"/>
    <n v="150"/>
    <s v="On Passage of the Bill H.R. 2832"/>
    <x v="63"/>
    <s v="Yea"/>
    <x v="10"/>
    <n v="1"/>
  </r>
  <r>
    <n v="1"/>
    <n v="150"/>
    <s v="On Passage of the Bill H.R. 2832"/>
    <x v="64"/>
    <s v="Nay"/>
    <x v="10"/>
    <n v="-1"/>
  </r>
  <r>
    <n v="1"/>
    <n v="150"/>
    <s v="On Passage of the Bill H.R. 2832"/>
    <x v="65"/>
    <s v="Yea"/>
    <x v="10"/>
    <n v="1"/>
  </r>
  <r>
    <n v="1"/>
    <n v="150"/>
    <s v="On Passage of the Bill H.R. 2832"/>
    <x v="66"/>
    <s v="Yea"/>
    <x v="10"/>
    <n v="1"/>
  </r>
  <r>
    <n v="1"/>
    <n v="150"/>
    <s v="On Passage of the Bill H.R. 2832"/>
    <x v="67"/>
    <s v="Yea"/>
    <x v="10"/>
    <n v="1"/>
  </r>
  <r>
    <n v="1"/>
    <n v="150"/>
    <s v="On Passage of the Bill H.R. 2832"/>
    <x v="68"/>
    <s v="Yea"/>
    <x v="10"/>
    <n v="1"/>
  </r>
  <r>
    <n v="1"/>
    <n v="150"/>
    <s v="On Passage of the Bill H.R. 2832"/>
    <x v="69"/>
    <s v="Yea"/>
    <x v="10"/>
    <n v="1"/>
  </r>
  <r>
    <n v="1"/>
    <n v="150"/>
    <s v="On Passage of the Bill H.R. 2832"/>
    <x v="70"/>
    <s v="Yea"/>
    <x v="10"/>
    <n v="1"/>
  </r>
  <r>
    <n v="1"/>
    <n v="150"/>
    <s v="On Passage of the Bill H.R. 2832"/>
    <x v="71"/>
    <s v="Yea"/>
    <x v="10"/>
    <n v="1"/>
  </r>
  <r>
    <n v="1"/>
    <n v="150"/>
    <s v="On Passage of the Bill H.R. 2832"/>
    <x v="72"/>
    <s v="Yea"/>
    <x v="10"/>
    <n v="1"/>
  </r>
  <r>
    <n v="1"/>
    <n v="150"/>
    <s v="On Passage of the Bill H.R. 2832"/>
    <x v="73"/>
    <s v="Nay"/>
    <x v="10"/>
    <n v="-1"/>
  </r>
  <r>
    <n v="1"/>
    <n v="150"/>
    <s v="On Passage of the Bill H.R. 2832"/>
    <x v="74"/>
    <s v="Yea"/>
    <x v="10"/>
    <n v="1"/>
  </r>
  <r>
    <n v="1"/>
    <n v="150"/>
    <s v="On Passage of the Bill H.R. 2832"/>
    <x v="75"/>
    <s v="Yea"/>
    <x v="10"/>
    <n v="1"/>
  </r>
  <r>
    <n v="1"/>
    <n v="150"/>
    <s v="On Passage of the Bill H.R. 2832"/>
    <x v="76"/>
    <s v="Yea"/>
    <x v="10"/>
    <n v="1"/>
  </r>
  <r>
    <n v="1"/>
    <n v="150"/>
    <s v="On Passage of the Bill H.R. 2832"/>
    <x v="77"/>
    <s v="Yea"/>
    <x v="10"/>
    <n v="1"/>
  </r>
  <r>
    <n v="1"/>
    <n v="150"/>
    <s v="On Passage of the Bill H.R. 2832"/>
    <x v="78"/>
    <s v="Nay"/>
    <x v="10"/>
    <n v="-1"/>
  </r>
  <r>
    <n v="1"/>
    <n v="150"/>
    <s v="On Passage of the Bill H.R. 2832"/>
    <x v="79"/>
    <s v="Nay"/>
    <x v="10"/>
    <n v="-1"/>
  </r>
  <r>
    <n v="1"/>
    <n v="150"/>
    <s v="On Passage of the Bill H.R. 2832"/>
    <x v="80"/>
    <s v="Yea"/>
    <x v="10"/>
    <n v="1"/>
  </r>
  <r>
    <n v="1"/>
    <n v="150"/>
    <s v="On Passage of the Bill H.R. 2832"/>
    <x v="81"/>
    <s v="Nay"/>
    <x v="10"/>
    <n v="-1"/>
  </r>
  <r>
    <n v="1"/>
    <n v="150"/>
    <s v="On Passage of the Bill H.R. 2832"/>
    <x v="82"/>
    <s v="Yea"/>
    <x v="10"/>
    <n v="1"/>
  </r>
  <r>
    <n v="1"/>
    <n v="150"/>
    <s v="On Passage of the Bill H.R. 2832"/>
    <x v="83"/>
    <s v="Yea"/>
    <x v="10"/>
    <n v="1"/>
  </r>
  <r>
    <n v="1"/>
    <n v="150"/>
    <s v="On Passage of the Bill H.R. 2832"/>
    <x v="84"/>
    <s v="Nay"/>
    <x v="10"/>
    <n v="-1"/>
  </r>
  <r>
    <n v="1"/>
    <n v="150"/>
    <s v="On Passage of the Bill H.R. 2832"/>
    <x v="85"/>
    <s v="Yea"/>
    <x v="10"/>
    <n v="1"/>
  </r>
  <r>
    <n v="1"/>
    <n v="150"/>
    <s v="On Passage of the Bill H.R. 2832"/>
    <x v="86"/>
    <s v="Nay"/>
    <x v="10"/>
    <n v="-1"/>
  </r>
  <r>
    <n v="1"/>
    <n v="150"/>
    <s v="On Passage of the Bill H.R. 2832"/>
    <x v="87"/>
    <s v="Yea"/>
    <x v="10"/>
    <n v="1"/>
  </r>
  <r>
    <n v="1"/>
    <n v="150"/>
    <s v="On Passage of the Bill H.R. 2832"/>
    <x v="88"/>
    <s v="Yea"/>
    <x v="10"/>
    <n v="1"/>
  </r>
  <r>
    <n v="1"/>
    <n v="150"/>
    <s v="On Passage of the Bill H.R. 2832"/>
    <x v="89"/>
    <s v="Yea"/>
    <x v="10"/>
    <n v="1"/>
  </r>
  <r>
    <n v="1"/>
    <n v="150"/>
    <s v="On Passage of the Bill H.R. 2832"/>
    <x v="90"/>
    <s v="Nay"/>
    <x v="10"/>
    <n v="-1"/>
  </r>
  <r>
    <n v="1"/>
    <n v="150"/>
    <s v="On Passage of the Bill H.R. 2832"/>
    <x v="91"/>
    <s v="Nay"/>
    <x v="10"/>
    <n v="-1"/>
  </r>
  <r>
    <n v="1"/>
    <n v="150"/>
    <s v="On Passage of the Bill H.R. 2832"/>
    <x v="92"/>
    <s v="Yea"/>
    <x v="10"/>
    <n v="1"/>
  </r>
  <r>
    <n v="1"/>
    <n v="150"/>
    <s v="On Passage of the Bill H.R. 2832"/>
    <x v="93"/>
    <s v="Yea"/>
    <x v="10"/>
    <n v="1"/>
  </r>
  <r>
    <n v="1"/>
    <n v="150"/>
    <s v="On Passage of the Bill H.R. 2832"/>
    <x v="94"/>
    <s v="Nay"/>
    <x v="10"/>
    <n v="-1"/>
  </r>
  <r>
    <n v="1"/>
    <n v="150"/>
    <s v="On Passage of the Bill H.R. 2832"/>
    <x v="95"/>
    <s v="Yea"/>
    <x v="10"/>
    <n v="1"/>
  </r>
  <r>
    <n v="1"/>
    <n v="150"/>
    <s v="On Passage of the Bill H.R. 2832"/>
    <x v="96"/>
    <s v="Yea"/>
    <x v="10"/>
    <n v="1"/>
  </r>
  <r>
    <n v="1"/>
    <n v="150"/>
    <s v="On Passage of the Bill H.R. 2832"/>
    <x v="97"/>
    <s v="Yea"/>
    <x v="10"/>
    <n v="1"/>
  </r>
  <r>
    <n v="1"/>
    <n v="150"/>
    <s v="On Passage of the Bill H.R. 2832"/>
    <x v="98"/>
    <s v="Yea"/>
    <x v="10"/>
    <n v="1"/>
  </r>
  <r>
    <n v="1"/>
    <n v="150"/>
    <s v="On Passage of the Bill H.R. 2832"/>
    <x v="99"/>
    <s v="Yea"/>
    <x v="10"/>
    <n v="1"/>
  </r>
  <r>
    <n v="1"/>
    <n v="159"/>
    <s v="On Passage of the Bill S. 1619"/>
    <x v="0"/>
    <s v="Yea"/>
    <x v="11"/>
    <n v="1"/>
  </r>
  <r>
    <n v="1"/>
    <n v="159"/>
    <s v="On Passage of the Bill S. 1619"/>
    <x v="1"/>
    <s v="Nay"/>
    <x v="11"/>
    <n v="-1"/>
  </r>
  <r>
    <n v="1"/>
    <n v="159"/>
    <s v="On Passage of the Bill S. 1619"/>
    <x v="2"/>
    <s v="Nay"/>
    <x v="11"/>
    <n v="-1"/>
  </r>
  <r>
    <n v="1"/>
    <n v="159"/>
    <s v="On Passage of the Bill S. 1619"/>
    <x v="3"/>
    <s v="Nay"/>
    <x v="11"/>
    <n v="-1"/>
  </r>
  <r>
    <n v="1"/>
    <n v="159"/>
    <s v="On Passage of the Bill S. 1619"/>
    <x v="4"/>
    <s v="Yea"/>
    <x v="11"/>
    <n v="1"/>
  </r>
  <r>
    <n v="1"/>
    <n v="159"/>
    <s v="On Passage of the Bill S. 1619"/>
    <x v="5"/>
    <s v="Yea"/>
    <x v="11"/>
    <n v="1"/>
  </r>
  <r>
    <n v="1"/>
    <n v="159"/>
    <s v="On Passage of the Bill S. 1619"/>
    <x v="6"/>
    <s v="Yea"/>
    <x v="11"/>
    <n v="1"/>
  </r>
  <r>
    <n v="1"/>
    <n v="159"/>
    <s v="On Passage of the Bill S. 1619"/>
    <x v="7"/>
    <s v="Yea"/>
    <x v="11"/>
    <n v="1"/>
  </r>
  <r>
    <n v="1"/>
    <n v="159"/>
    <s v="On Passage of the Bill S. 1619"/>
    <x v="8"/>
    <s v="Yea"/>
    <x v="11"/>
    <n v="1"/>
  </r>
  <r>
    <n v="1"/>
    <n v="159"/>
    <s v="On Passage of the Bill S. 1619"/>
    <x v="9"/>
    <s v="Nay"/>
    <x v="11"/>
    <n v="-1"/>
  </r>
  <r>
    <n v="1"/>
    <n v="159"/>
    <s v="On Passage of the Bill S. 1619"/>
    <x v="10"/>
    <s v="Nay"/>
    <x v="11"/>
    <n v="-1"/>
  </r>
  <r>
    <n v="1"/>
    <n v="159"/>
    <s v="On Passage of the Bill S. 1619"/>
    <x v="11"/>
    <s v="Yea"/>
    <x v="11"/>
    <n v="1"/>
  </r>
  <r>
    <n v="1"/>
    <n v="159"/>
    <s v="On Passage of the Bill S. 1619"/>
    <x v="12"/>
    <s v="Yea"/>
    <x v="11"/>
    <n v="1"/>
  </r>
  <r>
    <n v="1"/>
    <n v="159"/>
    <s v="On Passage of the Bill S. 1619"/>
    <x v="13"/>
    <s v="Yea"/>
    <x v="11"/>
    <n v="1"/>
  </r>
  <r>
    <n v="1"/>
    <n v="159"/>
    <s v="On Passage of the Bill S. 1619"/>
    <x v="14"/>
    <s v="Yea"/>
    <x v="11"/>
    <n v="1"/>
  </r>
  <r>
    <n v="1"/>
    <n v="159"/>
    <s v="On Passage of the Bill S. 1619"/>
    <x v="15"/>
    <s v="Nay"/>
    <x v="11"/>
    <n v="-1"/>
  </r>
  <r>
    <n v="1"/>
    <n v="159"/>
    <s v="On Passage of the Bill S. 1619"/>
    <x v="16"/>
    <s v="Yea"/>
    <x v="11"/>
    <n v="1"/>
  </r>
  <r>
    <n v="1"/>
    <n v="159"/>
    <s v="On Passage of the Bill S. 1619"/>
    <x v="17"/>
    <s v="Yea"/>
    <x v="11"/>
    <n v="1"/>
  </r>
  <r>
    <n v="1"/>
    <n v="159"/>
    <s v="On Passage of the Bill S. 1619"/>
    <x v="18"/>
    <s v="Yea"/>
    <x v="11"/>
    <n v="1"/>
  </r>
  <r>
    <n v="1"/>
    <n v="159"/>
    <s v="On Passage of the Bill S. 1619"/>
    <x v="19"/>
    <s v="Yea"/>
    <x v="11"/>
    <n v="1"/>
  </r>
  <r>
    <n v="1"/>
    <n v="159"/>
    <s v="On Passage of the Bill S. 1619"/>
    <x v="20"/>
    <s v="Nay"/>
    <x v="11"/>
    <n v="-1"/>
  </r>
  <r>
    <n v="1"/>
    <n v="159"/>
    <s v="On Passage of the Bill S. 1619"/>
    <x v="21"/>
    <s v="Not Voting"/>
    <x v="11"/>
    <n v="0"/>
  </r>
  <r>
    <n v="1"/>
    <n v="159"/>
    <s v="On Passage of the Bill S. 1619"/>
    <x v="22"/>
    <s v="Yea"/>
    <x v="11"/>
    <n v="1"/>
  </r>
  <r>
    <n v="1"/>
    <n v="159"/>
    <s v="On Passage of the Bill S. 1619"/>
    <x v="23"/>
    <s v="Yea"/>
    <x v="11"/>
    <n v="1"/>
  </r>
  <r>
    <n v="1"/>
    <n v="159"/>
    <s v="On Passage of the Bill S. 1619"/>
    <x v="24"/>
    <s v="Yea"/>
    <x v="11"/>
    <n v="1"/>
  </r>
  <r>
    <n v="1"/>
    <n v="159"/>
    <s v="On Passage of the Bill S. 1619"/>
    <x v="25"/>
    <s v="Yea"/>
    <x v="11"/>
    <n v="1"/>
  </r>
  <r>
    <n v="1"/>
    <n v="159"/>
    <s v="On Passage of the Bill S. 1619"/>
    <x v="26"/>
    <s v="Nay"/>
    <x v="11"/>
    <n v="-1"/>
  </r>
  <r>
    <n v="1"/>
    <n v="159"/>
    <s v="On Passage of the Bill S. 1619"/>
    <x v="27"/>
    <s v="Nay"/>
    <x v="11"/>
    <n v="-1"/>
  </r>
  <r>
    <n v="1"/>
    <n v="159"/>
    <s v="On Passage of the Bill S. 1619"/>
    <x v="28"/>
    <s v="Yea"/>
    <x v="11"/>
    <n v="1"/>
  </r>
  <r>
    <n v="1"/>
    <n v="159"/>
    <s v="On Passage of the Bill S. 1619"/>
    <x v="29"/>
    <s v="Nay"/>
    <x v="11"/>
    <n v="-1"/>
  </r>
  <r>
    <n v="1"/>
    <n v="159"/>
    <s v="On Passage of the Bill S. 1619"/>
    <x v="30"/>
    <s v="Yea"/>
    <x v="11"/>
    <n v="1"/>
  </r>
  <r>
    <n v="1"/>
    <n v="159"/>
    <s v="On Passage of the Bill S. 1619"/>
    <x v="32"/>
    <s v="Nay"/>
    <x v="11"/>
    <n v="-1"/>
  </r>
  <r>
    <n v="1"/>
    <n v="159"/>
    <s v="On Passage of the Bill S. 1619"/>
    <x v="33"/>
    <s v="Yea"/>
    <x v="11"/>
    <n v="1"/>
  </r>
  <r>
    <n v="1"/>
    <n v="159"/>
    <s v="On Passage of the Bill S. 1619"/>
    <x v="34"/>
    <s v="Yea"/>
    <x v="11"/>
    <n v="1"/>
  </r>
  <r>
    <n v="1"/>
    <n v="159"/>
    <s v="On Passage of the Bill S. 1619"/>
    <x v="35"/>
    <s v="Yea"/>
    <x v="11"/>
    <n v="1"/>
  </r>
  <r>
    <n v="1"/>
    <n v="159"/>
    <s v="On Passage of the Bill S. 1619"/>
    <x v="36"/>
    <s v="Yea"/>
    <x v="11"/>
    <n v="1"/>
  </r>
  <r>
    <n v="1"/>
    <n v="159"/>
    <s v="On Passage of the Bill S. 1619"/>
    <x v="37"/>
    <s v="Yea"/>
    <x v="11"/>
    <n v="1"/>
  </r>
  <r>
    <n v="1"/>
    <n v="159"/>
    <s v="On Passage of the Bill S. 1619"/>
    <x v="38"/>
    <s v="Yea"/>
    <x v="11"/>
    <n v="1"/>
  </r>
  <r>
    <n v="1"/>
    <n v="159"/>
    <s v="On Passage of the Bill S. 1619"/>
    <x v="39"/>
    <s v="Yea"/>
    <x v="11"/>
    <n v="1"/>
  </r>
  <r>
    <n v="1"/>
    <n v="159"/>
    <s v="On Passage of the Bill S. 1619"/>
    <x v="40"/>
    <s v="Nay"/>
    <x v="11"/>
    <n v="-1"/>
  </r>
  <r>
    <n v="1"/>
    <n v="159"/>
    <s v="On Passage of the Bill S. 1619"/>
    <x v="100"/>
    <s v="Nay"/>
    <x v="11"/>
    <n v="-1"/>
  </r>
  <r>
    <n v="1"/>
    <n v="159"/>
    <s v="On Passage of the Bill S. 1619"/>
    <x v="41"/>
    <s v="Yea"/>
    <x v="11"/>
    <n v="1"/>
  </r>
  <r>
    <n v="1"/>
    <n v="159"/>
    <s v="On Passage of the Bill S. 1619"/>
    <x v="42"/>
    <s v="Nay"/>
    <x v="11"/>
    <n v="-1"/>
  </r>
  <r>
    <n v="1"/>
    <n v="159"/>
    <s v="On Passage of the Bill S. 1619"/>
    <x v="43"/>
    <s v="Nay"/>
    <x v="11"/>
    <n v="-1"/>
  </r>
  <r>
    <n v="1"/>
    <n v="159"/>
    <s v="On Passage of the Bill S. 1619"/>
    <x v="44"/>
    <s v="Nay"/>
    <x v="11"/>
    <n v="-1"/>
  </r>
  <r>
    <n v="1"/>
    <n v="159"/>
    <s v="On Passage of the Bill S. 1619"/>
    <x v="45"/>
    <s v="Yea"/>
    <x v="11"/>
    <n v="1"/>
  </r>
  <r>
    <n v="1"/>
    <n v="159"/>
    <s v="On Passage of the Bill S. 1619"/>
    <x v="46"/>
    <s v="Yea"/>
    <x v="11"/>
    <n v="1"/>
  </r>
  <r>
    <n v="1"/>
    <n v="159"/>
    <s v="On Passage of the Bill S. 1619"/>
    <x v="47"/>
    <s v="Yea"/>
    <x v="11"/>
    <n v="1"/>
  </r>
  <r>
    <n v="1"/>
    <n v="159"/>
    <s v="On Passage of the Bill S. 1619"/>
    <x v="48"/>
    <s v="Nay"/>
    <x v="11"/>
    <n v="-1"/>
  </r>
  <r>
    <n v="1"/>
    <n v="159"/>
    <s v="On Passage of the Bill S. 1619"/>
    <x v="49"/>
    <s v="Yea"/>
    <x v="11"/>
    <n v="1"/>
  </r>
  <r>
    <n v="1"/>
    <n v="159"/>
    <s v="On Passage of the Bill S. 1619"/>
    <x v="50"/>
    <s v="Nay"/>
    <x v="11"/>
    <n v="-1"/>
  </r>
  <r>
    <n v="1"/>
    <n v="159"/>
    <s v="On Passage of the Bill S. 1619"/>
    <x v="51"/>
    <s v="Yea"/>
    <x v="11"/>
    <n v="1"/>
  </r>
  <r>
    <n v="1"/>
    <n v="159"/>
    <s v="On Passage of the Bill S. 1619"/>
    <x v="52"/>
    <s v="Yea"/>
    <x v="11"/>
    <n v="1"/>
  </r>
  <r>
    <n v="1"/>
    <n v="159"/>
    <s v="On Passage of the Bill S. 1619"/>
    <x v="53"/>
    <s v="Nay"/>
    <x v="11"/>
    <n v="-1"/>
  </r>
  <r>
    <n v="1"/>
    <n v="159"/>
    <s v="On Passage of the Bill S. 1619"/>
    <x v="54"/>
    <s v="Yea"/>
    <x v="11"/>
    <n v="1"/>
  </r>
  <r>
    <n v="1"/>
    <n v="159"/>
    <s v="On Passage of the Bill S. 1619"/>
    <x v="55"/>
    <s v="Yea"/>
    <x v="11"/>
    <n v="1"/>
  </r>
  <r>
    <n v="1"/>
    <n v="159"/>
    <s v="On Passage of the Bill S. 1619"/>
    <x v="56"/>
    <s v="Yea"/>
    <x v="11"/>
    <n v="1"/>
  </r>
  <r>
    <n v="1"/>
    <n v="159"/>
    <s v="On Passage of the Bill S. 1619"/>
    <x v="57"/>
    <s v="Nay"/>
    <x v="11"/>
    <n v="-1"/>
  </r>
  <r>
    <n v="1"/>
    <n v="159"/>
    <s v="On Passage of the Bill S. 1619"/>
    <x v="58"/>
    <s v="Yea"/>
    <x v="11"/>
    <n v="1"/>
  </r>
  <r>
    <n v="1"/>
    <n v="159"/>
    <s v="On Passage of the Bill S. 1619"/>
    <x v="59"/>
    <s v="Nay"/>
    <x v="11"/>
    <n v="-1"/>
  </r>
  <r>
    <n v="1"/>
    <n v="159"/>
    <s v="On Passage of the Bill S. 1619"/>
    <x v="60"/>
    <s v="Nay"/>
    <x v="11"/>
    <n v="-1"/>
  </r>
  <r>
    <n v="1"/>
    <n v="159"/>
    <s v="On Passage of the Bill S. 1619"/>
    <x v="61"/>
    <s v="Yea"/>
    <x v="11"/>
    <n v="1"/>
  </r>
  <r>
    <n v="1"/>
    <n v="159"/>
    <s v="On Passage of the Bill S. 1619"/>
    <x v="62"/>
    <s v="Nay"/>
    <x v="11"/>
    <n v="-1"/>
  </r>
  <r>
    <n v="1"/>
    <n v="159"/>
    <s v="On Passage of the Bill S. 1619"/>
    <x v="63"/>
    <s v="Nay"/>
    <x v="11"/>
    <n v="-1"/>
  </r>
  <r>
    <n v="1"/>
    <n v="159"/>
    <s v="On Passage of the Bill S. 1619"/>
    <x v="64"/>
    <s v="Nay"/>
    <x v="11"/>
    <n v="-1"/>
  </r>
  <r>
    <n v="1"/>
    <n v="159"/>
    <s v="On Passage of the Bill S. 1619"/>
    <x v="65"/>
    <s v="Yea"/>
    <x v="11"/>
    <n v="1"/>
  </r>
  <r>
    <n v="1"/>
    <n v="159"/>
    <s v="On Passage of the Bill S. 1619"/>
    <x v="66"/>
    <s v="Yea"/>
    <x v="11"/>
    <n v="1"/>
  </r>
  <r>
    <n v="1"/>
    <n v="159"/>
    <s v="On Passage of the Bill S. 1619"/>
    <x v="67"/>
    <s v="Yea"/>
    <x v="11"/>
    <n v="1"/>
  </r>
  <r>
    <n v="1"/>
    <n v="159"/>
    <s v="On Passage of the Bill S. 1619"/>
    <x v="68"/>
    <s v="Nay"/>
    <x v="11"/>
    <n v="-1"/>
  </r>
  <r>
    <n v="1"/>
    <n v="159"/>
    <s v="On Passage of the Bill S. 1619"/>
    <x v="69"/>
    <s v="Nay"/>
    <x v="11"/>
    <n v="-1"/>
  </r>
  <r>
    <n v="1"/>
    <n v="159"/>
    <s v="On Passage of the Bill S. 1619"/>
    <x v="70"/>
    <s v="Nay"/>
    <x v="11"/>
    <n v="-1"/>
  </r>
  <r>
    <n v="1"/>
    <n v="159"/>
    <s v="On Passage of the Bill S. 1619"/>
    <x v="71"/>
    <s v="Yea"/>
    <x v="11"/>
    <n v="1"/>
  </r>
  <r>
    <n v="1"/>
    <n v="159"/>
    <s v="On Passage of the Bill S. 1619"/>
    <x v="72"/>
    <s v="Yea"/>
    <x v="11"/>
    <n v="1"/>
  </r>
  <r>
    <n v="1"/>
    <n v="159"/>
    <s v="On Passage of the Bill S. 1619"/>
    <x v="73"/>
    <s v="Nay"/>
    <x v="11"/>
    <n v="-1"/>
  </r>
  <r>
    <n v="1"/>
    <n v="159"/>
    <s v="On Passage of the Bill S. 1619"/>
    <x v="74"/>
    <s v="Yea"/>
    <x v="11"/>
    <n v="1"/>
  </r>
  <r>
    <n v="1"/>
    <n v="159"/>
    <s v="On Passage of the Bill S. 1619"/>
    <x v="75"/>
    <s v="Yea"/>
    <x v="11"/>
    <n v="1"/>
  </r>
  <r>
    <n v="1"/>
    <n v="159"/>
    <s v="On Passage of the Bill S. 1619"/>
    <x v="76"/>
    <s v="Yea"/>
    <x v="11"/>
    <n v="1"/>
  </r>
  <r>
    <n v="1"/>
    <n v="159"/>
    <s v="On Passage of the Bill S. 1619"/>
    <x v="77"/>
    <s v="Yea"/>
    <x v="11"/>
    <n v="1"/>
  </r>
  <r>
    <n v="1"/>
    <n v="159"/>
    <s v="On Passage of the Bill S. 1619"/>
    <x v="78"/>
    <s v="Yea"/>
    <x v="11"/>
    <n v="1"/>
  </r>
  <r>
    <n v="1"/>
    <n v="159"/>
    <s v="On Passage of the Bill S. 1619"/>
    <x v="79"/>
    <s v="Nay"/>
    <x v="11"/>
    <n v="-1"/>
  </r>
  <r>
    <n v="1"/>
    <n v="159"/>
    <s v="On Passage of the Bill S. 1619"/>
    <x v="80"/>
    <s v="Yea"/>
    <x v="11"/>
    <n v="1"/>
  </r>
  <r>
    <n v="1"/>
    <n v="159"/>
    <s v="On Passage of the Bill S. 1619"/>
    <x v="81"/>
    <s v="Nay"/>
    <x v="11"/>
    <n v="-1"/>
  </r>
  <r>
    <n v="1"/>
    <n v="159"/>
    <s v="On Passage of the Bill S. 1619"/>
    <x v="82"/>
    <s v="Yea"/>
    <x v="11"/>
    <n v="1"/>
  </r>
  <r>
    <n v="1"/>
    <n v="159"/>
    <s v="On Passage of the Bill S. 1619"/>
    <x v="83"/>
    <s v="Yea"/>
    <x v="11"/>
    <n v="1"/>
  </r>
  <r>
    <n v="1"/>
    <n v="159"/>
    <s v="On Passage of the Bill S. 1619"/>
    <x v="84"/>
    <s v="Yea"/>
    <x v="11"/>
    <n v="1"/>
  </r>
  <r>
    <n v="1"/>
    <n v="159"/>
    <s v="On Passage of the Bill S. 1619"/>
    <x v="85"/>
    <s v="Not Voting"/>
    <x v="11"/>
    <n v="0"/>
  </r>
  <r>
    <n v="1"/>
    <n v="159"/>
    <s v="On Passage of the Bill S. 1619"/>
    <x v="86"/>
    <s v="Yea"/>
    <x v="11"/>
    <n v="1"/>
  </r>
  <r>
    <n v="1"/>
    <n v="159"/>
    <s v="On Passage of the Bill S. 1619"/>
    <x v="87"/>
    <s v="Yea"/>
    <x v="11"/>
    <n v="1"/>
  </r>
  <r>
    <n v="1"/>
    <n v="159"/>
    <s v="On Passage of the Bill S. 1619"/>
    <x v="88"/>
    <s v="Yea"/>
    <x v="11"/>
    <n v="1"/>
  </r>
  <r>
    <n v="1"/>
    <n v="159"/>
    <s v="On Passage of the Bill S. 1619"/>
    <x v="89"/>
    <s v="Yea"/>
    <x v="11"/>
    <n v="1"/>
  </r>
  <r>
    <n v="1"/>
    <n v="159"/>
    <s v="On Passage of the Bill S. 1619"/>
    <x v="90"/>
    <s v="Nay"/>
    <x v="11"/>
    <n v="-1"/>
  </r>
  <r>
    <n v="1"/>
    <n v="159"/>
    <s v="On Passage of the Bill S. 1619"/>
    <x v="91"/>
    <s v="Nay"/>
    <x v="11"/>
    <n v="-1"/>
  </r>
  <r>
    <n v="1"/>
    <n v="159"/>
    <s v="On Passage of the Bill S. 1619"/>
    <x v="92"/>
    <s v="Yea"/>
    <x v="11"/>
    <n v="1"/>
  </r>
  <r>
    <n v="1"/>
    <n v="159"/>
    <s v="On Passage of the Bill S. 1619"/>
    <x v="93"/>
    <s v="Yea"/>
    <x v="11"/>
    <n v="1"/>
  </r>
  <r>
    <n v="1"/>
    <n v="159"/>
    <s v="On Passage of the Bill S. 1619"/>
    <x v="94"/>
    <s v="Nay"/>
    <x v="11"/>
    <n v="-1"/>
  </r>
  <r>
    <n v="1"/>
    <n v="159"/>
    <s v="On Passage of the Bill S. 1619"/>
    <x v="95"/>
    <s v="Yea"/>
    <x v="11"/>
    <n v="1"/>
  </r>
  <r>
    <n v="1"/>
    <n v="159"/>
    <s v="On Passage of the Bill S. 1619"/>
    <x v="96"/>
    <s v="Yea"/>
    <x v="11"/>
    <n v="1"/>
  </r>
  <r>
    <n v="1"/>
    <n v="159"/>
    <s v="On Passage of the Bill S. 1619"/>
    <x v="97"/>
    <s v="Yea"/>
    <x v="11"/>
    <n v="1"/>
  </r>
  <r>
    <n v="1"/>
    <n v="159"/>
    <s v="On Passage of the Bill S. 1619"/>
    <x v="98"/>
    <s v="Nay"/>
    <x v="11"/>
    <n v="-1"/>
  </r>
  <r>
    <n v="1"/>
    <n v="159"/>
    <s v="On Passage of the Bill S. 1619"/>
    <x v="99"/>
    <s v="Yea"/>
    <x v="11"/>
    <n v="1"/>
  </r>
  <r>
    <n v="1"/>
    <n v="161"/>
    <s v="On Passage of the Bill H.R. 3080"/>
    <x v="0"/>
    <s v="Yea"/>
    <x v="12"/>
    <n v="1"/>
  </r>
  <r>
    <n v="1"/>
    <n v="161"/>
    <s v="On Passage of the Bill H.R. 3080"/>
    <x v="1"/>
    <s v="Yea"/>
    <x v="12"/>
    <n v="1"/>
  </r>
  <r>
    <n v="1"/>
    <n v="161"/>
    <s v="On Passage of the Bill H.R. 3080"/>
    <x v="2"/>
    <s v="Yea"/>
    <x v="12"/>
    <n v="1"/>
  </r>
  <r>
    <n v="1"/>
    <n v="161"/>
    <s v="On Passage of the Bill H.R. 3080"/>
    <x v="3"/>
    <s v="Yea"/>
    <x v="12"/>
    <n v="1"/>
  </r>
  <r>
    <n v="1"/>
    <n v="161"/>
    <s v="On Passage of the Bill H.R. 3080"/>
    <x v="4"/>
    <s v="Yea"/>
    <x v="12"/>
    <n v="1"/>
  </r>
  <r>
    <n v="1"/>
    <n v="161"/>
    <s v="On Passage of the Bill H.R. 3080"/>
    <x v="5"/>
    <s v="Yea"/>
    <x v="12"/>
    <n v="1"/>
  </r>
  <r>
    <n v="1"/>
    <n v="161"/>
    <s v="On Passage of the Bill H.R. 3080"/>
    <x v="6"/>
    <s v="Yea"/>
    <x v="12"/>
    <n v="1"/>
  </r>
  <r>
    <n v="1"/>
    <n v="161"/>
    <s v="On Passage of the Bill H.R. 3080"/>
    <x v="7"/>
    <s v="Yea"/>
    <x v="12"/>
    <n v="1"/>
  </r>
  <r>
    <n v="1"/>
    <n v="161"/>
    <s v="On Passage of the Bill H.R. 3080"/>
    <x v="8"/>
    <s v="Nay"/>
    <x v="12"/>
    <n v="-1"/>
  </r>
  <r>
    <n v="1"/>
    <n v="161"/>
    <s v="On Passage of the Bill H.R. 3080"/>
    <x v="9"/>
    <s v="Yea"/>
    <x v="12"/>
    <n v="1"/>
  </r>
  <r>
    <n v="1"/>
    <n v="161"/>
    <s v="On Passage of the Bill H.R. 3080"/>
    <x v="10"/>
    <s v="Yea"/>
    <x v="12"/>
    <n v="1"/>
  </r>
  <r>
    <n v="1"/>
    <n v="161"/>
    <s v="On Passage of the Bill H.R. 3080"/>
    <x v="11"/>
    <s v="Yea"/>
    <x v="12"/>
    <n v="1"/>
  </r>
  <r>
    <n v="1"/>
    <n v="161"/>
    <s v="On Passage of the Bill H.R. 3080"/>
    <x v="12"/>
    <s v="Nay"/>
    <x v="12"/>
    <n v="-1"/>
  </r>
  <r>
    <n v="1"/>
    <n v="161"/>
    <s v="On Passage of the Bill H.R. 3080"/>
    <x v="13"/>
    <s v="Yea"/>
    <x v="12"/>
    <n v="1"/>
  </r>
  <r>
    <n v="1"/>
    <n v="161"/>
    <s v="On Passage of the Bill H.R. 3080"/>
    <x v="14"/>
    <s v="Yea"/>
    <x v="12"/>
    <n v="1"/>
  </r>
  <r>
    <n v="1"/>
    <n v="161"/>
    <s v="On Passage of the Bill H.R. 3080"/>
    <x v="15"/>
    <s v="Yea"/>
    <x v="12"/>
    <n v="1"/>
  </r>
  <r>
    <n v="1"/>
    <n v="161"/>
    <s v="On Passage of the Bill H.R. 3080"/>
    <x v="16"/>
    <s v="Nay"/>
    <x v="12"/>
    <n v="-1"/>
  </r>
  <r>
    <n v="1"/>
    <n v="161"/>
    <s v="On Passage of the Bill H.R. 3080"/>
    <x v="17"/>
    <s v="Yea"/>
    <x v="12"/>
    <n v="1"/>
  </r>
  <r>
    <n v="1"/>
    <n v="161"/>
    <s v="On Passage of the Bill H.R. 3080"/>
    <x v="18"/>
    <s v="Nay"/>
    <x v="12"/>
    <n v="-1"/>
  </r>
  <r>
    <n v="1"/>
    <n v="161"/>
    <s v="On Passage of the Bill H.R. 3080"/>
    <x v="19"/>
    <s v="Yea"/>
    <x v="12"/>
    <n v="1"/>
  </r>
  <r>
    <n v="1"/>
    <n v="161"/>
    <s v="On Passage of the Bill H.R. 3080"/>
    <x v="20"/>
    <s v="Yea"/>
    <x v="12"/>
    <n v="1"/>
  </r>
  <r>
    <n v="1"/>
    <n v="161"/>
    <s v="On Passage of the Bill H.R. 3080"/>
    <x v="21"/>
    <s v="Not Voting"/>
    <x v="12"/>
    <n v="0"/>
  </r>
  <r>
    <n v="1"/>
    <n v="161"/>
    <s v="On Passage of the Bill H.R. 3080"/>
    <x v="22"/>
    <s v="Yea"/>
    <x v="12"/>
    <n v="1"/>
  </r>
  <r>
    <n v="1"/>
    <n v="161"/>
    <s v="On Passage of the Bill H.R. 3080"/>
    <x v="23"/>
    <s v="Yea"/>
    <x v="12"/>
    <n v="1"/>
  </r>
  <r>
    <n v="1"/>
    <n v="161"/>
    <s v="On Passage of the Bill H.R. 3080"/>
    <x v="24"/>
    <s v="Yea"/>
    <x v="12"/>
    <n v="1"/>
  </r>
  <r>
    <n v="1"/>
    <n v="161"/>
    <s v="On Passage of the Bill H.R. 3080"/>
    <x v="25"/>
    <s v="Yea"/>
    <x v="12"/>
    <n v="1"/>
  </r>
  <r>
    <n v="1"/>
    <n v="161"/>
    <s v="On Passage of the Bill H.R. 3080"/>
    <x v="26"/>
    <s v="Yea"/>
    <x v="12"/>
    <n v="1"/>
  </r>
  <r>
    <n v="1"/>
    <n v="161"/>
    <s v="On Passage of the Bill H.R. 3080"/>
    <x v="27"/>
    <s v="Yea"/>
    <x v="12"/>
    <n v="1"/>
  </r>
  <r>
    <n v="1"/>
    <n v="161"/>
    <s v="On Passage of the Bill H.R. 3080"/>
    <x v="28"/>
    <s v="Yea"/>
    <x v="12"/>
    <n v="1"/>
  </r>
  <r>
    <n v="1"/>
    <n v="161"/>
    <s v="On Passage of the Bill H.R. 3080"/>
    <x v="29"/>
    <s v="Yea"/>
    <x v="12"/>
    <n v="1"/>
  </r>
  <r>
    <n v="1"/>
    <n v="161"/>
    <s v="On Passage of the Bill H.R. 3080"/>
    <x v="30"/>
    <s v="Yea"/>
    <x v="12"/>
    <n v="1"/>
  </r>
  <r>
    <n v="1"/>
    <n v="161"/>
    <s v="On Passage of the Bill H.R. 3080"/>
    <x v="32"/>
    <s v="Yea"/>
    <x v="12"/>
    <n v="1"/>
  </r>
  <r>
    <n v="1"/>
    <n v="161"/>
    <s v="On Passage of the Bill H.R. 3080"/>
    <x v="33"/>
    <s v="Yea"/>
    <x v="12"/>
    <n v="1"/>
  </r>
  <r>
    <n v="1"/>
    <n v="161"/>
    <s v="On Passage of the Bill H.R. 3080"/>
    <x v="34"/>
    <s v="Yea"/>
    <x v="12"/>
    <n v="1"/>
  </r>
  <r>
    <n v="1"/>
    <n v="161"/>
    <s v="On Passage of the Bill H.R. 3080"/>
    <x v="35"/>
    <s v="Yea"/>
    <x v="12"/>
    <n v="1"/>
  </r>
  <r>
    <n v="1"/>
    <n v="161"/>
    <s v="On Passage of the Bill H.R. 3080"/>
    <x v="36"/>
    <s v="Yea"/>
    <x v="12"/>
    <n v="1"/>
  </r>
  <r>
    <n v="1"/>
    <n v="161"/>
    <s v="On Passage of the Bill H.R. 3080"/>
    <x v="37"/>
    <s v="Yea"/>
    <x v="12"/>
    <n v="1"/>
  </r>
  <r>
    <n v="1"/>
    <n v="161"/>
    <s v="On Passage of the Bill H.R. 3080"/>
    <x v="38"/>
    <s v="Nay"/>
    <x v="12"/>
    <n v="-1"/>
  </r>
  <r>
    <n v="1"/>
    <n v="161"/>
    <s v="On Passage of the Bill H.R. 3080"/>
    <x v="39"/>
    <s v="Nay"/>
    <x v="12"/>
    <n v="-1"/>
  </r>
  <r>
    <n v="1"/>
    <n v="161"/>
    <s v="On Passage of the Bill H.R. 3080"/>
    <x v="40"/>
    <s v="Yea"/>
    <x v="12"/>
    <n v="1"/>
  </r>
  <r>
    <n v="1"/>
    <n v="161"/>
    <s v="On Passage of the Bill H.R. 3080"/>
    <x v="100"/>
    <s v="Yea"/>
    <x v="12"/>
    <n v="1"/>
  </r>
  <r>
    <n v="1"/>
    <n v="161"/>
    <s v="On Passage of the Bill H.R. 3080"/>
    <x v="41"/>
    <s v="Yea"/>
    <x v="12"/>
    <n v="1"/>
  </r>
  <r>
    <n v="1"/>
    <n v="161"/>
    <s v="On Passage of the Bill H.R. 3080"/>
    <x v="42"/>
    <s v="Yea"/>
    <x v="12"/>
    <n v="1"/>
  </r>
  <r>
    <n v="1"/>
    <n v="161"/>
    <s v="On Passage of the Bill H.R. 3080"/>
    <x v="43"/>
    <s v="Yea"/>
    <x v="12"/>
    <n v="1"/>
  </r>
  <r>
    <n v="1"/>
    <n v="161"/>
    <s v="On Passage of the Bill H.R. 3080"/>
    <x v="44"/>
    <s v="Yea"/>
    <x v="12"/>
    <n v="1"/>
  </r>
  <r>
    <n v="1"/>
    <n v="161"/>
    <s v="On Passage of the Bill H.R. 3080"/>
    <x v="45"/>
    <s v="Yea"/>
    <x v="12"/>
    <n v="1"/>
  </r>
  <r>
    <n v="1"/>
    <n v="161"/>
    <s v="On Passage of the Bill H.R. 3080"/>
    <x v="46"/>
    <s v="Yea"/>
    <x v="12"/>
    <n v="1"/>
  </r>
  <r>
    <n v="1"/>
    <n v="161"/>
    <s v="On Passage of the Bill H.R. 3080"/>
    <x v="47"/>
    <s v="Yea"/>
    <x v="12"/>
    <n v="1"/>
  </r>
  <r>
    <n v="1"/>
    <n v="161"/>
    <s v="On Passage of the Bill H.R. 3080"/>
    <x v="48"/>
    <s v="Yea"/>
    <x v="12"/>
    <n v="1"/>
  </r>
  <r>
    <n v="1"/>
    <n v="161"/>
    <s v="On Passage of the Bill H.R. 3080"/>
    <x v="49"/>
    <s v="Yea"/>
    <x v="12"/>
    <n v="1"/>
  </r>
  <r>
    <n v="1"/>
    <n v="161"/>
    <s v="On Passage of the Bill H.R. 3080"/>
    <x v="50"/>
    <s v="Yea"/>
    <x v="12"/>
    <n v="1"/>
  </r>
  <r>
    <n v="1"/>
    <n v="161"/>
    <s v="On Passage of the Bill H.R. 3080"/>
    <x v="51"/>
    <s v="Yea"/>
    <x v="12"/>
    <n v="1"/>
  </r>
  <r>
    <n v="1"/>
    <n v="161"/>
    <s v="On Passage of the Bill H.R. 3080"/>
    <x v="52"/>
    <s v="Yea"/>
    <x v="12"/>
    <n v="1"/>
  </r>
  <r>
    <n v="1"/>
    <n v="161"/>
    <s v="On Passage of the Bill H.R. 3080"/>
    <x v="53"/>
    <s v="Yea"/>
    <x v="12"/>
    <n v="1"/>
  </r>
  <r>
    <n v="1"/>
    <n v="161"/>
    <s v="On Passage of the Bill H.R. 3080"/>
    <x v="54"/>
    <s v="Yea"/>
    <x v="12"/>
    <n v="1"/>
  </r>
  <r>
    <n v="1"/>
    <n v="161"/>
    <s v="On Passage of the Bill H.R. 3080"/>
    <x v="55"/>
    <s v="Yea"/>
    <x v="12"/>
    <n v="1"/>
  </r>
  <r>
    <n v="1"/>
    <n v="161"/>
    <s v="On Passage of the Bill H.R. 3080"/>
    <x v="56"/>
    <s v="Nay"/>
    <x v="12"/>
    <n v="-1"/>
  </r>
  <r>
    <n v="1"/>
    <n v="161"/>
    <s v="On Passage of the Bill H.R. 3080"/>
    <x v="57"/>
    <s v="Yea"/>
    <x v="12"/>
    <n v="1"/>
  </r>
  <r>
    <n v="1"/>
    <n v="161"/>
    <s v="On Passage of the Bill H.R. 3080"/>
    <x v="58"/>
    <s v="Yea"/>
    <x v="12"/>
    <n v="1"/>
  </r>
  <r>
    <n v="1"/>
    <n v="161"/>
    <s v="On Passage of the Bill H.R. 3080"/>
    <x v="59"/>
    <s v="Yea"/>
    <x v="12"/>
    <n v="1"/>
  </r>
  <r>
    <n v="1"/>
    <n v="161"/>
    <s v="On Passage of the Bill H.R. 3080"/>
    <x v="60"/>
    <s v="Yea"/>
    <x v="12"/>
    <n v="1"/>
  </r>
  <r>
    <n v="1"/>
    <n v="161"/>
    <s v="On Passage of the Bill H.R. 3080"/>
    <x v="61"/>
    <s v="Nay"/>
    <x v="12"/>
    <n v="-1"/>
  </r>
  <r>
    <n v="1"/>
    <n v="161"/>
    <s v="On Passage of the Bill H.R. 3080"/>
    <x v="62"/>
    <s v="Yea"/>
    <x v="12"/>
    <n v="1"/>
  </r>
  <r>
    <n v="1"/>
    <n v="161"/>
    <s v="On Passage of the Bill H.R. 3080"/>
    <x v="63"/>
    <s v="Yea"/>
    <x v="12"/>
    <n v="1"/>
  </r>
  <r>
    <n v="1"/>
    <n v="161"/>
    <s v="On Passage of the Bill H.R. 3080"/>
    <x v="64"/>
    <s v="Yea"/>
    <x v="12"/>
    <n v="1"/>
  </r>
  <r>
    <n v="1"/>
    <n v="161"/>
    <s v="On Passage of the Bill H.R. 3080"/>
    <x v="65"/>
    <s v="Yea"/>
    <x v="12"/>
    <n v="1"/>
  </r>
  <r>
    <n v="1"/>
    <n v="161"/>
    <s v="On Passage of the Bill H.R. 3080"/>
    <x v="66"/>
    <s v="Nay"/>
    <x v="12"/>
    <n v="-1"/>
  </r>
  <r>
    <n v="1"/>
    <n v="161"/>
    <s v="On Passage of the Bill H.R. 3080"/>
    <x v="67"/>
    <s v="Yea"/>
    <x v="12"/>
    <n v="1"/>
  </r>
  <r>
    <n v="1"/>
    <n v="161"/>
    <s v="On Passage of the Bill H.R. 3080"/>
    <x v="68"/>
    <s v="Yea"/>
    <x v="12"/>
    <n v="1"/>
  </r>
  <r>
    <n v="1"/>
    <n v="161"/>
    <s v="On Passage of the Bill H.R. 3080"/>
    <x v="69"/>
    <s v="Yea"/>
    <x v="12"/>
    <n v="1"/>
  </r>
  <r>
    <n v="1"/>
    <n v="161"/>
    <s v="On Passage of the Bill H.R. 3080"/>
    <x v="70"/>
    <s v="Yea"/>
    <x v="12"/>
    <n v="1"/>
  </r>
  <r>
    <n v="1"/>
    <n v="161"/>
    <s v="On Passage of the Bill H.R. 3080"/>
    <x v="71"/>
    <s v="Yea"/>
    <x v="12"/>
    <n v="1"/>
  </r>
  <r>
    <n v="1"/>
    <n v="161"/>
    <s v="On Passage of the Bill H.R. 3080"/>
    <x v="72"/>
    <s v="Yea"/>
    <x v="12"/>
    <n v="1"/>
  </r>
  <r>
    <n v="1"/>
    <n v="161"/>
    <s v="On Passage of the Bill H.R. 3080"/>
    <x v="73"/>
    <s v="Yea"/>
    <x v="12"/>
    <n v="1"/>
  </r>
  <r>
    <n v="1"/>
    <n v="161"/>
    <s v="On Passage of the Bill H.R. 3080"/>
    <x v="74"/>
    <s v="Yea"/>
    <x v="12"/>
    <n v="1"/>
  </r>
  <r>
    <n v="1"/>
    <n v="161"/>
    <s v="On Passage of the Bill H.R. 3080"/>
    <x v="75"/>
    <s v="Yea"/>
    <x v="12"/>
    <n v="1"/>
  </r>
  <r>
    <n v="1"/>
    <n v="161"/>
    <s v="On Passage of the Bill H.R. 3080"/>
    <x v="76"/>
    <s v="Nay"/>
    <x v="12"/>
    <n v="-1"/>
  </r>
  <r>
    <n v="1"/>
    <n v="161"/>
    <s v="On Passage of the Bill H.R. 3080"/>
    <x v="77"/>
    <s v="Nay"/>
    <x v="12"/>
    <n v="-1"/>
  </r>
  <r>
    <n v="1"/>
    <n v="161"/>
    <s v="On Passage of the Bill H.R. 3080"/>
    <x v="78"/>
    <s v="Yea"/>
    <x v="12"/>
    <n v="1"/>
  </r>
  <r>
    <n v="1"/>
    <n v="161"/>
    <s v="On Passage of the Bill H.R. 3080"/>
    <x v="79"/>
    <s v="Yea"/>
    <x v="12"/>
    <n v="1"/>
  </r>
  <r>
    <n v="1"/>
    <n v="161"/>
    <s v="On Passage of the Bill H.R. 3080"/>
    <x v="80"/>
    <s v="Nay"/>
    <x v="12"/>
    <n v="-1"/>
  </r>
  <r>
    <n v="1"/>
    <n v="161"/>
    <s v="On Passage of the Bill H.R. 3080"/>
    <x v="81"/>
    <s v="Yea"/>
    <x v="12"/>
    <n v="1"/>
  </r>
  <r>
    <n v="1"/>
    <n v="161"/>
    <s v="On Passage of the Bill H.R. 3080"/>
    <x v="82"/>
    <s v="Not Voting"/>
    <x v="12"/>
    <n v="0"/>
  </r>
  <r>
    <n v="1"/>
    <n v="161"/>
    <s v="On Passage of the Bill H.R. 3080"/>
    <x v="83"/>
    <s v="Yea"/>
    <x v="12"/>
    <n v="1"/>
  </r>
  <r>
    <n v="1"/>
    <n v="161"/>
    <s v="On Passage of the Bill H.R. 3080"/>
    <x v="84"/>
    <s v="Yea"/>
    <x v="12"/>
    <n v="1"/>
  </r>
  <r>
    <n v="1"/>
    <n v="161"/>
    <s v="On Passage of the Bill H.R. 3080"/>
    <x v="85"/>
    <s v="Yea"/>
    <x v="12"/>
    <n v="1"/>
  </r>
  <r>
    <n v="1"/>
    <n v="161"/>
    <s v="On Passage of the Bill H.R. 3080"/>
    <x v="86"/>
    <s v="Yea"/>
    <x v="12"/>
    <n v="1"/>
  </r>
  <r>
    <n v="1"/>
    <n v="161"/>
    <s v="On Passage of the Bill H.R. 3080"/>
    <x v="87"/>
    <s v="Nay"/>
    <x v="12"/>
    <n v="-1"/>
  </r>
  <r>
    <n v="1"/>
    <n v="161"/>
    <s v="On Passage of the Bill H.R. 3080"/>
    <x v="88"/>
    <s v="Yea"/>
    <x v="12"/>
    <n v="1"/>
  </r>
  <r>
    <n v="1"/>
    <n v="161"/>
    <s v="On Passage of the Bill H.R. 3080"/>
    <x v="89"/>
    <s v="Nay"/>
    <x v="12"/>
    <n v="-1"/>
  </r>
  <r>
    <n v="1"/>
    <n v="161"/>
    <s v="On Passage of the Bill H.R. 3080"/>
    <x v="90"/>
    <s v="Yea"/>
    <x v="12"/>
    <n v="1"/>
  </r>
  <r>
    <n v="1"/>
    <n v="161"/>
    <s v="On Passage of the Bill H.R. 3080"/>
    <x v="91"/>
    <s v="Yea"/>
    <x v="12"/>
    <n v="1"/>
  </r>
  <r>
    <n v="1"/>
    <n v="161"/>
    <s v="On Passage of the Bill H.R. 3080"/>
    <x v="92"/>
    <s v="Yea"/>
    <x v="12"/>
    <n v="1"/>
  </r>
  <r>
    <n v="1"/>
    <n v="161"/>
    <s v="On Passage of the Bill H.R. 3080"/>
    <x v="93"/>
    <s v="Yea"/>
    <x v="12"/>
    <n v="1"/>
  </r>
  <r>
    <n v="1"/>
    <n v="161"/>
    <s v="On Passage of the Bill H.R. 3080"/>
    <x v="94"/>
    <s v="Yea"/>
    <x v="12"/>
    <n v="1"/>
  </r>
  <r>
    <n v="1"/>
    <n v="161"/>
    <s v="On Passage of the Bill H.R. 3080"/>
    <x v="95"/>
    <s v="Yea"/>
    <x v="12"/>
    <n v="1"/>
  </r>
  <r>
    <n v="1"/>
    <n v="161"/>
    <s v="On Passage of the Bill H.R. 3080"/>
    <x v="96"/>
    <s v="Yea"/>
    <x v="12"/>
    <n v="1"/>
  </r>
  <r>
    <n v="1"/>
    <n v="161"/>
    <s v="On Passage of the Bill H.R. 3080"/>
    <x v="97"/>
    <s v="Nay"/>
    <x v="12"/>
    <n v="-1"/>
  </r>
  <r>
    <n v="1"/>
    <n v="161"/>
    <s v="On Passage of the Bill H.R. 3080"/>
    <x v="98"/>
    <s v="Yea"/>
    <x v="12"/>
    <n v="1"/>
  </r>
  <r>
    <n v="1"/>
    <n v="161"/>
    <s v="On Passage of the Bill H.R. 3080"/>
    <x v="99"/>
    <s v="Yea"/>
    <x v="12"/>
    <n v="1"/>
  </r>
  <r>
    <n v="1"/>
    <n v="162"/>
    <s v="On Passage of the Bill H.R. 3079"/>
    <x v="0"/>
    <s v="Nay"/>
    <x v="13"/>
    <n v="-1"/>
  </r>
  <r>
    <n v="1"/>
    <n v="162"/>
    <s v="On Passage of the Bill H.R. 3079"/>
    <x v="1"/>
    <s v="Yea"/>
    <x v="13"/>
    <n v="1"/>
  </r>
  <r>
    <n v="1"/>
    <n v="162"/>
    <s v="On Passage of the Bill H.R. 3079"/>
    <x v="2"/>
    <s v="Yea"/>
    <x v="13"/>
    <n v="1"/>
  </r>
  <r>
    <n v="1"/>
    <n v="162"/>
    <s v="On Passage of the Bill H.R. 3079"/>
    <x v="3"/>
    <s v="Yea"/>
    <x v="13"/>
    <n v="1"/>
  </r>
  <r>
    <n v="1"/>
    <n v="162"/>
    <s v="On Passage of the Bill H.R. 3079"/>
    <x v="4"/>
    <s v="Yea"/>
    <x v="13"/>
    <n v="1"/>
  </r>
  <r>
    <n v="1"/>
    <n v="162"/>
    <s v="On Passage of the Bill H.R. 3079"/>
    <x v="5"/>
    <s v="Nay"/>
    <x v="13"/>
    <n v="-1"/>
  </r>
  <r>
    <n v="1"/>
    <n v="162"/>
    <s v="On Passage of the Bill H.R. 3079"/>
    <x v="6"/>
    <s v="Yea"/>
    <x v="13"/>
    <n v="1"/>
  </r>
  <r>
    <n v="1"/>
    <n v="162"/>
    <s v="On Passage of the Bill H.R. 3079"/>
    <x v="7"/>
    <s v="Yea"/>
    <x v="13"/>
    <n v="1"/>
  </r>
  <r>
    <n v="1"/>
    <n v="162"/>
    <s v="On Passage of the Bill H.R. 3079"/>
    <x v="8"/>
    <s v="Nay"/>
    <x v="13"/>
    <n v="-1"/>
  </r>
  <r>
    <n v="1"/>
    <n v="162"/>
    <s v="On Passage of the Bill H.R. 3079"/>
    <x v="9"/>
    <s v="Yea"/>
    <x v="13"/>
    <n v="1"/>
  </r>
  <r>
    <n v="1"/>
    <n v="162"/>
    <s v="On Passage of the Bill H.R. 3079"/>
    <x v="10"/>
    <s v="Yea"/>
    <x v="13"/>
    <n v="1"/>
  </r>
  <r>
    <n v="1"/>
    <n v="162"/>
    <s v="On Passage of the Bill H.R. 3079"/>
    <x v="11"/>
    <s v="Nay"/>
    <x v="13"/>
    <n v="-1"/>
  </r>
  <r>
    <n v="1"/>
    <n v="162"/>
    <s v="On Passage of the Bill H.R. 3079"/>
    <x v="12"/>
    <s v="Nay"/>
    <x v="13"/>
    <n v="-1"/>
  </r>
  <r>
    <n v="1"/>
    <n v="162"/>
    <s v="On Passage of the Bill H.R. 3079"/>
    <x v="13"/>
    <s v="Yea"/>
    <x v="13"/>
    <n v="1"/>
  </r>
  <r>
    <n v="1"/>
    <n v="162"/>
    <s v="On Passage of the Bill H.R. 3079"/>
    <x v="14"/>
    <s v="Yea"/>
    <x v="13"/>
    <n v="1"/>
  </r>
  <r>
    <n v="1"/>
    <n v="162"/>
    <s v="On Passage of the Bill H.R. 3079"/>
    <x v="15"/>
    <s v="Yea"/>
    <x v="13"/>
    <n v="1"/>
  </r>
  <r>
    <n v="1"/>
    <n v="162"/>
    <s v="On Passage of the Bill H.R. 3079"/>
    <x v="16"/>
    <s v="Yea"/>
    <x v="13"/>
    <n v="1"/>
  </r>
  <r>
    <n v="1"/>
    <n v="162"/>
    <s v="On Passage of the Bill H.R. 3079"/>
    <x v="17"/>
    <s v="Yea"/>
    <x v="13"/>
    <n v="1"/>
  </r>
  <r>
    <n v="1"/>
    <n v="162"/>
    <s v="On Passage of the Bill H.R. 3079"/>
    <x v="18"/>
    <s v="Nay"/>
    <x v="13"/>
    <n v="-1"/>
  </r>
  <r>
    <n v="1"/>
    <n v="162"/>
    <s v="On Passage of the Bill H.R. 3079"/>
    <x v="19"/>
    <s v="Yea"/>
    <x v="13"/>
    <n v="1"/>
  </r>
  <r>
    <n v="1"/>
    <n v="162"/>
    <s v="On Passage of the Bill H.R. 3079"/>
    <x v="20"/>
    <s v="Yea"/>
    <x v="13"/>
    <n v="1"/>
  </r>
  <r>
    <n v="1"/>
    <n v="162"/>
    <s v="On Passage of the Bill H.R. 3079"/>
    <x v="21"/>
    <s v="Not Voting"/>
    <x v="13"/>
    <n v="0"/>
  </r>
  <r>
    <n v="1"/>
    <n v="162"/>
    <s v="On Passage of the Bill H.R. 3079"/>
    <x v="22"/>
    <s v="Yea"/>
    <x v="13"/>
    <n v="1"/>
  </r>
  <r>
    <n v="1"/>
    <n v="162"/>
    <s v="On Passage of the Bill H.R. 3079"/>
    <x v="23"/>
    <s v="Yea"/>
    <x v="13"/>
    <n v="1"/>
  </r>
  <r>
    <n v="1"/>
    <n v="162"/>
    <s v="On Passage of the Bill H.R. 3079"/>
    <x v="24"/>
    <s v="Yea"/>
    <x v="13"/>
    <n v="1"/>
  </r>
  <r>
    <n v="1"/>
    <n v="162"/>
    <s v="On Passage of the Bill H.R. 3079"/>
    <x v="25"/>
    <s v="Yea"/>
    <x v="13"/>
    <n v="1"/>
  </r>
  <r>
    <n v="1"/>
    <n v="162"/>
    <s v="On Passage of the Bill H.R. 3079"/>
    <x v="26"/>
    <s v="Yea"/>
    <x v="13"/>
    <n v="1"/>
  </r>
  <r>
    <n v="1"/>
    <n v="162"/>
    <s v="On Passage of the Bill H.R. 3079"/>
    <x v="27"/>
    <s v="Yea"/>
    <x v="13"/>
    <n v="1"/>
  </r>
  <r>
    <n v="1"/>
    <n v="162"/>
    <s v="On Passage of the Bill H.R. 3079"/>
    <x v="28"/>
    <s v="Yea"/>
    <x v="13"/>
    <n v="1"/>
  </r>
  <r>
    <n v="1"/>
    <n v="162"/>
    <s v="On Passage of the Bill H.R. 3079"/>
    <x v="29"/>
    <s v="Yea"/>
    <x v="13"/>
    <n v="1"/>
  </r>
  <r>
    <n v="1"/>
    <n v="162"/>
    <s v="On Passage of the Bill H.R. 3079"/>
    <x v="30"/>
    <s v="Yea"/>
    <x v="13"/>
    <n v="1"/>
  </r>
  <r>
    <n v="1"/>
    <n v="162"/>
    <s v="On Passage of the Bill H.R. 3079"/>
    <x v="32"/>
    <s v="Yea"/>
    <x v="13"/>
    <n v="1"/>
  </r>
  <r>
    <n v="1"/>
    <n v="162"/>
    <s v="On Passage of the Bill H.R. 3079"/>
    <x v="33"/>
    <s v="Yea"/>
    <x v="13"/>
    <n v="1"/>
  </r>
  <r>
    <n v="1"/>
    <n v="162"/>
    <s v="On Passage of the Bill H.R. 3079"/>
    <x v="34"/>
    <s v="Nay"/>
    <x v="13"/>
    <n v="-1"/>
  </r>
  <r>
    <n v="1"/>
    <n v="162"/>
    <s v="On Passage of the Bill H.R. 3079"/>
    <x v="35"/>
    <s v="Nay"/>
    <x v="13"/>
    <n v="-1"/>
  </r>
  <r>
    <n v="1"/>
    <n v="162"/>
    <s v="On Passage of the Bill H.R. 3079"/>
    <x v="36"/>
    <s v="Yea"/>
    <x v="13"/>
    <n v="1"/>
  </r>
  <r>
    <n v="1"/>
    <n v="162"/>
    <s v="On Passage of the Bill H.R. 3079"/>
    <x v="37"/>
    <s v="Yea"/>
    <x v="13"/>
    <n v="1"/>
  </r>
  <r>
    <n v="1"/>
    <n v="162"/>
    <s v="On Passage of the Bill H.R. 3079"/>
    <x v="38"/>
    <s v="Nay"/>
    <x v="13"/>
    <n v="-1"/>
  </r>
  <r>
    <n v="1"/>
    <n v="162"/>
    <s v="On Passage of the Bill H.R. 3079"/>
    <x v="39"/>
    <s v="Nay"/>
    <x v="13"/>
    <n v="-1"/>
  </r>
  <r>
    <n v="1"/>
    <n v="162"/>
    <s v="On Passage of the Bill H.R. 3079"/>
    <x v="40"/>
    <s v="Yea"/>
    <x v="13"/>
    <n v="1"/>
  </r>
  <r>
    <n v="1"/>
    <n v="162"/>
    <s v="On Passage of the Bill H.R. 3079"/>
    <x v="100"/>
    <s v="Yea"/>
    <x v="13"/>
    <n v="1"/>
  </r>
  <r>
    <n v="1"/>
    <n v="162"/>
    <s v="On Passage of the Bill H.R. 3079"/>
    <x v="41"/>
    <s v="Yea"/>
    <x v="13"/>
    <n v="1"/>
  </r>
  <r>
    <n v="1"/>
    <n v="162"/>
    <s v="On Passage of the Bill H.R. 3079"/>
    <x v="42"/>
    <s v="Yea"/>
    <x v="13"/>
    <n v="1"/>
  </r>
  <r>
    <n v="1"/>
    <n v="162"/>
    <s v="On Passage of the Bill H.R. 3079"/>
    <x v="43"/>
    <s v="Yea"/>
    <x v="13"/>
    <n v="1"/>
  </r>
  <r>
    <n v="1"/>
    <n v="162"/>
    <s v="On Passage of the Bill H.R. 3079"/>
    <x v="44"/>
    <s v="Nay"/>
    <x v="13"/>
    <n v="-1"/>
  </r>
  <r>
    <n v="1"/>
    <n v="162"/>
    <s v="On Passage of the Bill H.R. 3079"/>
    <x v="45"/>
    <s v="Yea"/>
    <x v="13"/>
    <n v="1"/>
  </r>
  <r>
    <n v="1"/>
    <n v="162"/>
    <s v="On Passage of the Bill H.R. 3079"/>
    <x v="46"/>
    <s v="Yea"/>
    <x v="13"/>
    <n v="1"/>
  </r>
  <r>
    <n v="1"/>
    <n v="162"/>
    <s v="On Passage of the Bill H.R. 3079"/>
    <x v="47"/>
    <s v="Yea"/>
    <x v="13"/>
    <n v="1"/>
  </r>
  <r>
    <n v="1"/>
    <n v="162"/>
    <s v="On Passage of the Bill H.R. 3079"/>
    <x v="48"/>
    <s v="Yea"/>
    <x v="13"/>
    <n v="1"/>
  </r>
  <r>
    <n v="1"/>
    <n v="162"/>
    <s v="On Passage of the Bill H.R. 3079"/>
    <x v="49"/>
    <s v="Yea"/>
    <x v="13"/>
    <n v="1"/>
  </r>
  <r>
    <n v="1"/>
    <n v="162"/>
    <s v="On Passage of the Bill H.R. 3079"/>
    <x v="50"/>
    <s v="Yea"/>
    <x v="13"/>
    <n v="1"/>
  </r>
  <r>
    <n v="1"/>
    <n v="162"/>
    <s v="On Passage of the Bill H.R. 3079"/>
    <x v="51"/>
    <s v="Yea"/>
    <x v="13"/>
    <n v="1"/>
  </r>
  <r>
    <n v="1"/>
    <n v="162"/>
    <s v="On Passage of the Bill H.R. 3079"/>
    <x v="52"/>
    <s v="Yea"/>
    <x v="13"/>
    <n v="1"/>
  </r>
  <r>
    <n v="1"/>
    <n v="162"/>
    <s v="On Passage of the Bill H.R. 3079"/>
    <x v="53"/>
    <s v="Yea"/>
    <x v="13"/>
    <n v="1"/>
  </r>
  <r>
    <n v="1"/>
    <n v="162"/>
    <s v="On Passage of the Bill H.R. 3079"/>
    <x v="54"/>
    <s v="Yea"/>
    <x v="13"/>
    <n v="1"/>
  </r>
  <r>
    <n v="1"/>
    <n v="162"/>
    <s v="On Passage of the Bill H.R. 3079"/>
    <x v="55"/>
    <s v="Yea"/>
    <x v="13"/>
    <n v="1"/>
  </r>
  <r>
    <n v="1"/>
    <n v="162"/>
    <s v="On Passage of the Bill H.R. 3079"/>
    <x v="56"/>
    <s v="Yea"/>
    <x v="13"/>
    <n v="1"/>
  </r>
  <r>
    <n v="1"/>
    <n v="162"/>
    <s v="On Passage of the Bill H.R. 3079"/>
    <x v="57"/>
    <s v="Yea"/>
    <x v="13"/>
    <n v="1"/>
  </r>
  <r>
    <n v="1"/>
    <n v="162"/>
    <s v="On Passage of the Bill H.R. 3079"/>
    <x v="58"/>
    <s v="Yea"/>
    <x v="13"/>
    <n v="1"/>
  </r>
  <r>
    <n v="1"/>
    <n v="162"/>
    <s v="On Passage of the Bill H.R. 3079"/>
    <x v="59"/>
    <s v="Yea"/>
    <x v="13"/>
    <n v="1"/>
  </r>
  <r>
    <n v="1"/>
    <n v="162"/>
    <s v="On Passage of the Bill H.R. 3079"/>
    <x v="60"/>
    <s v="Yea"/>
    <x v="13"/>
    <n v="1"/>
  </r>
  <r>
    <n v="1"/>
    <n v="162"/>
    <s v="On Passage of the Bill H.R. 3079"/>
    <x v="61"/>
    <s v="Nay"/>
    <x v="13"/>
    <n v="-1"/>
  </r>
  <r>
    <n v="1"/>
    <n v="162"/>
    <s v="On Passage of the Bill H.R. 3079"/>
    <x v="62"/>
    <s v="Yea"/>
    <x v="13"/>
    <n v="1"/>
  </r>
  <r>
    <n v="1"/>
    <n v="162"/>
    <s v="On Passage of the Bill H.R. 3079"/>
    <x v="63"/>
    <s v="Yea"/>
    <x v="13"/>
    <n v="1"/>
  </r>
  <r>
    <n v="1"/>
    <n v="162"/>
    <s v="On Passage of the Bill H.R. 3079"/>
    <x v="64"/>
    <s v="Yea"/>
    <x v="13"/>
    <n v="1"/>
  </r>
  <r>
    <n v="1"/>
    <n v="162"/>
    <s v="On Passage of the Bill H.R. 3079"/>
    <x v="65"/>
    <s v="Yea"/>
    <x v="13"/>
    <n v="1"/>
  </r>
  <r>
    <n v="1"/>
    <n v="162"/>
    <s v="On Passage of the Bill H.R. 3079"/>
    <x v="66"/>
    <s v="Nay"/>
    <x v="13"/>
    <n v="-1"/>
  </r>
  <r>
    <n v="1"/>
    <n v="162"/>
    <s v="On Passage of the Bill H.R. 3079"/>
    <x v="67"/>
    <s v="Nay"/>
    <x v="13"/>
    <n v="-1"/>
  </r>
  <r>
    <n v="1"/>
    <n v="162"/>
    <s v="On Passage of the Bill H.R. 3079"/>
    <x v="68"/>
    <s v="Yea"/>
    <x v="13"/>
    <n v="1"/>
  </r>
  <r>
    <n v="1"/>
    <n v="162"/>
    <s v="On Passage of the Bill H.R. 3079"/>
    <x v="69"/>
    <s v="Yea"/>
    <x v="13"/>
    <n v="1"/>
  </r>
  <r>
    <n v="1"/>
    <n v="162"/>
    <s v="On Passage of the Bill H.R. 3079"/>
    <x v="70"/>
    <s v="Yea"/>
    <x v="13"/>
    <n v="1"/>
  </r>
  <r>
    <n v="1"/>
    <n v="162"/>
    <s v="On Passage of the Bill H.R. 3079"/>
    <x v="71"/>
    <s v="Yea"/>
    <x v="13"/>
    <n v="1"/>
  </r>
  <r>
    <n v="1"/>
    <n v="162"/>
    <s v="On Passage of the Bill H.R. 3079"/>
    <x v="72"/>
    <s v="Yea"/>
    <x v="13"/>
    <n v="1"/>
  </r>
  <r>
    <n v="1"/>
    <n v="162"/>
    <s v="On Passage of the Bill H.R. 3079"/>
    <x v="73"/>
    <s v="Yea"/>
    <x v="13"/>
    <n v="1"/>
  </r>
  <r>
    <n v="1"/>
    <n v="162"/>
    <s v="On Passage of the Bill H.R. 3079"/>
    <x v="74"/>
    <s v="Yea"/>
    <x v="13"/>
    <n v="1"/>
  </r>
  <r>
    <n v="1"/>
    <n v="162"/>
    <s v="On Passage of the Bill H.R. 3079"/>
    <x v="75"/>
    <s v="Yea"/>
    <x v="13"/>
    <n v="1"/>
  </r>
  <r>
    <n v="1"/>
    <n v="162"/>
    <s v="On Passage of the Bill H.R. 3079"/>
    <x v="76"/>
    <s v="Nay"/>
    <x v="13"/>
    <n v="-1"/>
  </r>
  <r>
    <n v="1"/>
    <n v="162"/>
    <s v="On Passage of the Bill H.R. 3079"/>
    <x v="77"/>
    <s v="Nay"/>
    <x v="13"/>
    <n v="-1"/>
  </r>
  <r>
    <n v="1"/>
    <n v="162"/>
    <s v="On Passage of the Bill H.R. 3079"/>
    <x v="78"/>
    <s v="Yea"/>
    <x v="13"/>
    <n v="1"/>
  </r>
  <r>
    <n v="1"/>
    <n v="162"/>
    <s v="On Passage of the Bill H.R. 3079"/>
    <x v="79"/>
    <s v="Yea"/>
    <x v="13"/>
    <n v="1"/>
  </r>
  <r>
    <n v="1"/>
    <n v="162"/>
    <s v="On Passage of the Bill H.R. 3079"/>
    <x v="80"/>
    <s v="Nay"/>
    <x v="13"/>
    <n v="-1"/>
  </r>
  <r>
    <n v="1"/>
    <n v="162"/>
    <s v="On Passage of the Bill H.R. 3079"/>
    <x v="81"/>
    <s v="Yea"/>
    <x v="13"/>
    <n v="1"/>
  </r>
  <r>
    <n v="1"/>
    <n v="162"/>
    <s v="On Passage of the Bill H.R. 3079"/>
    <x v="82"/>
    <s v="Nay"/>
    <x v="13"/>
    <n v="-1"/>
  </r>
  <r>
    <n v="1"/>
    <n v="162"/>
    <s v="On Passage of the Bill H.R. 3079"/>
    <x v="83"/>
    <s v="Yea"/>
    <x v="13"/>
    <n v="1"/>
  </r>
  <r>
    <n v="1"/>
    <n v="162"/>
    <s v="On Passage of the Bill H.R. 3079"/>
    <x v="84"/>
    <s v="Yea"/>
    <x v="13"/>
    <n v="1"/>
  </r>
  <r>
    <n v="1"/>
    <n v="162"/>
    <s v="On Passage of the Bill H.R. 3079"/>
    <x v="85"/>
    <s v="Yea"/>
    <x v="13"/>
    <n v="1"/>
  </r>
  <r>
    <n v="1"/>
    <n v="162"/>
    <s v="On Passage of the Bill H.R. 3079"/>
    <x v="86"/>
    <s v="Yea"/>
    <x v="13"/>
    <n v="1"/>
  </r>
  <r>
    <n v="1"/>
    <n v="162"/>
    <s v="On Passage of the Bill H.R. 3079"/>
    <x v="87"/>
    <s v="Yea"/>
    <x v="13"/>
    <n v="1"/>
  </r>
  <r>
    <n v="1"/>
    <n v="162"/>
    <s v="On Passage of the Bill H.R. 3079"/>
    <x v="88"/>
    <s v="Nay"/>
    <x v="13"/>
    <n v="-1"/>
  </r>
  <r>
    <n v="1"/>
    <n v="162"/>
    <s v="On Passage of the Bill H.R. 3079"/>
    <x v="89"/>
    <s v="Nay"/>
    <x v="13"/>
    <n v="-1"/>
  </r>
  <r>
    <n v="1"/>
    <n v="162"/>
    <s v="On Passage of the Bill H.R. 3079"/>
    <x v="90"/>
    <s v="Yea"/>
    <x v="13"/>
    <n v="1"/>
  </r>
  <r>
    <n v="1"/>
    <n v="162"/>
    <s v="On Passage of the Bill H.R. 3079"/>
    <x v="91"/>
    <s v="Yea"/>
    <x v="13"/>
    <n v="1"/>
  </r>
  <r>
    <n v="1"/>
    <n v="162"/>
    <s v="On Passage of the Bill H.R. 3079"/>
    <x v="92"/>
    <s v="Yea"/>
    <x v="13"/>
    <n v="1"/>
  </r>
  <r>
    <n v="1"/>
    <n v="162"/>
    <s v="On Passage of the Bill H.R. 3079"/>
    <x v="93"/>
    <s v="Nay"/>
    <x v="13"/>
    <n v="-1"/>
  </r>
  <r>
    <n v="1"/>
    <n v="162"/>
    <s v="On Passage of the Bill H.R. 3079"/>
    <x v="94"/>
    <s v="Yea"/>
    <x v="13"/>
    <n v="1"/>
  </r>
  <r>
    <n v="1"/>
    <n v="162"/>
    <s v="On Passage of the Bill H.R. 3079"/>
    <x v="95"/>
    <s v="Yea"/>
    <x v="13"/>
    <n v="1"/>
  </r>
  <r>
    <n v="1"/>
    <n v="162"/>
    <s v="On Passage of the Bill H.R. 3079"/>
    <x v="96"/>
    <s v="Yea"/>
    <x v="13"/>
    <n v="1"/>
  </r>
  <r>
    <n v="1"/>
    <n v="162"/>
    <s v="On Passage of the Bill H.R. 3079"/>
    <x v="97"/>
    <s v="Nay"/>
    <x v="13"/>
    <n v="-1"/>
  </r>
  <r>
    <n v="1"/>
    <n v="162"/>
    <s v="On Passage of the Bill H.R. 3079"/>
    <x v="98"/>
    <s v="Yea"/>
    <x v="13"/>
    <n v="1"/>
  </r>
  <r>
    <n v="1"/>
    <n v="162"/>
    <s v="On Passage of the Bill H.R. 3079"/>
    <x v="99"/>
    <s v="Yea"/>
    <x v="13"/>
    <n v="1"/>
  </r>
  <r>
    <n v="1"/>
    <n v="163"/>
    <s v="On Passage of the Bill H.R. 3078"/>
    <x v="0"/>
    <s v="Nay"/>
    <x v="14"/>
    <n v="-1"/>
  </r>
  <r>
    <n v="1"/>
    <n v="163"/>
    <s v="On Passage of the Bill H.R. 3078"/>
    <x v="1"/>
    <s v="Yea"/>
    <x v="14"/>
    <n v="1"/>
  </r>
  <r>
    <n v="1"/>
    <n v="163"/>
    <s v="On Passage of the Bill H.R. 3078"/>
    <x v="2"/>
    <s v="Yea"/>
    <x v="14"/>
    <n v="1"/>
  </r>
  <r>
    <n v="1"/>
    <n v="163"/>
    <s v="On Passage of the Bill H.R. 3078"/>
    <x v="3"/>
    <s v="Yea"/>
    <x v="14"/>
    <n v="1"/>
  </r>
  <r>
    <n v="1"/>
    <n v="163"/>
    <s v="On Passage of the Bill H.R. 3078"/>
    <x v="4"/>
    <s v="Yea"/>
    <x v="14"/>
    <n v="1"/>
  </r>
  <r>
    <n v="1"/>
    <n v="163"/>
    <s v="On Passage of the Bill H.R. 3078"/>
    <x v="5"/>
    <s v="Nay"/>
    <x v="14"/>
    <n v="-1"/>
  </r>
  <r>
    <n v="1"/>
    <n v="163"/>
    <s v="On Passage of the Bill H.R. 3078"/>
    <x v="6"/>
    <s v="Yea"/>
    <x v="14"/>
    <n v="1"/>
  </r>
  <r>
    <n v="1"/>
    <n v="163"/>
    <s v="On Passage of the Bill H.R. 3078"/>
    <x v="7"/>
    <s v="Yea"/>
    <x v="14"/>
    <n v="1"/>
  </r>
  <r>
    <n v="1"/>
    <n v="163"/>
    <s v="On Passage of the Bill H.R. 3078"/>
    <x v="8"/>
    <s v="Nay"/>
    <x v="14"/>
    <n v="-1"/>
  </r>
  <r>
    <n v="1"/>
    <n v="163"/>
    <s v="On Passage of the Bill H.R. 3078"/>
    <x v="9"/>
    <s v="Yea"/>
    <x v="14"/>
    <n v="1"/>
  </r>
  <r>
    <n v="1"/>
    <n v="163"/>
    <s v="On Passage of the Bill H.R. 3078"/>
    <x v="10"/>
    <s v="Yea"/>
    <x v="14"/>
    <n v="1"/>
  </r>
  <r>
    <n v="1"/>
    <n v="163"/>
    <s v="On Passage of the Bill H.R. 3078"/>
    <x v="11"/>
    <s v="Nay"/>
    <x v="14"/>
    <n v="-1"/>
  </r>
  <r>
    <n v="1"/>
    <n v="163"/>
    <s v="On Passage of the Bill H.R. 3078"/>
    <x v="12"/>
    <s v="Nay"/>
    <x v="14"/>
    <n v="-1"/>
  </r>
  <r>
    <n v="1"/>
    <n v="163"/>
    <s v="On Passage of the Bill H.R. 3078"/>
    <x v="13"/>
    <s v="Yea"/>
    <x v="14"/>
    <n v="1"/>
  </r>
  <r>
    <n v="1"/>
    <n v="163"/>
    <s v="On Passage of the Bill H.R. 3078"/>
    <x v="14"/>
    <s v="Yea"/>
    <x v="14"/>
    <n v="1"/>
  </r>
  <r>
    <n v="1"/>
    <n v="163"/>
    <s v="On Passage of the Bill H.R. 3078"/>
    <x v="15"/>
    <s v="Yea"/>
    <x v="14"/>
    <n v="1"/>
  </r>
  <r>
    <n v="1"/>
    <n v="163"/>
    <s v="On Passage of the Bill H.R. 3078"/>
    <x v="16"/>
    <s v="Nay"/>
    <x v="14"/>
    <n v="-1"/>
  </r>
  <r>
    <n v="1"/>
    <n v="163"/>
    <s v="On Passage of the Bill H.R. 3078"/>
    <x v="17"/>
    <s v="Yea"/>
    <x v="14"/>
    <n v="1"/>
  </r>
  <r>
    <n v="1"/>
    <n v="163"/>
    <s v="On Passage of the Bill H.R. 3078"/>
    <x v="18"/>
    <s v="Nay"/>
    <x v="14"/>
    <n v="-1"/>
  </r>
  <r>
    <n v="1"/>
    <n v="163"/>
    <s v="On Passage of the Bill H.R. 3078"/>
    <x v="19"/>
    <s v="Yea"/>
    <x v="14"/>
    <n v="1"/>
  </r>
  <r>
    <n v="1"/>
    <n v="163"/>
    <s v="On Passage of the Bill H.R. 3078"/>
    <x v="20"/>
    <s v="Yea"/>
    <x v="14"/>
    <n v="1"/>
  </r>
  <r>
    <n v="1"/>
    <n v="163"/>
    <s v="On Passage of the Bill H.R. 3078"/>
    <x v="21"/>
    <s v="Not Voting"/>
    <x v="14"/>
    <n v="0"/>
  </r>
  <r>
    <n v="1"/>
    <n v="163"/>
    <s v="On Passage of the Bill H.R. 3078"/>
    <x v="22"/>
    <s v="Yea"/>
    <x v="14"/>
    <n v="1"/>
  </r>
  <r>
    <n v="1"/>
    <n v="163"/>
    <s v="On Passage of the Bill H.R. 3078"/>
    <x v="23"/>
    <s v="Nay"/>
    <x v="14"/>
    <n v="-1"/>
  </r>
  <r>
    <n v="1"/>
    <n v="163"/>
    <s v="On Passage of the Bill H.R. 3078"/>
    <x v="24"/>
    <s v="Yea"/>
    <x v="14"/>
    <n v="1"/>
  </r>
  <r>
    <n v="1"/>
    <n v="163"/>
    <s v="On Passage of the Bill H.R. 3078"/>
    <x v="25"/>
    <s v="Nay"/>
    <x v="14"/>
    <n v="-1"/>
  </r>
  <r>
    <n v="1"/>
    <n v="163"/>
    <s v="On Passage of the Bill H.R. 3078"/>
    <x v="26"/>
    <s v="Yea"/>
    <x v="14"/>
    <n v="1"/>
  </r>
  <r>
    <n v="1"/>
    <n v="163"/>
    <s v="On Passage of the Bill H.R. 3078"/>
    <x v="27"/>
    <s v="Yea"/>
    <x v="14"/>
    <n v="1"/>
  </r>
  <r>
    <n v="1"/>
    <n v="163"/>
    <s v="On Passage of the Bill H.R. 3078"/>
    <x v="28"/>
    <s v="Yea"/>
    <x v="14"/>
    <n v="1"/>
  </r>
  <r>
    <n v="1"/>
    <n v="163"/>
    <s v="On Passage of the Bill H.R. 3078"/>
    <x v="29"/>
    <s v="Yea"/>
    <x v="14"/>
    <n v="1"/>
  </r>
  <r>
    <n v="1"/>
    <n v="163"/>
    <s v="On Passage of the Bill H.R. 3078"/>
    <x v="30"/>
    <s v="Nay"/>
    <x v="14"/>
    <n v="-1"/>
  </r>
  <r>
    <n v="1"/>
    <n v="163"/>
    <s v="On Passage of the Bill H.R. 3078"/>
    <x v="32"/>
    <s v="Yea"/>
    <x v="14"/>
    <n v="1"/>
  </r>
  <r>
    <n v="1"/>
    <n v="163"/>
    <s v="On Passage of the Bill H.R. 3078"/>
    <x v="33"/>
    <s v="Yea"/>
    <x v="14"/>
    <n v="1"/>
  </r>
  <r>
    <n v="1"/>
    <n v="163"/>
    <s v="On Passage of the Bill H.R. 3078"/>
    <x v="34"/>
    <s v="Nay"/>
    <x v="14"/>
    <n v="-1"/>
  </r>
  <r>
    <n v="1"/>
    <n v="163"/>
    <s v="On Passage of the Bill H.R. 3078"/>
    <x v="35"/>
    <s v="Nay"/>
    <x v="14"/>
    <n v="-1"/>
  </r>
  <r>
    <n v="1"/>
    <n v="163"/>
    <s v="On Passage of the Bill H.R. 3078"/>
    <x v="36"/>
    <s v="Yea"/>
    <x v="14"/>
    <n v="1"/>
  </r>
  <r>
    <n v="1"/>
    <n v="163"/>
    <s v="On Passage of the Bill H.R. 3078"/>
    <x v="37"/>
    <s v="Yea"/>
    <x v="14"/>
    <n v="1"/>
  </r>
  <r>
    <n v="1"/>
    <n v="163"/>
    <s v="On Passage of the Bill H.R. 3078"/>
    <x v="38"/>
    <s v="Nay"/>
    <x v="14"/>
    <n v="-1"/>
  </r>
  <r>
    <n v="1"/>
    <n v="163"/>
    <s v="On Passage of the Bill H.R. 3078"/>
    <x v="39"/>
    <s v="Nay"/>
    <x v="14"/>
    <n v="-1"/>
  </r>
  <r>
    <n v="1"/>
    <n v="163"/>
    <s v="On Passage of the Bill H.R. 3078"/>
    <x v="40"/>
    <s v="Yea"/>
    <x v="14"/>
    <n v="1"/>
  </r>
  <r>
    <n v="1"/>
    <n v="163"/>
    <s v="On Passage of the Bill H.R. 3078"/>
    <x v="100"/>
    <s v="Yea"/>
    <x v="14"/>
    <n v="1"/>
  </r>
  <r>
    <n v="1"/>
    <n v="163"/>
    <s v="On Passage of the Bill H.R. 3078"/>
    <x v="41"/>
    <s v="Yea"/>
    <x v="14"/>
    <n v="1"/>
  </r>
  <r>
    <n v="1"/>
    <n v="163"/>
    <s v="On Passage of the Bill H.R. 3078"/>
    <x v="42"/>
    <s v="Yea"/>
    <x v="14"/>
    <n v="1"/>
  </r>
  <r>
    <n v="1"/>
    <n v="163"/>
    <s v="On Passage of the Bill H.R. 3078"/>
    <x v="43"/>
    <s v="Yea"/>
    <x v="14"/>
    <n v="1"/>
  </r>
  <r>
    <n v="1"/>
    <n v="163"/>
    <s v="On Passage of the Bill H.R. 3078"/>
    <x v="44"/>
    <s v="Yea"/>
    <x v="14"/>
    <n v="1"/>
  </r>
  <r>
    <n v="1"/>
    <n v="163"/>
    <s v="On Passage of the Bill H.R. 3078"/>
    <x v="45"/>
    <s v="Yea"/>
    <x v="14"/>
    <n v="1"/>
  </r>
  <r>
    <n v="1"/>
    <n v="163"/>
    <s v="On Passage of the Bill H.R. 3078"/>
    <x v="46"/>
    <s v="Yea"/>
    <x v="14"/>
    <n v="1"/>
  </r>
  <r>
    <n v="1"/>
    <n v="163"/>
    <s v="On Passage of the Bill H.R. 3078"/>
    <x v="47"/>
    <s v="Yea"/>
    <x v="14"/>
    <n v="1"/>
  </r>
  <r>
    <n v="1"/>
    <n v="163"/>
    <s v="On Passage of the Bill H.R. 3078"/>
    <x v="48"/>
    <s v="Yea"/>
    <x v="14"/>
    <n v="1"/>
  </r>
  <r>
    <n v="1"/>
    <n v="163"/>
    <s v="On Passage of the Bill H.R. 3078"/>
    <x v="49"/>
    <s v="Yea"/>
    <x v="14"/>
    <n v="1"/>
  </r>
  <r>
    <n v="1"/>
    <n v="163"/>
    <s v="On Passage of the Bill H.R. 3078"/>
    <x v="50"/>
    <s v="Yea"/>
    <x v="14"/>
    <n v="1"/>
  </r>
  <r>
    <n v="1"/>
    <n v="163"/>
    <s v="On Passage of the Bill H.R. 3078"/>
    <x v="51"/>
    <s v="Nay"/>
    <x v="14"/>
    <n v="-1"/>
  </r>
  <r>
    <n v="1"/>
    <n v="163"/>
    <s v="On Passage of the Bill H.R. 3078"/>
    <x v="52"/>
    <s v="Nay"/>
    <x v="14"/>
    <n v="-1"/>
  </r>
  <r>
    <n v="1"/>
    <n v="163"/>
    <s v="On Passage of the Bill H.R. 3078"/>
    <x v="53"/>
    <s v="Yea"/>
    <x v="14"/>
    <n v="1"/>
  </r>
  <r>
    <n v="1"/>
    <n v="163"/>
    <s v="On Passage of the Bill H.R. 3078"/>
    <x v="54"/>
    <s v="Yea"/>
    <x v="14"/>
    <n v="1"/>
  </r>
  <r>
    <n v="1"/>
    <n v="163"/>
    <s v="On Passage of the Bill H.R. 3078"/>
    <x v="55"/>
    <s v="Nay"/>
    <x v="14"/>
    <n v="-1"/>
  </r>
  <r>
    <n v="1"/>
    <n v="163"/>
    <s v="On Passage of the Bill H.R. 3078"/>
    <x v="56"/>
    <s v="Yea"/>
    <x v="14"/>
    <n v="1"/>
  </r>
  <r>
    <n v="1"/>
    <n v="163"/>
    <s v="On Passage of the Bill H.R. 3078"/>
    <x v="57"/>
    <s v="Yea"/>
    <x v="14"/>
    <n v="1"/>
  </r>
  <r>
    <n v="1"/>
    <n v="163"/>
    <s v="On Passage of the Bill H.R. 3078"/>
    <x v="58"/>
    <s v="Nay"/>
    <x v="14"/>
    <n v="-1"/>
  </r>
  <r>
    <n v="1"/>
    <n v="163"/>
    <s v="On Passage of the Bill H.R. 3078"/>
    <x v="59"/>
    <s v="Yea"/>
    <x v="14"/>
    <n v="1"/>
  </r>
  <r>
    <n v="1"/>
    <n v="163"/>
    <s v="On Passage of the Bill H.R. 3078"/>
    <x v="60"/>
    <s v="Yea"/>
    <x v="14"/>
    <n v="1"/>
  </r>
  <r>
    <n v="1"/>
    <n v="163"/>
    <s v="On Passage of the Bill H.R. 3078"/>
    <x v="61"/>
    <s v="Nay"/>
    <x v="14"/>
    <n v="-1"/>
  </r>
  <r>
    <n v="1"/>
    <n v="163"/>
    <s v="On Passage of the Bill H.R. 3078"/>
    <x v="62"/>
    <s v="Yea"/>
    <x v="14"/>
    <n v="1"/>
  </r>
  <r>
    <n v="1"/>
    <n v="163"/>
    <s v="On Passage of the Bill H.R. 3078"/>
    <x v="63"/>
    <s v="Nay"/>
    <x v="14"/>
    <n v="-1"/>
  </r>
  <r>
    <n v="1"/>
    <n v="163"/>
    <s v="On Passage of the Bill H.R. 3078"/>
    <x v="64"/>
    <s v="Yea"/>
    <x v="14"/>
    <n v="1"/>
  </r>
  <r>
    <n v="1"/>
    <n v="163"/>
    <s v="On Passage of the Bill H.R. 3078"/>
    <x v="65"/>
    <s v="Nay"/>
    <x v="14"/>
    <n v="-1"/>
  </r>
  <r>
    <n v="1"/>
    <n v="163"/>
    <s v="On Passage of the Bill H.R. 3078"/>
    <x v="66"/>
    <s v="Nay"/>
    <x v="14"/>
    <n v="-1"/>
  </r>
  <r>
    <n v="1"/>
    <n v="163"/>
    <s v="On Passage of the Bill H.R. 3078"/>
    <x v="67"/>
    <s v="Nay"/>
    <x v="14"/>
    <n v="-1"/>
  </r>
  <r>
    <n v="1"/>
    <n v="163"/>
    <s v="On Passage of the Bill H.R. 3078"/>
    <x v="68"/>
    <s v="Yea"/>
    <x v="14"/>
    <n v="1"/>
  </r>
  <r>
    <n v="1"/>
    <n v="163"/>
    <s v="On Passage of the Bill H.R. 3078"/>
    <x v="69"/>
    <s v="Yea"/>
    <x v="14"/>
    <n v="1"/>
  </r>
  <r>
    <n v="1"/>
    <n v="163"/>
    <s v="On Passage of the Bill H.R. 3078"/>
    <x v="70"/>
    <s v="Yea"/>
    <x v="14"/>
    <n v="1"/>
  </r>
  <r>
    <n v="1"/>
    <n v="163"/>
    <s v="On Passage of the Bill H.R. 3078"/>
    <x v="71"/>
    <s v="Yea"/>
    <x v="14"/>
    <n v="1"/>
  </r>
  <r>
    <n v="1"/>
    <n v="163"/>
    <s v="On Passage of the Bill H.R. 3078"/>
    <x v="72"/>
    <s v="Yea"/>
    <x v="14"/>
    <n v="1"/>
  </r>
  <r>
    <n v="1"/>
    <n v="163"/>
    <s v="On Passage of the Bill H.R. 3078"/>
    <x v="73"/>
    <s v="Yea"/>
    <x v="14"/>
    <n v="1"/>
  </r>
  <r>
    <n v="1"/>
    <n v="163"/>
    <s v="On Passage of the Bill H.R. 3078"/>
    <x v="74"/>
    <s v="Yea"/>
    <x v="14"/>
    <n v="1"/>
  </r>
  <r>
    <n v="1"/>
    <n v="163"/>
    <s v="On Passage of the Bill H.R. 3078"/>
    <x v="75"/>
    <s v="Yea"/>
    <x v="14"/>
    <n v="1"/>
  </r>
  <r>
    <n v="1"/>
    <n v="163"/>
    <s v="On Passage of the Bill H.R. 3078"/>
    <x v="76"/>
    <s v="Nay"/>
    <x v="14"/>
    <n v="-1"/>
  </r>
  <r>
    <n v="1"/>
    <n v="163"/>
    <s v="On Passage of the Bill H.R. 3078"/>
    <x v="77"/>
    <s v="Nay"/>
    <x v="14"/>
    <n v="-1"/>
  </r>
  <r>
    <n v="1"/>
    <n v="163"/>
    <s v="On Passage of the Bill H.R. 3078"/>
    <x v="78"/>
    <s v="Yea"/>
    <x v="14"/>
    <n v="1"/>
  </r>
  <r>
    <n v="1"/>
    <n v="163"/>
    <s v="On Passage of the Bill H.R. 3078"/>
    <x v="79"/>
    <s v="Yea"/>
    <x v="14"/>
    <n v="1"/>
  </r>
  <r>
    <n v="1"/>
    <n v="163"/>
    <s v="On Passage of the Bill H.R. 3078"/>
    <x v="80"/>
    <s v="Nay"/>
    <x v="14"/>
    <n v="-1"/>
  </r>
  <r>
    <n v="1"/>
    <n v="163"/>
    <s v="On Passage of the Bill H.R. 3078"/>
    <x v="81"/>
    <s v="Yea"/>
    <x v="14"/>
    <n v="1"/>
  </r>
  <r>
    <n v="1"/>
    <n v="163"/>
    <s v="On Passage of the Bill H.R. 3078"/>
    <x v="82"/>
    <s v="Nay"/>
    <x v="14"/>
    <n v="-1"/>
  </r>
  <r>
    <n v="1"/>
    <n v="163"/>
    <s v="On Passage of the Bill H.R. 3078"/>
    <x v="83"/>
    <s v="Nay"/>
    <x v="14"/>
    <n v="-1"/>
  </r>
  <r>
    <n v="1"/>
    <n v="163"/>
    <s v="On Passage of the Bill H.R. 3078"/>
    <x v="84"/>
    <s v="Yea"/>
    <x v="14"/>
    <n v="1"/>
  </r>
  <r>
    <n v="1"/>
    <n v="163"/>
    <s v="On Passage of the Bill H.R. 3078"/>
    <x v="85"/>
    <s v="Yea"/>
    <x v="14"/>
    <n v="1"/>
  </r>
  <r>
    <n v="1"/>
    <n v="163"/>
    <s v="On Passage of the Bill H.R. 3078"/>
    <x v="86"/>
    <s v="Yea"/>
    <x v="14"/>
    <n v="1"/>
  </r>
  <r>
    <n v="1"/>
    <n v="163"/>
    <s v="On Passage of the Bill H.R. 3078"/>
    <x v="87"/>
    <s v="Nay"/>
    <x v="14"/>
    <n v="-1"/>
  </r>
  <r>
    <n v="1"/>
    <n v="163"/>
    <s v="On Passage of the Bill H.R. 3078"/>
    <x v="88"/>
    <s v="Nay"/>
    <x v="14"/>
    <n v="-1"/>
  </r>
  <r>
    <n v="1"/>
    <n v="163"/>
    <s v="On Passage of the Bill H.R. 3078"/>
    <x v="89"/>
    <s v="Nay"/>
    <x v="14"/>
    <n v="-1"/>
  </r>
  <r>
    <n v="1"/>
    <n v="163"/>
    <s v="On Passage of the Bill H.R. 3078"/>
    <x v="90"/>
    <s v="Yea"/>
    <x v="14"/>
    <n v="1"/>
  </r>
  <r>
    <n v="1"/>
    <n v="163"/>
    <s v="On Passage of the Bill H.R. 3078"/>
    <x v="91"/>
    <s v="Yea"/>
    <x v="14"/>
    <n v="1"/>
  </r>
  <r>
    <n v="1"/>
    <n v="163"/>
    <s v="On Passage of the Bill H.R. 3078"/>
    <x v="92"/>
    <s v="Yea"/>
    <x v="14"/>
    <n v="1"/>
  </r>
  <r>
    <n v="1"/>
    <n v="163"/>
    <s v="On Passage of the Bill H.R. 3078"/>
    <x v="93"/>
    <s v="Nay"/>
    <x v="14"/>
    <n v="-1"/>
  </r>
  <r>
    <n v="1"/>
    <n v="163"/>
    <s v="On Passage of the Bill H.R. 3078"/>
    <x v="94"/>
    <s v="Yea"/>
    <x v="14"/>
    <n v="1"/>
  </r>
  <r>
    <n v="1"/>
    <n v="163"/>
    <s v="On Passage of the Bill H.R. 3078"/>
    <x v="95"/>
    <s v="Yea"/>
    <x v="14"/>
    <n v="1"/>
  </r>
  <r>
    <n v="1"/>
    <n v="163"/>
    <s v="On Passage of the Bill H.R. 3078"/>
    <x v="96"/>
    <s v="Yea"/>
    <x v="14"/>
    <n v="1"/>
  </r>
  <r>
    <n v="1"/>
    <n v="163"/>
    <s v="On Passage of the Bill H.R. 3078"/>
    <x v="97"/>
    <s v="Nay"/>
    <x v="14"/>
    <n v="-1"/>
  </r>
  <r>
    <n v="1"/>
    <n v="163"/>
    <s v="On Passage of the Bill H.R. 3078"/>
    <x v="98"/>
    <s v="Yea"/>
    <x v="14"/>
    <n v="1"/>
  </r>
  <r>
    <n v="1"/>
    <n v="163"/>
    <s v="On Passage of the Bill H.R. 3078"/>
    <x v="99"/>
    <s v="Yea"/>
    <x v="14"/>
    <n v="1"/>
  </r>
  <r>
    <n v="1"/>
    <n v="194"/>
    <s v="On Passage of the Bill H.R. 2112"/>
    <x v="0"/>
    <s v="Yea"/>
    <x v="15"/>
    <n v="1"/>
  </r>
  <r>
    <n v="1"/>
    <n v="194"/>
    <s v="On Passage of the Bill H.R. 2112"/>
    <x v="1"/>
    <s v="Yea"/>
    <x v="15"/>
    <n v="1"/>
  </r>
  <r>
    <n v="1"/>
    <n v="194"/>
    <s v="On Passage of the Bill H.R. 2112"/>
    <x v="2"/>
    <s v="Nay"/>
    <x v="15"/>
    <n v="-1"/>
  </r>
  <r>
    <n v="1"/>
    <n v="194"/>
    <s v="On Passage of the Bill H.R. 2112"/>
    <x v="3"/>
    <s v="Nay"/>
    <x v="15"/>
    <n v="-1"/>
  </r>
  <r>
    <n v="1"/>
    <n v="194"/>
    <s v="On Passage of the Bill H.R. 2112"/>
    <x v="4"/>
    <s v="Yea"/>
    <x v="15"/>
    <n v="1"/>
  </r>
  <r>
    <n v="1"/>
    <n v="194"/>
    <s v="On Passage of the Bill H.R. 2112"/>
    <x v="5"/>
    <s v="Yea"/>
    <x v="15"/>
    <n v="1"/>
  </r>
  <r>
    <n v="1"/>
    <n v="194"/>
    <s v="On Passage of the Bill H.R. 2112"/>
    <x v="6"/>
    <s v="Yea"/>
    <x v="15"/>
    <n v="1"/>
  </r>
  <r>
    <n v="1"/>
    <n v="194"/>
    <s v="On Passage of the Bill H.R. 2112"/>
    <x v="7"/>
    <s v="Yea"/>
    <x v="15"/>
    <n v="1"/>
  </r>
  <r>
    <n v="1"/>
    <n v="194"/>
    <s v="On Passage of the Bill H.R. 2112"/>
    <x v="8"/>
    <s v="Yea"/>
    <x v="15"/>
    <n v="1"/>
  </r>
  <r>
    <n v="1"/>
    <n v="194"/>
    <s v="On Passage of the Bill H.R. 2112"/>
    <x v="9"/>
    <s v="Yea"/>
    <x v="15"/>
    <n v="1"/>
  </r>
  <r>
    <n v="1"/>
    <n v="194"/>
    <s v="On Passage of the Bill H.R. 2112"/>
    <x v="10"/>
    <s v="Nay"/>
    <x v="15"/>
    <n v="-1"/>
  </r>
  <r>
    <n v="1"/>
    <n v="194"/>
    <s v="On Passage of the Bill H.R. 2112"/>
    <x v="11"/>
    <s v="Yea"/>
    <x v="15"/>
    <n v="1"/>
  </r>
  <r>
    <n v="1"/>
    <n v="194"/>
    <s v="On Passage of the Bill H.R. 2112"/>
    <x v="12"/>
    <s v="Yea"/>
    <x v="15"/>
    <n v="1"/>
  </r>
  <r>
    <n v="1"/>
    <n v="194"/>
    <s v="On Passage of the Bill H.R. 2112"/>
    <x v="13"/>
    <s v="Yea"/>
    <x v="15"/>
    <n v="1"/>
  </r>
  <r>
    <n v="1"/>
    <n v="194"/>
    <s v="On Passage of the Bill H.R. 2112"/>
    <x v="14"/>
    <s v="Nay"/>
    <x v="15"/>
    <n v="-1"/>
  </r>
  <r>
    <n v="1"/>
    <n v="194"/>
    <s v="On Passage of the Bill H.R. 2112"/>
    <x v="15"/>
    <s v="Yea"/>
    <x v="15"/>
    <n v="1"/>
  </r>
  <r>
    <n v="1"/>
    <n v="194"/>
    <s v="On Passage of the Bill H.R. 2112"/>
    <x v="16"/>
    <s v="Yea"/>
    <x v="15"/>
    <n v="1"/>
  </r>
  <r>
    <n v="1"/>
    <n v="194"/>
    <s v="On Passage of the Bill H.R. 2112"/>
    <x v="17"/>
    <s v="Yea"/>
    <x v="15"/>
    <n v="1"/>
  </r>
  <r>
    <n v="1"/>
    <n v="194"/>
    <s v="On Passage of the Bill H.R. 2112"/>
    <x v="18"/>
    <s v="Yea"/>
    <x v="15"/>
    <n v="1"/>
  </r>
  <r>
    <n v="1"/>
    <n v="194"/>
    <s v="On Passage of the Bill H.R. 2112"/>
    <x v="19"/>
    <s v="Nay"/>
    <x v="15"/>
    <n v="-1"/>
  </r>
  <r>
    <n v="1"/>
    <n v="194"/>
    <s v="On Passage of the Bill H.R. 2112"/>
    <x v="20"/>
    <s v="Nay"/>
    <x v="15"/>
    <n v="-1"/>
  </r>
  <r>
    <n v="1"/>
    <n v="194"/>
    <s v="On Passage of the Bill H.R. 2112"/>
    <x v="21"/>
    <s v="Nay"/>
    <x v="15"/>
    <n v="-1"/>
  </r>
  <r>
    <n v="1"/>
    <n v="194"/>
    <s v="On Passage of the Bill H.R. 2112"/>
    <x v="22"/>
    <s v="Yea"/>
    <x v="15"/>
    <n v="1"/>
  </r>
  <r>
    <n v="1"/>
    <n v="194"/>
    <s v="On Passage of the Bill H.R. 2112"/>
    <x v="23"/>
    <s v="Yea"/>
    <x v="15"/>
    <n v="1"/>
  </r>
  <r>
    <n v="1"/>
    <n v="194"/>
    <s v="On Passage of the Bill H.R. 2112"/>
    <x v="24"/>
    <s v="Yea"/>
    <x v="15"/>
    <n v="1"/>
  </r>
  <r>
    <n v="1"/>
    <n v="194"/>
    <s v="On Passage of the Bill H.R. 2112"/>
    <x v="25"/>
    <s v="Yea"/>
    <x v="15"/>
    <n v="1"/>
  </r>
  <r>
    <n v="1"/>
    <n v="194"/>
    <s v="On Passage of the Bill H.R. 2112"/>
    <x v="26"/>
    <s v="Nay"/>
    <x v="15"/>
    <n v="-1"/>
  </r>
  <r>
    <n v="1"/>
    <n v="194"/>
    <s v="On Passage of the Bill H.R. 2112"/>
    <x v="27"/>
    <s v="Nay"/>
    <x v="15"/>
    <n v="-1"/>
  </r>
  <r>
    <n v="1"/>
    <n v="194"/>
    <s v="On Passage of the Bill H.R. 2112"/>
    <x v="28"/>
    <s v="Nay"/>
    <x v="15"/>
    <n v="-1"/>
  </r>
  <r>
    <n v="1"/>
    <n v="194"/>
    <s v="On Passage of the Bill H.R. 2112"/>
    <x v="29"/>
    <s v="Nay"/>
    <x v="15"/>
    <n v="-1"/>
  </r>
  <r>
    <n v="1"/>
    <n v="194"/>
    <s v="On Passage of the Bill H.R. 2112"/>
    <x v="30"/>
    <s v="Yea"/>
    <x v="15"/>
    <n v="1"/>
  </r>
  <r>
    <n v="1"/>
    <n v="194"/>
    <s v="On Passage of the Bill H.R. 2112"/>
    <x v="32"/>
    <s v="Nay"/>
    <x v="15"/>
    <n v="-1"/>
  </r>
  <r>
    <n v="1"/>
    <n v="194"/>
    <s v="On Passage of the Bill H.R. 2112"/>
    <x v="33"/>
    <s v="Yea"/>
    <x v="15"/>
    <n v="1"/>
  </r>
  <r>
    <n v="1"/>
    <n v="194"/>
    <s v="On Passage of the Bill H.R. 2112"/>
    <x v="34"/>
    <s v="Yea"/>
    <x v="15"/>
    <n v="1"/>
  </r>
  <r>
    <n v="1"/>
    <n v="194"/>
    <s v="On Passage of the Bill H.R. 2112"/>
    <x v="35"/>
    <s v="Yea"/>
    <x v="15"/>
    <n v="1"/>
  </r>
  <r>
    <n v="1"/>
    <n v="194"/>
    <s v="On Passage of the Bill H.R. 2112"/>
    <x v="36"/>
    <s v="Yea"/>
    <x v="15"/>
    <n v="1"/>
  </r>
  <r>
    <n v="1"/>
    <n v="194"/>
    <s v="On Passage of the Bill H.R. 2112"/>
    <x v="37"/>
    <s v="Nay"/>
    <x v="15"/>
    <n v="-1"/>
  </r>
  <r>
    <n v="1"/>
    <n v="194"/>
    <s v="On Passage of the Bill H.R. 2112"/>
    <x v="38"/>
    <s v="Yea"/>
    <x v="15"/>
    <n v="1"/>
  </r>
  <r>
    <n v="1"/>
    <n v="194"/>
    <s v="On Passage of the Bill H.R. 2112"/>
    <x v="39"/>
    <s v="Yea"/>
    <x v="15"/>
    <n v="1"/>
  </r>
  <r>
    <n v="1"/>
    <n v="194"/>
    <s v="On Passage of the Bill H.R. 2112"/>
    <x v="40"/>
    <s v="Nay"/>
    <x v="15"/>
    <n v="-1"/>
  </r>
  <r>
    <n v="1"/>
    <n v="194"/>
    <s v="On Passage of the Bill H.R. 2112"/>
    <x v="100"/>
    <s v="Nay"/>
    <x v="15"/>
    <n v="-1"/>
  </r>
  <r>
    <n v="1"/>
    <n v="194"/>
    <s v="On Passage of the Bill H.R. 2112"/>
    <x v="41"/>
    <s v="Yea"/>
    <x v="15"/>
    <n v="1"/>
  </r>
  <r>
    <n v="1"/>
    <n v="194"/>
    <s v="On Passage of the Bill H.R. 2112"/>
    <x v="42"/>
    <s v="Yea"/>
    <x v="15"/>
    <n v="1"/>
  </r>
  <r>
    <n v="1"/>
    <n v="194"/>
    <s v="On Passage of the Bill H.R. 2112"/>
    <x v="43"/>
    <s v="Nay"/>
    <x v="15"/>
    <n v="-1"/>
  </r>
  <r>
    <n v="1"/>
    <n v="194"/>
    <s v="On Passage of the Bill H.R. 2112"/>
    <x v="44"/>
    <s v="Yea"/>
    <x v="15"/>
    <n v="1"/>
  </r>
  <r>
    <n v="1"/>
    <n v="194"/>
    <s v="On Passage of the Bill H.R. 2112"/>
    <x v="45"/>
    <s v="Nay"/>
    <x v="15"/>
    <n v="-1"/>
  </r>
  <r>
    <n v="1"/>
    <n v="194"/>
    <s v="On Passage of the Bill H.R. 2112"/>
    <x v="46"/>
    <s v="Yea"/>
    <x v="15"/>
    <n v="1"/>
  </r>
  <r>
    <n v="1"/>
    <n v="194"/>
    <s v="On Passage of the Bill H.R. 2112"/>
    <x v="47"/>
    <s v="Yea"/>
    <x v="15"/>
    <n v="1"/>
  </r>
  <r>
    <n v="1"/>
    <n v="194"/>
    <s v="On Passage of the Bill H.R. 2112"/>
    <x v="48"/>
    <s v="Nay"/>
    <x v="15"/>
    <n v="-1"/>
  </r>
  <r>
    <n v="1"/>
    <n v="194"/>
    <s v="On Passage of the Bill H.R. 2112"/>
    <x v="49"/>
    <s v="Yea"/>
    <x v="15"/>
    <n v="1"/>
  </r>
  <r>
    <n v="1"/>
    <n v="194"/>
    <s v="On Passage of the Bill H.R. 2112"/>
    <x v="50"/>
    <s v="Yea"/>
    <x v="15"/>
    <n v="1"/>
  </r>
  <r>
    <n v="1"/>
    <n v="194"/>
    <s v="On Passage of the Bill H.R. 2112"/>
    <x v="51"/>
    <s v="Yea"/>
    <x v="15"/>
    <n v="1"/>
  </r>
  <r>
    <n v="1"/>
    <n v="194"/>
    <s v="On Passage of the Bill H.R. 2112"/>
    <x v="52"/>
    <s v="Yea"/>
    <x v="15"/>
    <n v="1"/>
  </r>
  <r>
    <n v="1"/>
    <n v="194"/>
    <s v="On Passage of the Bill H.R. 2112"/>
    <x v="53"/>
    <s v="Nay"/>
    <x v="15"/>
    <n v="-1"/>
  </r>
  <r>
    <n v="1"/>
    <n v="194"/>
    <s v="On Passage of the Bill H.R. 2112"/>
    <x v="54"/>
    <s v="Yea"/>
    <x v="15"/>
    <n v="1"/>
  </r>
  <r>
    <n v="1"/>
    <n v="194"/>
    <s v="On Passage of the Bill H.R. 2112"/>
    <x v="55"/>
    <s v="Yea"/>
    <x v="15"/>
    <n v="1"/>
  </r>
  <r>
    <n v="1"/>
    <n v="194"/>
    <s v="On Passage of the Bill H.R. 2112"/>
    <x v="56"/>
    <s v="Yea"/>
    <x v="15"/>
    <n v="1"/>
  </r>
  <r>
    <n v="1"/>
    <n v="194"/>
    <s v="On Passage of the Bill H.R. 2112"/>
    <x v="57"/>
    <s v="Nay"/>
    <x v="15"/>
    <n v="-1"/>
  </r>
  <r>
    <n v="1"/>
    <n v="194"/>
    <s v="On Passage of the Bill H.R. 2112"/>
    <x v="58"/>
    <s v="Yea"/>
    <x v="15"/>
    <n v="1"/>
  </r>
  <r>
    <n v="1"/>
    <n v="194"/>
    <s v="On Passage of the Bill H.R. 2112"/>
    <x v="59"/>
    <s v="Yea"/>
    <x v="15"/>
    <n v="1"/>
  </r>
  <r>
    <n v="1"/>
    <n v="194"/>
    <s v="On Passage of the Bill H.R. 2112"/>
    <x v="60"/>
    <s v="Nay"/>
    <x v="15"/>
    <n v="-1"/>
  </r>
  <r>
    <n v="1"/>
    <n v="194"/>
    <s v="On Passage of the Bill H.R. 2112"/>
    <x v="61"/>
    <s v="Yea"/>
    <x v="15"/>
    <n v="1"/>
  </r>
  <r>
    <n v="1"/>
    <n v="194"/>
    <s v="On Passage of the Bill H.R. 2112"/>
    <x v="62"/>
    <s v="Not Voting"/>
    <x v="15"/>
    <n v="0"/>
  </r>
  <r>
    <n v="1"/>
    <n v="194"/>
    <s v="On Passage of the Bill H.R. 2112"/>
    <x v="63"/>
    <s v="Yea"/>
    <x v="15"/>
    <n v="1"/>
  </r>
  <r>
    <n v="1"/>
    <n v="194"/>
    <s v="On Passage of the Bill H.R. 2112"/>
    <x v="64"/>
    <s v="Nay"/>
    <x v="15"/>
    <n v="-1"/>
  </r>
  <r>
    <n v="1"/>
    <n v="194"/>
    <s v="On Passage of the Bill H.R. 2112"/>
    <x v="65"/>
    <s v="Yea"/>
    <x v="15"/>
    <n v="1"/>
  </r>
  <r>
    <n v="1"/>
    <n v="194"/>
    <s v="On Passage of the Bill H.R. 2112"/>
    <x v="66"/>
    <s v="Yea"/>
    <x v="15"/>
    <n v="1"/>
  </r>
  <r>
    <n v="1"/>
    <n v="194"/>
    <s v="On Passage of the Bill H.R. 2112"/>
    <x v="67"/>
    <s v="Yea"/>
    <x v="15"/>
    <n v="1"/>
  </r>
  <r>
    <n v="1"/>
    <n v="194"/>
    <s v="On Passage of the Bill H.R. 2112"/>
    <x v="68"/>
    <s v="Yea"/>
    <x v="15"/>
    <n v="1"/>
  </r>
  <r>
    <n v="1"/>
    <n v="194"/>
    <s v="On Passage of the Bill H.R. 2112"/>
    <x v="69"/>
    <s v="Yea"/>
    <x v="15"/>
    <n v="1"/>
  </r>
  <r>
    <n v="1"/>
    <n v="194"/>
    <s v="On Passage of the Bill H.R. 2112"/>
    <x v="70"/>
    <s v="Yea"/>
    <x v="15"/>
    <n v="1"/>
  </r>
  <r>
    <n v="1"/>
    <n v="194"/>
    <s v="On Passage of the Bill H.R. 2112"/>
    <x v="71"/>
    <s v="Yea"/>
    <x v="15"/>
    <n v="1"/>
  </r>
  <r>
    <n v="1"/>
    <n v="194"/>
    <s v="On Passage of the Bill H.R. 2112"/>
    <x v="72"/>
    <s v="Yea"/>
    <x v="15"/>
    <n v="1"/>
  </r>
  <r>
    <n v="1"/>
    <n v="194"/>
    <s v="On Passage of the Bill H.R. 2112"/>
    <x v="73"/>
    <s v="Nay"/>
    <x v="15"/>
    <n v="-1"/>
  </r>
  <r>
    <n v="1"/>
    <n v="194"/>
    <s v="On Passage of the Bill H.R. 2112"/>
    <x v="74"/>
    <s v="Nay"/>
    <x v="15"/>
    <n v="-1"/>
  </r>
  <r>
    <n v="1"/>
    <n v="194"/>
    <s v="On Passage of the Bill H.R. 2112"/>
    <x v="75"/>
    <s v="Yea"/>
    <x v="15"/>
    <n v="1"/>
  </r>
  <r>
    <n v="1"/>
    <n v="194"/>
    <s v="On Passage of the Bill H.R. 2112"/>
    <x v="76"/>
    <s v="Yea"/>
    <x v="15"/>
    <n v="1"/>
  </r>
  <r>
    <n v="1"/>
    <n v="194"/>
    <s v="On Passage of the Bill H.R. 2112"/>
    <x v="77"/>
    <s v="Yea"/>
    <x v="15"/>
    <n v="1"/>
  </r>
  <r>
    <n v="1"/>
    <n v="194"/>
    <s v="On Passage of the Bill H.R. 2112"/>
    <x v="78"/>
    <s v="Nay"/>
    <x v="15"/>
    <n v="-1"/>
  </r>
  <r>
    <n v="1"/>
    <n v="194"/>
    <s v="On Passage of the Bill H.R. 2112"/>
    <x v="79"/>
    <s v="Yea"/>
    <x v="15"/>
    <n v="1"/>
  </r>
  <r>
    <n v="1"/>
    <n v="194"/>
    <s v="On Passage of the Bill H.R. 2112"/>
    <x v="80"/>
    <s v="Yea"/>
    <x v="15"/>
    <n v="1"/>
  </r>
  <r>
    <n v="1"/>
    <n v="194"/>
    <s v="On Passage of the Bill H.R. 2112"/>
    <x v="81"/>
    <s v="Nay"/>
    <x v="15"/>
    <n v="-1"/>
  </r>
  <r>
    <n v="1"/>
    <n v="194"/>
    <s v="On Passage of the Bill H.R. 2112"/>
    <x v="82"/>
    <s v="Yea"/>
    <x v="15"/>
    <n v="1"/>
  </r>
  <r>
    <n v="1"/>
    <n v="194"/>
    <s v="On Passage of the Bill H.R. 2112"/>
    <x v="83"/>
    <s v="Yea"/>
    <x v="15"/>
    <n v="1"/>
  </r>
  <r>
    <n v="1"/>
    <n v="194"/>
    <s v="On Passage of the Bill H.R. 2112"/>
    <x v="84"/>
    <s v="Nay"/>
    <x v="15"/>
    <n v="-1"/>
  </r>
  <r>
    <n v="1"/>
    <n v="194"/>
    <s v="On Passage of the Bill H.R. 2112"/>
    <x v="85"/>
    <s v="Yea"/>
    <x v="15"/>
    <n v="1"/>
  </r>
  <r>
    <n v="1"/>
    <n v="194"/>
    <s v="On Passage of the Bill H.R. 2112"/>
    <x v="86"/>
    <s v="Yea"/>
    <x v="15"/>
    <n v="1"/>
  </r>
  <r>
    <n v="1"/>
    <n v="194"/>
    <s v="On Passage of the Bill H.R. 2112"/>
    <x v="87"/>
    <s v="Yea"/>
    <x v="15"/>
    <n v="1"/>
  </r>
  <r>
    <n v="1"/>
    <n v="194"/>
    <s v="On Passage of the Bill H.R. 2112"/>
    <x v="88"/>
    <s v="Yea"/>
    <x v="15"/>
    <n v="1"/>
  </r>
  <r>
    <n v="1"/>
    <n v="194"/>
    <s v="On Passage of the Bill H.R. 2112"/>
    <x v="89"/>
    <s v="Yea"/>
    <x v="15"/>
    <n v="1"/>
  </r>
  <r>
    <n v="1"/>
    <n v="194"/>
    <s v="On Passage of the Bill H.R. 2112"/>
    <x v="90"/>
    <s v="Nay"/>
    <x v="15"/>
    <n v="-1"/>
  </r>
  <r>
    <n v="1"/>
    <n v="194"/>
    <s v="On Passage of the Bill H.R. 2112"/>
    <x v="91"/>
    <s v="Nay"/>
    <x v="15"/>
    <n v="-1"/>
  </r>
  <r>
    <n v="1"/>
    <n v="194"/>
    <s v="On Passage of the Bill H.R. 2112"/>
    <x v="92"/>
    <s v="Yea"/>
    <x v="15"/>
    <n v="1"/>
  </r>
  <r>
    <n v="1"/>
    <n v="194"/>
    <s v="On Passage of the Bill H.R. 2112"/>
    <x v="93"/>
    <s v="Yea"/>
    <x v="15"/>
    <n v="1"/>
  </r>
  <r>
    <n v="1"/>
    <n v="194"/>
    <s v="On Passage of the Bill H.R. 2112"/>
    <x v="94"/>
    <s v="Nay"/>
    <x v="15"/>
    <n v="-1"/>
  </r>
  <r>
    <n v="1"/>
    <n v="194"/>
    <s v="On Passage of the Bill H.R. 2112"/>
    <x v="95"/>
    <s v="Yea"/>
    <x v="15"/>
    <n v="1"/>
  </r>
  <r>
    <n v="1"/>
    <n v="194"/>
    <s v="On Passage of the Bill H.R. 2112"/>
    <x v="96"/>
    <s v="Yea"/>
    <x v="15"/>
    <n v="1"/>
  </r>
  <r>
    <n v="1"/>
    <n v="194"/>
    <s v="On Passage of the Bill H.R. 2112"/>
    <x v="97"/>
    <s v="Yea"/>
    <x v="15"/>
    <n v="1"/>
  </r>
  <r>
    <n v="1"/>
    <n v="194"/>
    <s v="On Passage of the Bill H.R. 2112"/>
    <x v="98"/>
    <s v="Yea"/>
    <x v="15"/>
    <n v="1"/>
  </r>
  <r>
    <n v="1"/>
    <n v="194"/>
    <s v="On Passage of the Bill H.R. 2112"/>
    <x v="99"/>
    <s v="Yea"/>
    <x v="15"/>
    <n v="1"/>
  </r>
  <r>
    <n v="1"/>
    <n v="204"/>
    <s v="On Passage of the Bill H.R. 674"/>
    <x v="0"/>
    <s v="Yea"/>
    <x v="16"/>
    <n v="1"/>
  </r>
  <r>
    <n v="1"/>
    <n v="204"/>
    <s v="On Passage of the Bill H.R. 674"/>
    <x v="1"/>
    <s v="Yea"/>
    <x v="16"/>
    <n v="1"/>
  </r>
  <r>
    <n v="1"/>
    <n v="204"/>
    <s v="On Passage of the Bill H.R. 674"/>
    <x v="2"/>
    <s v="Yea"/>
    <x v="16"/>
    <n v="1"/>
  </r>
  <r>
    <n v="1"/>
    <n v="204"/>
    <s v="On Passage of the Bill H.R. 674"/>
    <x v="3"/>
    <s v="Yea"/>
    <x v="16"/>
    <n v="1"/>
  </r>
  <r>
    <n v="1"/>
    <n v="204"/>
    <s v="On Passage of the Bill H.R. 674"/>
    <x v="4"/>
    <s v="Yea"/>
    <x v="16"/>
    <n v="1"/>
  </r>
  <r>
    <n v="1"/>
    <n v="204"/>
    <s v="On Passage of the Bill H.R. 674"/>
    <x v="5"/>
    <s v="Yea"/>
    <x v="16"/>
    <n v="1"/>
  </r>
  <r>
    <n v="1"/>
    <n v="204"/>
    <s v="On Passage of the Bill H.R. 674"/>
    <x v="6"/>
    <s v="Yea"/>
    <x v="16"/>
    <n v="1"/>
  </r>
  <r>
    <n v="1"/>
    <n v="204"/>
    <s v="On Passage of the Bill H.R. 674"/>
    <x v="7"/>
    <s v="Yea"/>
    <x v="16"/>
    <n v="1"/>
  </r>
  <r>
    <n v="1"/>
    <n v="204"/>
    <s v="On Passage of the Bill H.R. 674"/>
    <x v="8"/>
    <s v="Yea"/>
    <x v="16"/>
    <n v="1"/>
  </r>
  <r>
    <n v="1"/>
    <n v="204"/>
    <s v="On Passage of the Bill H.R. 674"/>
    <x v="9"/>
    <s v="Yea"/>
    <x v="16"/>
    <n v="1"/>
  </r>
  <r>
    <n v="1"/>
    <n v="204"/>
    <s v="On Passage of the Bill H.R. 674"/>
    <x v="10"/>
    <s v="Yea"/>
    <x v="16"/>
    <n v="1"/>
  </r>
  <r>
    <n v="1"/>
    <n v="204"/>
    <s v="On Passage of the Bill H.R. 674"/>
    <x v="11"/>
    <s v="Yea"/>
    <x v="16"/>
    <n v="1"/>
  </r>
  <r>
    <n v="1"/>
    <n v="204"/>
    <s v="On Passage of the Bill H.R. 674"/>
    <x v="12"/>
    <s v="Yea"/>
    <x v="16"/>
    <n v="1"/>
  </r>
  <r>
    <n v="1"/>
    <n v="204"/>
    <s v="On Passage of the Bill H.R. 674"/>
    <x v="13"/>
    <s v="Yea"/>
    <x v="16"/>
    <n v="1"/>
  </r>
  <r>
    <n v="1"/>
    <n v="204"/>
    <s v="On Passage of the Bill H.R. 674"/>
    <x v="14"/>
    <s v="Yea"/>
    <x v="16"/>
    <n v="1"/>
  </r>
  <r>
    <n v="1"/>
    <n v="204"/>
    <s v="On Passage of the Bill H.R. 674"/>
    <x v="15"/>
    <s v="Yea"/>
    <x v="16"/>
    <n v="1"/>
  </r>
  <r>
    <n v="1"/>
    <n v="204"/>
    <s v="On Passage of the Bill H.R. 674"/>
    <x v="16"/>
    <s v="Yea"/>
    <x v="16"/>
    <n v="1"/>
  </r>
  <r>
    <n v="1"/>
    <n v="204"/>
    <s v="On Passage of the Bill H.R. 674"/>
    <x v="17"/>
    <s v="Yea"/>
    <x v="16"/>
    <n v="1"/>
  </r>
  <r>
    <n v="1"/>
    <n v="204"/>
    <s v="On Passage of the Bill H.R. 674"/>
    <x v="18"/>
    <s v="Yea"/>
    <x v="16"/>
    <n v="1"/>
  </r>
  <r>
    <n v="1"/>
    <n v="204"/>
    <s v="On Passage of the Bill H.R. 674"/>
    <x v="19"/>
    <s v="Yea"/>
    <x v="16"/>
    <n v="1"/>
  </r>
  <r>
    <n v="1"/>
    <n v="204"/>
    <s v="On Passage of the Bill H.R. 674"/>
    <x v="20"/>
    <s v="Yea"/>
    <x v="16"/>
    <n v="1"/>
  </r>
  <r>
    <n v="1"/>
    <n v="204"/>
    <s v="On Passage of the Bill H.R. 674"/>
    <x v="21"/>
    <s v="Yea"/>
    <x v="16"/>
    <n v="1"/>
  </r>
  <r>
    <n v="1"/>
    <n v="204"/>
    <s v="On Passage of the Bill H.R. 674"/>
    <x v="22"/>
    <s v="Yea"/>
    <x v="16"/>
    <n v="1"/>
  </r>
  <r>
    <n v="1"/>
    <n v="204"/>
    <s v="On Passage of the Bill H.R. 674"/>
    <x v="23"/>
    <s v="Yea"/>
    <x v="16"/>
    <n v="1"/>
  </r>
  <r>
    <n v="1"/>
    <n v="204"/>
    <s v="On Passage of the Bill H.R. 674"/>
    <x v="24"/>
    <s v="Yea"/>
    <x v="16"/>
    <n v="1"/>
  </r>
  <r>
    <n v="1"/>
    <n v="204"/>
    <s v="On Passage of the Bill H.R. 674"/>
    <x v="25"/>
    <s v="Yea"/>
    <x v="16"/>
    <n v="1"/>
  </r>
  <r>
    <n v="1"/>
    <n v="204"/>
    <s v="On Passage of the Bill H.R. 674"/>
    <x v="26"/>
    <s v="Yea"/>
    <x v="16"/>
    <n v="1"/>
  </r>
  <r>
    <n v="1"/>
    <n v="204"/>
    <s v="On Passage of the Bill H.R. 674"/>
    <x v="27"/>
    <s v="Yea"/>
    <x v="16"/>
    <n v="1"/>
  </r>
  <r>
    <n v="1"/>
    <n v="204"/>
    <s v="On Passage of the Bill H.R. 674"/>
    <x v="28"/>
    <s v="Yea"/>
    <x v="16"/>
    <n v="1"/>
  </r>
  <r>
    <n v="1"/>
    <n v="204"/>
    <s v="On Passage of the Bill H.R. 674"/>
    <x v="29"/>
    <s v="Yea"/>
    <x v="16"/>
    <n v="1"/>
  </r>
  <r>
    <n v="1"/>
    <n v="204"/>
    <s v="On Passage of the Bill H.R. 674"/>
    <x v="30"/>
    <s v="Yea"/>
    <x v="16"/>
    <n v="1"/>
  </r>
  <r>
    <n v="1"/>
    <n v="204"/>
    <s v="On Passage of the Bill H.R. 674"/>
    <x v="32"/>
    <s v="Yea"/>
    <x v="16"/>
    <n v="1"/>
  </r>
  <r>
    <n v="1"/>
    <n v="204"/>
    <s v="On Passage of the Bill H.R. 674"/>
    <x v="33"/>
    <s v="Yea"/>
    <x v="16"/>
    <n v="1"/>
  </r>
  <r>
    <n v="1"/>
    <n v="204"/>
    <s v="On Passage of the Bill H.R. 674"/>
    <x v="34"/>
    <s v="Yea"/>
    <x v="16"/>
    <n v="1"/>
  </r>
  <r>
    <n v="1"/>
    <n v="204"/>
    <s v="On Passage of the Bill H.R. 674"/>
    <x v="35"/>
    <s v="Yea"/>
    <x v="16"/>
    <n v="1"/>
  </r>
  <r>
    <n v="1"/>
    <n v="204"/>
    <s v="On Passage of the Bill H.R. 674"/>
    <x v="36"/>
    <s v="Yea"/>
    <x v="16"/>
    <n v="1"/>
  </r>
  <r>
    <n v="1"/>
    <n v="204"/>
    <s v="On Passage of the Bill H.R. 674"/>
    <x v="37"/>
    <s v="Yea"/>
    <x v="16"/>
    <n v="1"/>
  </r>
  <r>
    <n v="1"/>
    <n v="204"/>
    <s v="On Passage of the Bill H.R. 674"/>
    <x v="38"/>
    <s v="Not Voting"/>
    <x v="16"/>
    <n v="0"/>
  </r>
  <r>
    <n v="1"/>
    <n v="204"/>
    <s v="On Passage of the Bill H.R. 674"/>
    <x v="39"/>
    <s v="Yea"/>
    <x v="16"/>
    <n v="1"/>
  </r>
  <r>
    <n v="1"/>
    <n v="204"/>
    <s v="On Passage of the Bill H.R. 674"/>
    <x v="40"/>
    <s v="Yea"/>
    <x v="16"/>
    <n v="1"/>
  </r>
  <r>
    <n v="1"/>
    <n v="204"/>
    <s v="On Passage of the Bill H.R. 674"/>
    <x v="100"/>
    <s v="Yea"/>
    <x v="16"/>
    <n v="1"/>
  </r>
  <r>
    <n v="1"/>
    <n v="204"/>
    <s v="On Passage of the Bill H.R. 674"/>
    <x v="41"/>
    <s v="Yea"/>
    <x v="16"/>
    <n v="1"/>
  </r>
  <r>
    <n v="1"/>
    <n v="204"/>
    <s v="On Passage of the Bill H.R. 674"/>
    <x v="42"/>
    <s v="Yea"/>
    <x v="16"/>
    <n v="1"/>
  </r>
  <r>
    <n v="1"/>
    <n v="204"/>
    <s v="On Passage of the Bill H.R. 674"/>
    <x v="43"/>
    <s v="Yea"/>
    <x v="16"/>
    <n v="1"/>
  </r>
  <r>
    <n v="1"/>
    <n v="204"/>
    <s v="On Passage of the Bill H.R. 674"/>
    <x v="44"/>
    <s v="Not Voting"/>
    <x v="16"/>
    <n v="0"/>
  </r>
  <r>
    <n v="1"/>
    <n v="204"/>
    <s v="On Passage of the Bill H.R. 674"/>
    <x v="45"/>
    <s v="Yea"/>
    <x v="16"/>
    <n v="1"/>
  </r>
  <r>
    <n v="1"/>
    <n v="204"/>
    <s v="On Passage of the Bill H.R. 674"/>
    <x v="46"/>
    <s v="Yea"/>
    <x v="16"/>
    <n v="1"/>
  </r>
  <r>
    <n v="1"/>
    <n v="204"/>
    <s v="On Passage of the Bill H.R. 674"/>
    <x v="47"/>
    <s v="Yea"/>
    <x v="16"/>
    <n v="1"/>
  </r>
  <r>
    <n v="1"/>
    <n v="204"/>
    <s v="On Passage of the Bill H.R. 674"/>
    <x v="48"/>
    <s v="Yea"/>
    <x v="16"/>
    <n v="1"/>
  </r>
  <r>
    <n v="1"/>
    <n v="204"/>
    <s v="On Passage of the Bill H.R. 674"/>
    <x v="49"/>
    <s v="Yea"/>
    <x v="16"/>
    <n v="1"/>
  </r>
  <r>
    <n v="1"/>
    <n v="204"/>
    <s v="On Passage of the Bill H.R. 674"/>
    <x v="50"/>
    <s v="Yea"/>
    <x v="16"/>
    <n v="1"/>
  </r>
  <r>
    <n v="1"/>
    <n v="204"/>
    <s v="On Passage of the Bill H.R. 674"/>
    <x v="51"/>
    <s v="Yea"/>
    <x v="16"/>
    <n v="1"/>
  </r>
  <r>
    <n v="1"/>
    <n v="204"/>
    <s v="On Passage of the Bill H.R. 674"/>
    <x v="52"/>
    <s v="Yea"/>
    <x v="16"/>
    <n v="1"/>
  </r>
  <r>
    <n v="1"/>
    <n v="204"/>
    <s v="On Passage of the Bill H.R. 674"/>
    <x v="53"/>
    <s v="Yea"/>
    <x v="16"/>
    <n v="1"/>
  </r>
  <r>
    <n v="1"/>
    <n v="204"/>
    <s v="On Passage of the Bill H.R. 674"/>
    <x v="54"/>
    <s v="Yea"/>
    <x v="16"/>
    <n v="1"/>
  </r>
  <r>
    <n v="1"/>
    <n v="204"/>
    <s v="On Passage of the Bill H.R. 674"/>
    <x v="55"/>
    <s v="Yea"/>
    <x v="16"/>
    <n v="1"/>
  </r>
  <r>
    <n v="1"/>
    <n v="204"/>
    <s v="On Passage of the Bill H.R. 674"/>
    <x v="56"/>
    <s v="Yea"/>
    <x v="16"/>
    <n v="1"/>
  </r>
  <r>
    <n v="1"/>
    <n v="204"/>
    <s v="On Passage of the Bill H.R. 674"/>
    <x v="57"/>
    <s v="Yea"/>
    <x v="16"/>
    <n v="1"/>
  </r>
  <r>
    <n v="1"/>
    <n v="204"/>
    <s v="On Passage of the Bill H.R. 674"/>
    <x v="58"/>
    <s v="Yea"/>
    <x v="16"/>
    <n v="1"/>
  </r>
  <r>
    <n v="1"/>
    <n v="204"/>
    <s v="On Passage of the Bill H.R. 674"/>
    <x v="59"/>
    <s v="Yea"/>
    <x v="16"/>
    <n v="1"/>
  </r>
  <r>
    <n v="1"/>
    <n v="204"/>
    <s v="On Passage of the Bill H.R. 674"/>
    <x v="60"/>
    <s v="Yea"/>
    <x v="16"/>
    <n v="1"/>
  </r>
  <r>
    <n v="1"/>
    <n v="204"/>
    <s v="On Passage of the Bill H.R. 674"/>
    <x v="61"/>
    <s v="Yea"/>
    <x v="16"/>
    <n v="1"/>
  </r>
  <r>
    <n v="1"/>
    <n v="204"/>
    <s v="On Passage of the Bill H.R. 674"/>
    <x v="62"/>
    <s v="Not Voting"/>
    <x v="16"/>
    <n v="0"/>
  </r>
  <r>
    <n v="1"/>
    <n v="204"/>
    <s v="On Passage of the Bill H.R. 674"/>
    <x v="63"/>
    <s v="Yea"/>
    <x v="16"/>
    <n v="1"/>
  </r>
  <r>
    <n v="1"/>
    <n v="204"/>
    <s v="On Passage of the Bill H.R. 674"/>
    <x v="64"/>
    <s v="Yea"/>
    <x v="16"/>
    <n v="1"/>
  </r>
  <r>
    <n v="1"/>
    <n v="204"/>
    <s v="On Passage of the Bill H.R. 674"/>
    <x v="65"/>
    <s v="Yea"/>
    <x v="16"/>
    <n v="1"/>
  </r>
  <r>
    <n v="1"/>
    <n v="204"/>
    <s v="On Passage of the Bill H.R. 674"/>
    <x v="66"/>
    <s v="Yea"/>
    <x v="16"/>
    <n v="1"/>
  </r>
  <r>
    <n v="1"/>
    <n v="204"/>
    <s v="On Passage of the Bill H.R. 674"/>
    <x v="67"/>
    <s v="Yea"/>
    <x v="16"/>
    <n v="1"/>
  </r>
  <r>
    <n v="1"/>
    <n v="204"/>
    <s v="On Passage of the Bill H.R. 674"/>
    <x v="68"/>
    <s v="Yea"/>
    <x v="16"/>
    <n v="1"/>
  </r>
  <r>
    <n v="1"/>
    <n v="204"/>
    <s v="On Passage of the Bill H.R. 674"/>
    <x v="69"/>
    <s v="Yea"/>
    <x v="16"/>
    <n v="1"/>
  </r>
  <r>
    <n v="1"/>
    <n v="204"/>
    <s v="On Passage of the Bill H.R. 674"/>
    <x v="70"/>
    <s v="Yea"/>
    <x v="16"/>
    <n v="1"/>
  </r>
  <r>
    <n v="1"/>
    <n v="204"/>
    <s v="On Passage of the Bill H.R. 674"/>
    <x v="71"/>
    <s v="Yea"/>
    <x v="16"/>
    <n v="1"/>
  </r>
  <r>
    <n v="1"/>
    <n v="204"/>
    <s v="On Passage of the Bill H.R. 674"/>
    <x v="72"/>
    <s v="Yea"/>
    <x v="16"/>
    <n v="1"/>
  </r>
  <r>
    <n v="1"/>
    <n v="204"/>
    <s v="On Passage of the Bill H.R. 674"/>
    <x v="73"/>
    <s v="Yea"/>
    <x v="16"/>
    <n v="1"/>
  </r>
  <r>
    <n v="1"/>
    <n v="204"/>
    <s v="On Passage of the Bill H.R. 674"/>
    <x v="74"/>
    <s v="Yea"/>
    <x v="16"/>
    <n v="1"/>
  </r>
  <r>
    <n v="1"/>
    <n v="204"/>
    <s v="On Passage of the Bill H.R. 674"/>
    <x v="75"/>
    <s v="Yea"/>
    <x v="16"/>
    <n v="1"/>
  </r>
  <r>
    <n v="1"/>
    <n v="204"/>
    <s v="On Passage of the Bill H.R. 674"/>
    <x v="76"/>
    <s v="Yea"/>
    <x v="16"/>
    <n v="1"/>
  </r>
  <r>
    <n v="1"/>
    <n v="204"/>
    <s v="On Passage of the Bill H.R. 674"/>
    <x v="77"/>
    <s v="Yea"/>
    <x v="16"/>
    <n v="1"/>
  </r>
  <r>
    <n v="1"/>
    <n v="204"/>
    <s v="On Passage of the Bill H.R. 674"/>
    <x v="78"/>
    <s v="Yea"/>
    <x v="16"/>
    <n v="1"/>
  </r>
  <r>
    <n v="1"/>
    <n v="204"/>
    <s v="On Passage of the Bill H.R. 674"/>
    <x v="79"/>
    <s v="Yea"/>
    <x v="16"/>
    <n v="1"/>
  </r>
  <r>
    <n v="1"/>
    <n v="204"/>
    <s v="On Passage of the Bill H.R. 674"/>
    <x v="80"/>
    <s v="Yea"/>
    <x v="16"/>
    <n v="1"/>
  </r>
  <r>
    <n v="1"/>
    <n v="204"/>
    <s v="On Passage of the Bill H.R. 674"/>
    <x v="81"/>
    <s v="Yea"/>
    <x v="16"/>
    <n v="1"/>
  </r>
  <r>
    <n v="1"/>
    <n v="204"/>
    <s v="On Passage of the Bill H.R. 674"/>
    <x v="82"/>
    <s v="Yea"/>
    <x v="16"/>
    <n v="1"/>
  </r>
  <r>
    <n v="1"/>
    <n v="204"/>
    <s v="On Passage of the Bill H.R. 674"/>
    <x v="83"/>
    <s v="Yea"/>
    <x v="16"/>
    <n v="1"/>
  </r>
  <r>
    <n v="1"/>
    <n v="204"/>
    <s v="On Passage of the Bill H.R. 674"/>
    <x v="84"/>
    <s v="Not Voting"/>
    <x v="16"/>
    <n v="0"/>
  </r>
  <r>
    <n v="1"/>
    <n v="204"/>
    <s v="On Passage of the Bill H.R. 674"/>
    <x v="85"/>
    <s v="Yea"/>
    <x v="16"/>
    <n v="1"/>
  </r>
  <r>
    <n v="1"/>
    <n v="204"/>
    <s v="On Passage of the Bill H.R. 674"/>
    <x v="86"/>
    <s v="Yea"/>
    <x v="16"/>
    <n v="1"/>
  </r>
  <r>
    <n v="1"/>
    <n v="204"/>
    <s v="On Passage of the Bill H.R. 674"/>
    <x v="87"/>
    <s v="Present"/>
    <x v="16"/>
    <n v="0"/>
  </r>
  <r>
    <n v="1"/>
    <n v="204"/>
    <s v="On Passage of the Bill H.R. 674"/>
    <x v="88"/>
    <s v="Yea"/>
    <x v="16"/>
    <n v="1"/>
  </r>
  <r>
    <n v="1"/>
    <n v="204"/>
    <s v="On Passage of the Bill H.R. 674"/>
    <x v="89"/>
    <s v="Yea"/>
    <x v="16"/>
    <n v="1"/>
  </r>
  <r>
    <n v="1"/>
    <n v="204"/>
    <s v="On Passage of the Bill H.R. 674"/>
    <x v="90"/>
    <s v="Yea"/>
    <x v="16"/>
    <n v="1"/>
  </r>
  <r>
    <n v="1"/>
    <n v="204"/>
    <s v="On Passage of the Bill H.R. 674"/>
    <x v="91"/>
    <s v="Yea"/>
    <x v="16"/>
    <n v="1"/>
  </r>
  <r>
    <n v="1"/>
    <n v="204"/>
    <s v="On Passage of the Bill H.R. 674"/>
    <x v="92"/>
    <s v="Yea"/>
    <x v="16"/>
    <n v="1"/>
  </r>
  <r>
    <n v="1"/>
    <n v="204"/>
    <s v="On Passage of the Bill H.R. 674"/>
    <x v="93"/>
    <s v="Yea"/>
    <x v="16"/>
    <n v="1"/>
  </r>
  <r>
    <n v="1"/>
    <n v="204"/>
    <s v="On Passage of the Bill H.R. 674"/>
    <x v="94"/>
    <s v="Yea"/>
    <x v="16"/>
    <n v="1"/>
  </r>
  <r>
    <n v="1"/>
    <n v="204"/>
    <s v="On Passage of the Bill H.R. 674"/>
    <x v="95"/>
    <s v="Yea"/>
    <x v="16"/>
    <n v="1"/>
  </r>
  <r>
    <n v="1"/>
    <n v="204"/>
    <s v="On Passage of the Bill H.R. 674"/>
    <x v="96"/>
    <s v="Yea"/>
    <x v="16"/>
    <n v="1"/>
  </r>
  <r>
    <n v="1"/>
    <n v="204"/>
    <s v="On Passage of the Bill H.R. 674"/>
    <x v="97"/>
    <s v="Yea"/>
    <x v="16"/>
    <n v="1"/>
  </r>
  <r>
    <n v="1"/>
    <n v="204"/>
    <s v="On Passage of the Bill H.R. 674"/>
    <x v="98"/>
    <s v="Yea"/>
    <x v="16"/>
    <n v="1"/>
  </r>
  <r>
    <n v="1"/>
    <n v="204"/>
    <s v="On Passage of the Bill H.R. 674"/>
    <x v="99"/>
    <s v="Yea"/>
    <x v="16"/>
    <n v="1"/>
  </r>
  <r>
    <n v="1"/>
    <n v="218"/>
    <s v="On Passage of the Bill S. 1867"/>
    <x v="0"/>
    <s v="Yea"/>
    <x v="17"/>
    <n v="1"/>
  </r>
  <r>
    <n v="1"/>
    <n v="218"/>
    <s v="On Passage of the Bill S. 1867"/>
    <x v="1"/>
    <s v="Yea"/>
    <x v="17"/>
    <n v="1"/>
  </r>
  <r>
    <n v="1"/>
    <n v="218"/>
    <s v="On Passage of the Bill S. 1867"/>
    <x v="2"/>
    <s v="Yea"/>
    <x v="17"/>
    <n v="1"/>
  </r>
  <r>
    <n v="1"/>
    <n v="218"/>
    <s v="On Passage of the Bill S. 1867"/>
    <x v="3"/>
    <s v="Yea"/>
    <x v="17"/>
    <n v="1"/>
  </r>
  <r>
    <n v="1"/>
    <n v="218"/>
    <s v="On Passage of the Bill S. 1867"/>
    <x v="4"/>
    <s v="Yea"/>
    <x v="17"/>
    <n v="1"/>
  </r>
  <r>
    <n v="1"/>
    <n v="218"/>
    <s v="On Passage of the Bill S. 1867"/>
    <x v="5"/>
    <s v="Yea"/>
    <x v="17"/>
    <n v="1"/>
  </r>
  <r>
    <n v="1"/>
    <n v="218"/>
    <s v="On Passage of the Bill S. 1867"/>
    <x v="6"/>
    <s v="Yea"/>
    <x v="17"/>
    <n v="1"/>
  </r>
  <r>
    <n v="1"/>
    <n v="218"/>
    <s v="On Passage of the Bill S. 1867"/>
    <x v="7"/>
    <s v="Yea"/>
    <x v="17"/>
    <n v="1"/>
  </r>
  <r>
    <n v="1"/>
    <n v="218"/>
    <s v="On Passage of the Bill S. 1867"/>
    <x v="8"/>
    <s v="Yea"/>
    <x v="17"/>
    <n v="1"/>
  </r>
  <r>
    <n v="1"/>
    <n v="218"/>
    <s v="On Passage of the Bill S. 1867"/>
    <x v="9"/>
    <s v="Yea"/>
    <x v="17"/>
    <n v="1"/>
  </r>
  <r>
    <n v="1"/>
    <n v="218"/>
    <s v="On Passage of the Bill S. 1867"/>
    <x v="10"/>
    <s v="Yea"/>
    <x v="17"/>
    <n v="1"/>
  </r>
  <r>
    <n v="1"/>
    <n v="218"/>
    <s v="On Passage of the Bill S. 1867"/>
    <x v="11"/>
    <s v="Yea"/>
    <x v="17"/>
    <n v="1"/>
  </r>
  <r>
    <n v="1"/>
    <n v="218"/>
    <s v="On Passage of the Bill S. 1867"/>
    <x v="12"/>
    <s v="Yea"/>
    <x v="17"/>
    <n v="1"/>
  </r>
  <r>
    <n v="1"/>
    <n v="218"/>
    <s v="On Passage of the Bill S. 1867"/>
    <x v="13"/>
    <s v="Yea"/>
    <x v="17"/>
    <n v="1"/>
  </r>
  <r>
    <n v="1"/>
    <n v="218"/>
    <s v="On Passage of the Bill S. 1867"/>
    <x v="14"/>
    <s v="Yea"/>
    <x v="17"/>
    <n v="1"/>
  </r>
  <r>
    <n v="1"/>
    <n v="218"/>
    <s v="On Passage of the Bill S. 1867"/>
    <x v="15"/>
    <s v="Yea"/>
    <x v="17"/>
    <n v="1"/>
  </r>
  <r>
    <n v="1"/>
    <n v="218"/>
    <s v="On Passage of the Bill S. 1867"/>
    <x v="16"/>
    <s v="Yea"/>
    <x v="17"/>
    <n v="1"/>
  </r>
  <r>
    <n v="1"/>
    <n v="218"/>
    <s v="On Passage of the Bill S. 1867"/>
    <x v="17"/>
    <s v="Yea"/>
    <x v="17"/>
    <n v="1"/>
  </r>
  <r>
    <n v="1"/>
    <n v="218"/>
    <s v="On Passage of the Bill S. 1867"/>
    <x v="18"/>
    <s v="Yea"/>
    <x v="17"/>
    <n v="1"/>
  </r>
  <r>
    <n v="1"/>
    <n v="218"/>
    <s v="On Passage of the Bill S. 1867"/>
    <x v="19"/>
    <s v="Yea"/>
    <x v="17"/>
    <n v="1"/>
  </r>
  <r>
    <n v="1"/>
    <n v="218"/>
    <s v="On Passage of the Bill S. 1867"/>
    <x v="20"/>
    <s v="Yea"/>
    <x v="17"/>
    <n v="1"/>
  </r>
  <r>
    <n v="1"/>
    <n v="218"/>
    <s v="On Passage of the Bill S. 1867"/>
    <x v="21"/>
    <s v="Nay"/>
    <x v="17"/>
    <n v="-1"/>
  </r>
  <r>
    <n v="1"/>
    <n v="218"/>
    <s v="On Passage of the Bill S. 1867"/>
    <x v="22"/>
    <s v="Yea"/>
    <x v="17"/>
    <n v="1"/>
  </r>
  <r>
    <n v="1"/>
    <n v="218"/>
    <s v="On Passage of the Bill S. 1867"/>
    <x v="23"/>
    <s v="Yea"/>
    <x v="17"/>
    <n v="1"/>
  </r>
  <r>
    <n v="1"/>
    <n v="218"/>
    <s v="On Passage of the Bill S. 1867"/>
    <x v="24"/>
    <s v="Yea"/>
    <x v="17"/>
    <n v="1"/>
  </r>
  <r>
    <n v="1"/>
    <n v="218"/>
    <s v="On Passage of the Bill S. 1867"/>
    <x v="25"/>
    <s v="Yea"/>
    <x v="17"/>
    <n v="1"/>
  </r>
  <r>
    <n v="1"/>
    <n v="218"/>
    <s v="On Passage of the Bill S. 1867"/>
    <x v="26"/>
    <s v="Yea"/>
    <x v="17"/>
    <n v="1"/>
  </r>
  <r>
    <n v="1"/>
    <n v="218"/>
    <s v="On Passage of the Bill S. 1867"/>
    <x v="27"/>
    <s v="Yea"/>
    <x v="17"/>
    <n v="1"/>
  </r>
  <r>
    <n v="1"/>
    <n v="218"/>
    <s v="On Passage of the Bill S. 1867"/>
    <x v="28"/>
    <s v="Yea"/>
    <x v="17"/>
    <n v="1"/>
  </r>
  <r>
    <n v="1"/>
    <n v="218"/>
    <s v="On Passage of the Bill S. 1867"/>
    <x v="29"/>
    <s v="Yea"/>
    <x v="17"/>
    <n v="1"/>
  </r>
  <r>
    <n v="1"/>
    <n v="218"/>
    <s v="On Passage of the Bill S. 1867"/>
    <x v="30"/>
    <s v="Yea"/>
    <x v="17"/>
    <n v="1"/>
  </r>
  <r>
    <n v="1"/>
    <n v="218"/>
    <s v="On Passage of the Bill S. 1867"/>
    <x v="32"/>
    <s v="Yea"/>
    <x v="17"/>
    <n v="1"/>
  </r>
  <r>
    <n v="1"/>
    <n v="218"/>
    <s v="On Passage of the Bill S. 1867"/>
    <x v="33"/>
    <s v="Yea"/>
    <x v="17"/>
    <n v="1"/>
  </r>
  <r>
    <n v="1"/>
    <n v="218"/>
    <s v="On Passage of the Bill S. 1867"/>
    <x v="34"/>
    <s v="Yea"/>
    <x v="17"/>
    <n v="1"/>
  </r>
  <r>
    <n v="1"/>
    <n v="218"/>
    <s v="On Passage of the Bill S. 1867"/>
    <x v="35"/>
    <s v="Yea"/>
    <x v="17"/>
    <n v="1"/>
  </r>
  <r>
    <n v="1"/>
    <n v="218"/>
    <s v="On Passage of the Bill S. 1867"/>
    <x v="36"/>
    <s v="Yea"/>
    <x v="17"/>
    <n v="1"/>
  </r>
  <r>
    <n v="1"/>
    <n v="218"/>
    <s v="On Passage of the Bill S. 1867"/>
    <x v="37"/>
    <s v="Yea"/>
    <x v="17"/>
    <n v="1"/>
  </r>
  <r>
    <n v="1"/>
    <n v="218"/>
    <s v="On Passage of the Bill S. 1867"/>
    <x v="38"/>
    <s v="Yea"/>
    <x v="17"/>
    <n v="1"/>
  </r>
  <r>
    <n v="1"/>
    <n v="218"/>
    <s v="On Passage of the Bill S. 1867"/>
    <x v="39"/>
    <s v="Nay"/>
    <x v="17"/>
    <n v="-1"/>
  </r>
  <r>
    <n v="1"/>
    <n v="218"/>
    <s v="On Passage of the Bill S. 1867"/>
    <x v="40"/>
    <s v="Yea"/>
    <x v="17"/>
    <n v="1"/>
  </r>
  <r>
    <n v="1"/>
    <n v="218"/>
    <s v="On Passage of the Bill S. 1867"/>
    <x v="100"/>
    <s v="Yea"/>
    <x v="17"/>
    <n v="1"/>
  </r>
  <r>
    <n v="1"/>
    <n v="218"/>
    <s v="On Passage of the Bill S. 1867"/>
    <x v="41"/>
    <s v="Yea"/>
    <x v="17"/>
    <n v="1"/>
  </r>
  <r>
    <n v="1"/>
    <n v="218"/>
    <s v="On Passage of the Bill S. 1867"/>
    <x v="42"/>
    <s v="Yea"/>
    <x v="17"/>
    <n v="1"/>
  </r>
  <r>
    <n v="1"/>
    <n v="218"/>
    <s v="On Passage of the Bill S. 1867"/>
    <x v="43"/>
    <s v="Yea"/>
    <x v="17"/>
    <n v="1"/>
  </r>
  <r>
    <n v="1"/>
    <n v="218"/>
    <s v="On Passage of the Bill S. 1867"/>
    <x v="44"/>
    <s v="Yea"/>
    <x v="17"/>
    <n v="1"/>
  </r>
  <r>
    <n v="1"/>
    <n v="218"/>
    <s v="On Passage of the Bill S. 1867"/>
    <x v="45"/>
    <s v="Yea"/>
    <x v="17"/>
    <n v="1"/>
  </r>
  <r>
    <n v="1"/>
    <n v="218"/>
    <s v="On Passage of the Bill S. 1867"/>
    <x v="46"/>
    <s v="Yea"/>
    <x v="17"/>
    <n v="1"/>
  </r>
  <r>
    <n v="1"/>
    <n v="218"/>
    <s v="On Passage of the Bill S. 1867"/>
    <x v="47"/>
    <s v="Yea"/>
    <x v="17"/>
    <n v="1"/>
  </r>
  <r>
    <n v="1"/>
    <n v="218"/>
    <s v="On Passage of the Bill S. 1867"/>
    <x v="48"/>
    <s v="Yea"/>
    <x v="17"/>
    <n v="1"/>
  </r>
  <r>
    <n v="1"/>
    <n v="218"/>
    <s v="On Passage of the Bill S. 1867"/>
    <x v="49"/>
    <s v="Yea"/>
    <x v="17"/>
    <n v="1"/>
  </r>
  <r>
    <n v="1"/>
    <n v="218"/>
    <s v="On Passage of the Bill S. 1867"/>
    <x v="50"/>
    <s v="Yea"/>
    <x v="17"/>
    <n v="1"/>
  </r>
  <r>
    <n v="1"/>
    <n v="218"/>
    <s v="On Passage of the Bill S. 1867"/>
    <x v="51"/>
    <s v="Yea"/>
    <x v="17"/>
    <n v="1"/>
  </r>
  <r>
    <n v="1"/>
    <n v="218"/>
    <s v="On Passage of the Bill S. 1867"/>
    <x v="52"/>
    <s v="Yea"/>
    <x v="17"/>
    <n v="1"/>
  </r>
  <r>
    <n v="1"/>
    <n v="218"/>
    <s v="On Passage of the Bill S. 1867"/>
    <x v="53"/>
    <s v="Yea"/>
    <x v="17"/>
    <n v="1"/>
  </r>
  <r>
    <n v="1"/>
    <n v="218"/>
    <s v="On Passage of the Bill S. 1867"/>
    <x v="54"/>
    <s v="Yea"/>
    <x v="17"/>
    <n v="1"/>
  </r>
  <r>
    <n v="1"/>
    <n v="218"/>
    <s v="On Passage of the Bill S. 1867"/>
    <x v="55"/>
    <s v="Yea"/>
    <x v="17"/>
    <n v="1"/>
  </r>
  <r>
    <n v="1"/>
    <n v="218"/>
    <s v="On Passage of the Bill S. 1867"/>
    <x v="56"/>
    <s v="Yea"/>
    <x v="17"/>
    <n v="1"/>
  </r>
  <r>
    <n v="1"/>
    <n v="218"/>
    <s v="On Passage of the Bill S. 1867"/>
    <x v="57"/>
    <s v="Nay"/>
    <x v="17"/>
    <n v="-1"/>
  </r>
  <r>
    <n v="1"/>
    <n v="218"/>
    <s v="On Passage of the Bill S. 1867"/>
    <x v="58"/>
    <s v="Yea"/>
    <x v="17"/>
    <n v="1"/>
  </r>
  <r>
    <n v="1"/>
    <n v="218"/>
    <s v="On Passage of the Bill S. 1867"/>
    <x v="59"/>
    <s v="Yea"/>
    <x v="17"/>
    <n v="1"/>
  </r>
  <r>
    <n v="1"/>
    <n v="218"/>
    <s v="On Passage of the Bill S. 1867"/>
    <x v="60"/>
    <s v="Yea"/>
    <x v="17"/>
    <n v="1"/>
  </r>
  <r>
    <n v="1"/>
    <n v="218"/>
    <s v="On Passage of the Bill S. 1867"/>
    <x v="61"/>
    <s v="Yea"/>
    <x v="17"/>
    <n v="1"/>
  </r>
  <r>
    <n v="1"/>
    <n v="218"/>
    <s v="On Passage of the Bill S. 1867"/>
    <x v="62"/>
    <s v="Yea"/>
    <x v="17"/>
    <n v="1"/>
  </r>
  <r>
    <n v="1"/>
    <n v="218"/>
    <s v="On Passage of the Bill S. 1867"/>
    <x v="63"/>
    <s v="Yea"/>
    <x v="17"/>
    <n v="1"/>
  </r>
  <r>
    <n v="1"/>
    <n v="218"/>
    <s v="On Passage of the Bill S. 1867"/>
    <x v="64"/>
    <s v="Yea"/>
    <x v="17"/>
    <n v="1"/>
  </r>
  <r>
    <n v="1"/>
    <n v="218"/>
    <s v="On Passage of the Bill S. 1867"/>
    <x v="65"/>
    <s v="Yea"/>
    <x v="17"/>
    <n v="1"/>
  </r>
  <r>
    <n v="1"/>
    <n v="218"/>
    <s v="On Passage of the Bill S. 1867"/>
    <x v="66"/>
    <s v="Nay"/>
    <x v="17"/>
    <n v="-1"/>
  </r>
  <r>
    <n v="1"/>
    <n v="218"/>
    <s v="On Passage of the Bill S. 1867"/>
    <x v="67"/>
    <s v="Yea"/>
    <x v="17"/>
    <n v="1"/>
  </r>
  <r>
    <n v="1"/>
    <n v="218"/>
    <s v="On Passage of the Bill S. 1867"/>
    <x v="68"/>
    <s v="Yea"/>
    <x v="17"/>
    <n v="1"/>
  </r>
  <r>
    <n v="1"/>
    <n v="218"/>
    <s v="On Passage of the Bill S. 1867"/>
    <x v="69"/>
    <s v="Yea"/>
    <x v="17"/>
    <n v="1"/>
  </r>
  <r>
    <n v="1"/>
    <n v="218"/>
    <s v="On Passage of the Bill S. 1867"/>
    <x v="70"/>
    <s v="Yea"/>
    <x v="17"/>
    <n v="1"/>
  </r>
  <r>
    <n v="1"/>
    <n v="218"/>
    <s v="On Passage of the Bill S. 1867"/>
    <x v="71"/>
    <s v="Yea"/>
    <x v="17"/>
    <n v="1"/>
  </r>
  <r>
    <n v="1"/>
    <n v="218"/>
    <s v="On Passage of the Bill S. 1867"/>
    <x v="72"/>
    <s v="Yea"/>
    <x v="17"/>
    <n v="1"/>
  </r>
  <r>
    <n v="1"/>
    <n v="218"/>
    <s v="On Passage of the Bill S. 1867"/>
    <x v="73"/>
    <s v="Nay"/>
    <x v="17"/>
    <n v="-1"/>
  </r>
  <r>
    <n v="1"/>
    <n v="218"/>
    <s v="On Passage of the Bill S. 1867"/>
    <x v="74"/>
    <s v="Yea"/>
    <x v="17"/>
    <n v="1"/>
  </r>
  <r>
    <n v="1"/>
    <n v="218"/>
    <s v="On Passage of the Bill S. 1867"/>
    <x v="75"/>
    <s v="Yea"/>
    <x v="17"/>
    <n v="1"/>
  </r>
  <r>
    <n v="1"/>
    <n v="218"/>
    <s v="On Passage of the Bill S. 1867"/>
    <x v="76"/>
    <s v="Yea"/>
    <x v="17"/>
    <n v="1"/>
  </r>
  <r>
    <n v="1"/>
    <n v="218"/>
    <s v="On Passage of the Bill S. 1867"/>
    <x v="77"/>
    <s v="Yea"/>
    <x v="17"/>
    <n v="1"/>
  </r>
  <r>
    <n v="1"/>
    <n v="218"/>
    <s v="On Passage of the Bill S. 1867"/>
    <x v="78"/>
    <s v="Yea"/>
    <x v="17"/>
    <n v="1"/>
  </r>
  <r>
    <n v="1"/>
    <n v="218"/>
    <s v="On Passage of the Bill S. 1867"/>
    <x v="79"/>
    <s v="Yea"/>
    <x v="17"/>
    <n v="1"/>
  </r>
  <r>
    <n v="1"/>
    <n v="218"/>
    <s v="On Passage of the Bill S. 1867"/>
    <x v="80"/>
    <s v="Yea"/>
    <x v="17"/>
    <n v="1"/>
  </r>
  <r>
    <n v="1"/>
    <n v="218"/>
    <s v="On Passage of the Bill S. 1867"/>
    <x v="81"/>
    <s v="Yea"/>
    <x v="17"/>
    <n v="1"/>
  </r>
  <r>
    <n v="1"/>
    <n v="218"/>
    <s v="On Passage of the Bill S. 1867"/>
    <x v="82"/>
    <s v="Nay"/>
    <x v="17"/>
    <n v="-1"/>
  </r>
  <r>
    <n v="1"/>
    <n v="218"/>
    <s v="On Passage of the Bill S. 1867"/>
    <x v="83"/>
    <s v="Yea"/>
    <x v="17"/>
    <n v="1"/>
  </r>
  <r>
    <n v="1"/>
    <n v="218"/>
    <s v="On Passage of the Bill S. 1867"/>
    <x v="84"/>
    <s v="Yea"/>
    <x v="17"/>
    <n v="1"/>
  </r>
  <r>
    <n v="1"/>
    <n v="218"/>
    <s v="On Passage of the Bill S. 1867"/>
    <x v="85"/>
    <s v="Yea"/>
    <x v="17"/>
    <n v="1"/>
  </r>
  <r>
    <n v="1"/>
    <n v="218"/>
    <s v="On Passage of the Bill S. 1867"/>
    <x v="86"/>
    <s v="Yea"/>
    <x v="17"/>
    <n v="1"/>
  </r>
  <r>
    <n v="1"/>
    <n v="218"/>
    <s v="On Passage of the Bill S. 1867"/>
    <x v="87"/>
    <s v="Yea"/>
    <x v="17"/>
    <n v="1"/>
  </r>
  <r>
    <n v="1"/>
    <n v="218"/>
    <s v="On Passage of the Bill S. 1867"/>
    <x v="88"/>
    <s v="Yea"/>
    <x v="17"/>
    <n v="1"/>
  </r>
  <r>
    <n v="1"/>
    <n v="218"/>
    <s v="On Passage of the Bill S. 1867"/>
    <x v="89"/>
    <s v="Yea"/>
    <x v="17"/>
    <n v="1"/>
  </r>
  <r>
    <n v="1"/>
    <n v="218"/>
    <s v="On Passage of the Bill S. 1867"/>
    <x v="90"/>
    <s v="Yea"/>
    <x v="17"/>
    <n v="1"/>
  </r>
  <r>
    <n v="1"/>
    <n v="218"/>
    <s v="On Passage of the Bill S. 1867"/>
    <x v="91"/>
    <s v="Yea"/>
    <x v="17"/>
    <n v="1"/>
  </r>
  <r>
    <n v="1"/>
    <n v="218"/>
    <s v="On Passage of the Bill S. 1867"/>
    <x v="92"/>
    <s v="Yea"/>
    <x v="17"/>
    <n v="1"/>
  </r>
  <r>
    <n v="1"/>
    <n v="218"/>
    <s v="On Passage of the Bill S. 1867"/>
    <x v="93"/>
    <s v="Yea"/>
    <x v="17"/>
    <n v="1"/>
  </r>
  <r>
    <n v="1"/>
    <n v="218"/>
    <s v="On Passage of the Bill S. 1867"/>
    <x v="94"/>
    <s v="Yea"/>
    <x v="17"/>
    <n v="1"/>
  </r>
  <r>
    <n v="1"/>
    <n v="218"/>
    <s v="On Passage of the Bill S. 1867"/>
    <x v="95"/>
    <s v="Yea"/>
    <x v="17"/>
    <n v="1"/>
  </r>
  <r>
    <n v="1"/>
    <n v="218"/>
    <s v="On Passage of the Bill S. 1867"/>
    <x v="96"/>
    <s v="Yea"/>
    <x v="17"/>
    <n v="1"/>
  </r>
  <r>
    <n v="1"/>
    <n v="218"/>
    <s v="On Passage of the Bill S. 1867"/>
    <x v="97"/>
    <s v="Yea"/>
    <x v="17"/>
    <n v="1"/>
  </r>
  <r>
    <n v="1"/>
    <n v="218"/>
    <s v="On Passage of the Bill S. 1867"/>
    <x v="98"/>
    <s v="Yea"/>
    <x v="17"/>
    <n v="1"/>
  </r>
  <r>
    <n v="1"/>
    <n v="218"/>
    <s v="On Passage of the Bill S. 1867"/>
    <x v="99"/>
    <s v="Nay"/>
    <x v="17"/>
    <n v="-1"/>
  </r>
  <r>
    <n v="1"/>
    <n v="233"/>
    <s v="On Passage of the Bill H.R. 3672"/>
    <x v="0"/>
    <s v="Yea"/>
    <x v="18"/>
    <n v="1"/>
  </r>
  <r>
    <n v="1"/>
    <n v="233"/>
    <s v="On Passage of the Bill H.R. 3672"/>
    <x v="1"/>
    <s v="Yea"/>
    <x v="18"/>
    <n v="1"/>
  </r>
  <r>
    <n v="1"/>
    <n v="233"/>
    <s v="On Passage of the Bill H.R. 3672"/>
    <x v="2"/>
    <s v="Nay"/>
    <x v="18"/>
    <n v="-1"/>
  </r>
  <r>
    <n v="1"/>
    <n v="233"/>
    <s v="On Passage of the Bill H.R. 3672"/>
    <x v="3"/>
    <s v="Nay"/>
    <x v="18"/>
    <n v="-1"/>
  </r>
  <r>
    <n v="1"/>
    <n v="233"/>
    <s v="On Passage of the Bill H.R. 3672"/>
    <x v="4"/>
    <s v="Yea"/>
    <x v="18"/>
    <n v="1"/>
  </r>
  <r>
    <n v="1"/>
    <n v="233"/>
    <s v="On Passage of the Bill H.R. 3672"/>
    <x v="5"/>
    <s v="Yea"/>
    <x v="18"/>
    <n v="1"/>
  </r>
  <r>
    <n v="1"/>
    <n v="233"/>
    <s v="On Passage of the Bill H.R. 3672"/>
    <x v="6"/>
    <s v="Yea"/>
    <x v="18"/>
    <n v="1"/>
  </r>
  <r>
    <n v="1"/>
    <n v="233"/>
    <s v="On Passage of the Bill H.R. 3672"/>
    <x v="7"/>
    <s v="Yea"/>
    <x v="18"/>
    <n v="1"/>
  </r>
  <r>
    <n v="1"/>
    <n v="233"/>
    <s v="On Passage of the Bill H.R. 3672"/>
    <x v="8"/>
    <s v="Yea"/>
    <x v="18"/>
    <n v="1"/>
  </r>
  <r>
    <n v="1"/>
    <n v="233"/>
    <s v="On Passage of the Bill H.R. 3672"/>
    <x v="9"/>
    <s v="Yea"/>
    <x v="18"/>
    <n v="1"/>
  </r>
  <r>
    <n v="1"/>
    <n v="233"/>
    <s v="On Passage of the Bill H.R. 3672"/>
    <x v="10"/>
    <s v="Yea"/>
    <x v="18"/>
    <n v="1"/>
  </r>
  <r>
    <n v="1"/>
    <n v="233"/>
    <s v="On Passage of the Bill H.R. 3672"/>
    <x v="11"/>
    <s v="Yea"/>
    <x v="18"/>
    <n v="1"/>
  </r>
  <r>
    <n v="1"/>
    <n v="233"/>
    <s v="On Passage of the Bill H.R. 3672"/>
    <x v="12"/>
    <s v="Yea"/>
    <x v="18"/>
    <n v="1"/>
  </r>
  <r>
    <n v="1"/>
    <n v="233"/>
    <s v="On Passage of the Bill H.R. 3672"/>
    <x v="13"/>
    <s v="Yea"/>
    <x v="18"/>
    <n v="1"/>
  </r>
  <r>
    <n v="1"/>
    <n v="233"/>
    <s v="On Passage of the Bill H.R. 3672"/>
    <x v="14"/>
    <s v="Nay"/>
    <x v="18"/>
    <n v="-1"/>
  </r>
  <r>
    <n v="1"/>
    <n v="233"/>
    <s v="On Passage of the Bill H.R. 3672"/>
    <x v="15"/>
    <s v="Yea"/>
    <x v="18"/>
    <n v="1"/>
  </r>
  <r>
    <n v="1"/>
    <n v="233"/>
    <s v="On Passage of the Bill H.R. 3672"/>
    <x v="16"/>
    <s v="Yea"/>
    <x v="18"/>
    <n v="1"/>
  </r>
  <r>
    <n v="1"/>
    <n v="233"/>
    <s v="On Passage of the Bill H.R. 3672"/>
    <x v="17"/>
    <s v="Yea"/>
    <x v="18"/>
    <n v="1"/>
  </r>
  <r>
    <n v="1"/>
    <n v="233"/>
    <s v="On Passage of the Bill H.R. 3672"/>
    <x v="18"/>
    <s v="Yea"/>
    <x v="18"/>
    <n v="1"/>
  </r>
  <r>
    <n v="1"/>
    <n v="233"/>
    <s v="On Passage of the Bill H.R. 3672"/>
    <x v="19"/>
    <s v="Nay"/>
    <x v="18"/>
    <n v="-1"/>
  </r>
  <r>
    <n v="1"/>
    <n v="233"/>
    <s v="On Passage of the Bill H.R. 3672"/>
    <x v="20"/>
    <s v="Nay"/>
    <x v="18"/>
    <n v="-1"/>
  </r>
  <r>
    <n v="1"/>
    <n v="233"/>
    <s v="On Passage of the Bill H.R. 3672"/>
    <x v="21"/>
    <s v="Nay"/>
    <x v="18"/>
    <n v="-1"/>
  </r>
  <r>
    <n v="1"/>
    <n v="233"/>
    <s v="On Passage of the Bill H.R. 3672"/>
    <x v="22"/>
    <s v="Yea"/>
    <x v="18"/>
    <n v="1"/>
  </r>
  <r>
    <n v="1"/>
    <n v="233"/>
    <s v="On Passage of the Bill H.R. 3672"/>
    <x v="23"/>
    <s v="Yea"/>
    <x v="18"/>
    <n v="1"/>
  </r>
  <r>
    <n v="1"/>
    <n v="233"/>
    <s v="On Passage of the Bill H.R. 3672"/>
    <x v="24"/>
    <s v="Yea"/>
    <x v="18"/>
    <n v="1"/>
  </r>
  <r>
    <n v="1"/>
    <n v="233"/>
    <s v="On Passage of the Bill H.R. 3672"/>
    <x v="25"/>
    <s v="Yea"/>
    <x v="18"/>
    <n v="1"/>
  </r>
  <r>
    <n v="1"/>
    <n v="233"/>
    <s v="On Passage of the Bill H.R. 3672"/>
    <x v="26"/>
    <s v="Nay"/>
    <x v="18"/>
    <n v="-1"/>
  </r>
  <r>
    <n v="1"/>
    <n v="233"/>
    <s v="On Passage of the Bill H.R. 3672"/>
    <x v="27"/>
    <s v="Nay"/>
    <x v="18"/>
    <n v="-1"/>
  </r>
  <r>
    <n v="1"/>
    <n v="233"/>
    <s v="On Passage of the Bill H.R. 3672"/>
    <x v="28"/>
    <s v="Nay"/>
    <x v="18"/>
    <n v="-1"/>
  </r>
  <r>
    <n v="1"/>
    <n v="233"/>
    <s v="On Passage of the Bill H.R. 3672"/>
    <x v="29"/>
    <s v="Nay"/>
    <x v="18"/>
    <n v="-1"/>
  </r>
  <r>
    <n v="1"/>
    <n v="233"/>
    <s v="On Passage of the Bill H.R. 3672"/>
    <x v="30"/>
    <s v="Yea"/>
    <x v="18"/>
    <n v="1"/>
  </r>
  <r>
    <n v="1"/>
    <n v="233"/>
    <s v="On Passage of the Bill H.R. 3672"/>
    <x v="32"/>
    <s v="Nay"/>
    <x v="18"/>
    <n v="-1"/>
  </r>
  <r>
    <n v="1"/>
    <n v="233"/>
    <s v="On Passage of the Bill H.R. 3672"/>
    <x v="33"/>
    <s v="Yea"/>
    <x v="18"/>
    <n v="1"/>
  </r>
  <r>
    <n v="1"/>
    <n v="233"/>
    <s v="On Passage of the Bill H.R. 3672"/>
    <x v="34"/>
    <s v="Yea"/>
    <x v="18"/>
    <n v="1"/>
  </r>
  <r>
    <n v="1"/>
    <n v="233"/>
    <s v="On Passage of the Bill H.R. 3672"/>
    <x v="35"/>
    <s v="Yea"/>
    <x v="18"/>
    <n v="1"/>
  </r>
  <r>
    <n v="1"/>
    <n v="233"/>
    <s v="On Passage of the Bill H.R. 3672"/>
    <x v="36"/>
    <s v="Nay"/>
    <x v="18"/>
    <n v="-1"/>
  </r>
  <r>
    <n v="1"/>
    <n v="233"/>
    <s v="On Passage of the Bill H.R. 3672"/>
    <x v="37"/>
    <s v="Nay"/>
    <x v="18"/>
    <n v="-1"/>
  </r>
  <r>
    <n v="1"/>
    <n v="233"/>
    <s v="On Passage of the Bill H.R. 3672"/>
    <x v="38"/>
    <s v="Yea"/>
    <x v="18"/>
    <n v="1"/>
  </r>
  <r>
    <n v="1"/>
    <n v="233"/>
    <s v="On Passage of the Bill H.R. 3672"/>
    <x v="39"/>
    <s v="Yea"/>
    <x v="18"/>
    <n v="1"/>
  </r>
  <r>
    <n v="1"/>
    <n v="233"/>
    <s v="On Passage of the Bill H.R. 3672"/>
    <x v="40"/>
    <s v="Nay"/>
    <x v="18"/>
    <n v="-1"/>
  </r>
  <r>
    <n v="1"/>
    <n v="233"/>
    <s v="On Passage of the Bill H.R. 3672"/>
    <x v="100"/>
    <s v="Yea"/>
    <x v="18"/>
    <n v="1"/>
  </r>
  <r>
    <n v="1"/>
    <n v="233"/>
    <s v="On Passage of the Bill H.R. 3672"/>
    <x v="41"/>
    <s v="Yea"/>
    <x v="18"/>
    <n v="1"/>
  </r>
  <r>
    <n v="1"/>
    <n v="233"/>
    <s v="On Passage of the Bill H.R. 3672"/>
    <x v="42"/>
    <s v="Yea"/>
    <x v="18"/>
    <n v="1"/>
  </r>
  <r>
    <n v="1"/>
    <n v="233"/>
    <s v="On Passage of the Bill H.R. 3672"/>
    <x v="43"/>
    <s v="Nay"/>
    <x v="18"/>
    <n v="-1"/>
  </r>
  <r>
    <n v="1"/>
    <n v="233"/>
    <s v="On Passage of the Bill H.R. 3672"/>
    <x v="44"/>
    <s v="Yea"/>
    <x v="18"/>
    <n v="1"/>
  </r>
  <r>
    <n v="1"/>
    <n v="233"/>
    <s v="On Passage of the Bill H.R. 3672"/>
    <x v="45"/>
    <s v="Nay"/>
    <x v="18"/>
    <n v="-1"/>
  </r>
  <r>
    <n v="1"/>
    <n v="233"/>
    <s v="On Passage of the Bill H.R. 3672"/>
    <x v="46"/>
    <s v="Yea"/>
    <x v="18"/>
    <n v="1"/>
  </r>
  <r>
    <n v="1"/>
    <n v="233"/>
    <s v="On Passage of the Bill H.R. 3672"/>
    <x v="47"/>
    <s v="Yea"/>
    <x v="18"/>
    <n v="1"/>
  </r>
  <r>
    <n v="1"/>
    <n v="233"/>
    <s v="On Passage of the Bill H.R. 3672"/>
    <x v="48"/>
    <s v="Nay"/>
    <x v="18"/>
    <n v="-1"/>
  </r>
  <r>
    <n v="1"/>
    <n v="233"/>
    <s v="On Passage of the Bill H.R. 3672"/>
    <x v="49"/>
    <s v="Yea"/>
    <x v="18"/>
    <n v="1"/>
  </r>
  <r>
    <n v="1"/>
    <n v="233"/>
    <s v="On Passage of the Bill H.R. 3672"/>
    <x v="50"/>
    <s v="Nay"/>
    <x v="18"/>
    <n v="-1"/>
  </r>
  <r>
    <n v="1"/>
    <n v="233"/>
    <s v="On Passage of the Bill H.R. 3672"/>
    <x v="51"/>
    <s v="Yea"/>
    <x v="18"/>
    <n v="1"/>
  </r>
  <r>
    <n v="1"/>
    <n v="233"/>
    <s v="On Passage of the Bill H.R. 3672"/>
    <x v="52"/>
    <s v="Yea"/>
    <x v="18"/>
    <n v="1"/>
  </r>
  <r>
    <n v="1"/>
    <n v="233"/>
    <s v="On Passage of the Bill H.R. 3672"/>
    <x v="53"/>
    <s v="Nay"/>
    <x v="18"/>
    <n v="-1"/>
  </r>
  <r>
    <n v="1"/>
    <n v="233"/>
    <s v="On Passage of the Bill H.R. 3672"/>
    <x v="54"/>
    <s v="Yea"/>
    <x v="18"/>
    <n v="1"/>
  </r>
  <r>
    <n v="1"/>
    <n v="233"/>
    <s v="On Passage of the Bill H.R. 3672"/>
    <x v="55"/>
    <s v="Yea"/>
    <x v="18"/>
    <n v="1"/>
  </r>
  <r>
    <n v="1"/>
    <n v="233"/>
    <s v="On Passage of the Bill H.R. 3672"/>
    <x v="56"/>
    <s v="Yea"/>
    <x v="18"/>
    <n v="1"/>
  </r>
  <r>
    <n v="1"/>
    <n v="233"/>
    <s v="On Passage of the Bill H.R. 3672"/>
    <x v="57"/>
    <s v="Nay"/>
    <x v="18"/>
    <n v="-1"/>
  </r>
  <r>
    <n v="1"/>
    <n v="233"/>
    <s v="On Passage of the Bill H.R. 3672"/>
    <x v="58"/>
    <s v="Yea"/>
    <x v="18"/>
    <n v="1"/>
  </r>
  <r>
    <n v="1"/>
    <n v="233"/>
    <s v="On Passage of the Bill H.R. 3672"/>
    <x v="59"/>
    <s v="Yea"/>
    <x v="18"/>
    <n v="1"/>
  </r>
  <r>
    <n v="1"/>
    <n v="233"/>
    <s v="On Passage of the Bill H.R. 3672"/>
    <x v="60"/>
    <s v="Nay"/>
    <x v="18"/>
    <n v="-1"/>
  </r>
  <r>
    <n v="1"/>
    <n v="233"/>
    <s v="On Passage of the Bill H.R. 3672"/>
    <x v="61"/>
    <s v="Yea"/>
    <x v="18"/>
    <n v="1"/>
  </r>
  <r>
    <n v="1"/>
    <n v="233"/>
    <s v="On Passage of the Bill H.R. 3672"/>
    <x v="62"/>
    <s v="Nay"/>
    <x v="18"/>
    <n v="-1"/>
  </r>
  <r>
    <n v="1"/>
    <n v="233"/>
    <s v="On Passage of the Bill H.R. 3672"/>
    <x v="63"/>
    <s v="Yea"/>
    <x v="18"/>
    <n v="1"/>
  </r>
  <r>
    <n v="1"/>
    <n v="233"/>
    <s v="On Passage of the Bill H.R. 3672"/>
    <x v="64"/>
    <s v="Nay"/>
    <x v="18"/>
    <n v="-1"/>
  </r>
  <r>
    <n v="1"/>
    <n v="233"/>
    <s v="On Passage of the Bill H.R. 3672"/>
    <x v="65"/>
    <s v="Yea"/>
    <x v="18"/>
    <n v="1"/>
  </r>
  <r>
    <n v="1"/>
    <n v="233"/>
    <s v="On Passage of the Bill H.R. 3672"/>
    <x v="66"/>
    <s v="Yea"/>
    <x v="18"/>
    <n v="1"/>
  </r>
  <r>
    <n v="1"/>
    <n v="233"/>
    <s v="On Passage of the Bill H.R. 3672"/>
    <x v="67"/>
    <s v="Yea"/>
    <x v="18"/>
    <n v="1"/>
  </r>
  <r>
    <n v="1"/>
    <n v="233"/>
    <s v="On Passage of the Bill H.R. 3672"/>
    <x v="68"/>
    <s v="Yea"/>
    <x v="18"/>
    <n v="1"/>
  </r>
  <r>
    <n v="1"/>
    <n v="233"/>
    <s v="On Passage of the Bill H.R. 3672"/>
    <x v="69"/>
    <s v="Yea"/>
    <x v="18"/>
    <n v="1"/>
  </r>
  <r>
    <n v="1"/>
    <n v="233"/>
    <s v="On Passage of the Bill H.R. 3672"/>
    <x v="70"/>
    <s v="Yea"/>
    <x v="18"/>
    <n v="1"/>
  </r>
  <r>
    <n v="1"/>
    <n v="233"/>
    <s v="On Passage of the Bill H.R. 3672"/>
    <x v="71"/>
    <s v="Yea"/>
    <x v="18"/>
    <n v="1"/>
  </r>
  <r>
    <n v="1"/>
    <n v="233"/>
    <s v="On Passage of the Bill H.R. 3672"/>
    <x v="72"/>
    <s v="Yea"/>
    <x v="18"/>
    <n v="1"/>
  </r>
  <r>
    <n v="1"/>
    <n v="233"/>
    <s v="On Passage of the Bill H.R. 3672"/>
    <x v="73"/>
    <s v="Not Voting"/>
    <x v="18"/>
    <n v="0"/>
  </r>
  <r>
    <n v="1"/>
    <n v="233"/>
    <s v="On Passage of the Bill H.R. 3672"/>
    <x v="74"/>
    <s v="Nay"/>
    <x v="18"/>
    <n v="-1"/>
  </r>
  <r>
    <n v="1"/>
    <n v="233"/>
    <s v="On Passage of the Bill H.R. 3672"/>
    <x v="75"/>
    <s v="Yea"/>
    <x v="18"/>
    <n v="1"/>
  </r>
  <r>
    <n v="1"/>
    <n v="233"/>
    <s v="On Passage of the Bill H.R. 3672"/>
    <x v="76"/>
    <s v="Yea"/>
    <x v="18"/>
    <n v="1"/>
  </r>
  <r>
    <n v="1"/>
    <n v="233"/>
    <s v="On Passage of the Bill H.R. 3672"/>
    <x v="77"/>
    <s v="Yea"/>
    <x v="18"/>
    <n v="1"/>
  </r>
  <r>
    <n v="1"/>
    <n v="233"/>
    <s v="On Passage of the Bill H.R. 3672"/>
    <x v="78"/>
    <s v="Nay"/>
    <x v="18"/>
    <n v="-1"/>
  </r>
  <r>
    <n v="1"/>
    <n v="233"/>
    <s v="On Passage of the Bill H.R. 3672"/>
    <x v="79"/>
    <s v="Yea"/>
    <x v="18"/>
    <n v="1"/>
  </r>
  <r>
    <n v="1"/>
    <n v="233"/>
    <s v="On Passage of the Bill H.R. 3672"/>
    <x v="80"/>
    <s v="Yea"/>
    <x v="18"/>
    <n v="1"/>
  </r>
  <r>
    <n v="1"/>
    <n v="233"/>
    <s v="On Passage of the Bill H.R. 3672"/>
    <x v="81"/>
    <s v="Yea"/>
    <x v="18"/>
    <n v="1"/>
  </r>
  <r>
    <n v="1"/>
    <n v="233"/>
    <s v="On Passage of the Bill H.R. 3672"/>
    <x v="82"/>
    <s v="Yea"/>
    <x v="18"/>
    <n v="1"/>
  </r>
  <r>
    <n v="1"/>
    <n v="233"/>
    <s v="On Passage of the Bill H.R. 3672"/>
    <x v="83"/>
    <s v="Yea"/>
    <x v="18"/>
    <n v="1"/>
  </r>
  <r>
    <n v="1"/>
    <n v="233"/>
    <s v="On Passage of the Bill H.R. 3672"/>
    <x v="84"/>
    <s v="Yea"/>
    <x v="18"/>
    <n v="1"/>
  </r>
  <r>
    <n v="1"/>
    <n v="233"/>
    <s v="On Passage of the Bill H.R. 3672"/>
    <x v="85"/>
    <s v="Yea"/>
    <x v="18"/>
    <n v="1"/>
  </r>
  <r>
    <n v="1"/>
    <n v="233"/>
    <s v="On Passage of the Bill H.R. 3672"/>
    <x v="86"/>
    <s v="Yea"/>
    <x v="18"/>
    <n v="1"/>
  </r>
  <r>
    <n v="1"/>
    <n v="233"/>
    <s v="On Passage of the Bill H.R. 3672"/>
    <x v="87"/>
    <s v="Yea"/>
    <x v="18"/>
    <n v="1"/>
  </r>
  <r>
    <n v="1"/>
    <n v="233"/>
    <s v="On Passage of the Bill H.R. 3672"/>
    <x v="88"/>
    <s v="Yea"/>
    <x v="18"/>
    <n v="1"/>
  </r>
  <r>
    <n v="1"/>
    <n v="233"/>
    <s v="On Passage of the Bill H.R. 3672"/>
    <x v="89"/>
    <s v="Yea"/>
    <x v="18"/>
    <n v="1"/>
  </r>
  <r>
    <n v="1"/>
    <n v="233"/>
    <s v="On Passage of the Bill H.R. 3672"/>
    <x v="90"/>
    <s v="Nay"/>
    <x v="18"/>
    <n v="-1"/>
  </r>
  <r>
    <n v="1"/>
    <n v="233"/>
    <s v="On Passage of the Bill H.R. 3672"/>
    <x v="91"/>
    <s v="Nay"/>
    <x v="18"/>
    <n v="-1"/>
  </r>
  <r>
    <n v="1"/>
    <n v="233"/>
    <s v="On Passage of the Bill H.R. 3672"/>
    <x v="92"/>
    <s v="Yea"/>
    <x v="18"/>
    <n v="1"/>
  </r>
  <r>
    <n v="1"/>
    <n v="233"/>
    <s v="On Passage of the Bill H.R. 3672"/>
    <x v="93"/>
    <s v="Yea"/>
    <x v="18"/>
    <n v="1"/>
  </r>
  <r>
    <n v="1"/>
    <n v="233"/>
    <s v="On Passage of the Bill H.R. 3672"/>
    <x v="94"/>
    <s v="Yea"/>
    <x v="18"/>
    <n v="1"/>
  </r>
  <r>
    <n v="1"/>
    <n v="233"/>
    <s v="On Passage of the Bill H.R. 3672"/>
    <x v="95"/>
    <s v="Yea"/>
    <x v="18"/>
    <n v="1"/>
  </r>
  <r>
    <n v="1"/>
    <n v="233"/>
    <s v="On Passage of the Bill H.R. 3672"/>
    <x v="96"/>
    <s v="Yea"/>
    <x v="18"/>
    <n v="1"/>
  </r>
  <r>
    <n v="1"/>
    <n v="233"/>
    <s v="On Passage of the Bill H.R. 3672"/>
    <x v="97"/>
    <s v="Yea"/>
    <x v="18"/>
    <n v="1"/>
  </r>
  <r>
    <n v="1"/>
    <n v="233"/>
    <s v="On Passage of the Bill H.R. 3672"/>
    <x v="98"/>
    <s v="Yea"/>
    <x v="18"/>
    <n v="1"/>
  </r>
  <r>
    <n v="1"/>
    <n v="233"/>
    <s v="On Passage of the Bill H.R. 3672"/>
    <x v="99"/>
    <s v="Yea"/>
    <x v="18"/>
    <n v="1"/>
  </r>
  <r>
    <n v="2"/>
    <n v="14"/>
    <s v="On Passage of the Bill S. 2038"/>
    <x v="0"/>
    <s v="Yea"/>
    <x v="19"/>
    <n v="1"/>
  </r>
  <r>
    <n v="2"/>
    <n v="14"/>
    <s v="On Passage of the Bill S. 2038"/>
    <x v="1"/>
    <s v="Yea"/>
    <x v="19"/>
    <n v="1"/>
  </r>
  <r>
    <n v="2"/>
    <n v="14"/>
    <s v="On Passage of the Bill S. 2038"/>
    <x v="2"/>
    <s v="Yea"/>
    <x v="19"/>
    <n v="1"/>
  </r>
  <r>
    <n v="2"/>
    <n v="14"/>
    <s v="On Passage of the Bill S. 2038"/>
    <x v="3"/>
    <s v="Yea"/>
    <x v="19"/>
    <n v="1"/>
  </r>
  <r>
    <n v="2"/>
    <n v="14"/>
    <s v="On Passage of the Bill S. 2038"/>
    <x v="4"/>
    <s v="Yea"/>
    <x v="19"/>
    <n v="1"/>
  </r>
  <r>
    <n v="2"/>
    <n v="14"/>
    <s v="On Passage of the Bill S. 2038"/>
    <x v="5"/>
    <s v="Yea"/>
    <x v="19"/>
    <n v="1"/>
  </r>
  <r>
    <n v="2"/>
    <n v="14"/>
    <s v="On Passage of the Bill S. 2038"/>
    <x v="6"/>
    <s v="Yea"/>
    <x v="19"/>
    <n v="1"/>
  </r>
  <r>
    <n v="2"/>
    <n v="14"/>
    <s v="On Passage of the Bill S. 2038"/>
    <x v="7"/>
    <s v="Nay"/>
    <x v="19"/>
    <n v="-1"/>
  </r>
  <r>
    <n v="2"/>
    <n v="14"/>
    <s v="On Passage of the Bill S. 2038"/>
    <x v="8"/>
    <s v="Yea"/>
    <x v="19"/>
    <n v="1"/>
  </r>
  <r>
    <n v="2"/>
    <n v="14"/>
    <s v="On Passage of the Bill S. 2038"/>
    <x v="9"/>
    <s v="Yea"/>
    <x v="19"/>
    <n v="1"/>
  </r>
  <r>
    <n v="2"/>
    <n v="14"/>
    <s v="On Passage of the Bill S. 2038"/>
    <x v="10"/>
    <s v="Yea"/>
    <x v="19"/>
    <n v="1"/>
  </r>
  <r>
    <n v="2"/>
    <n v="14"/>
    <s v="On Passage of the Bill S. 2038"/>
    <x v="11"/>
    <s v="Yea"/>
    <x v="19"/>
    <n v="1"/>
  </r>
  <r>
    <n v="2"/>
    <n v="14"/>
    <s v="On Passage of the Bill S. 2038"/>
    <x v="12"/>
    <s v="Yea"/>
    <x v="19"/>
    <n v="1"/>
  </r>
  <r>
    <n v="2"/>
    <n v="14"/>
    <s v="On Passage of the Bill S. 2038"/>
    <x v="13"/>
    <s v="Yea"/>
    <x v="19"/>
    <n v="1"/>
  </r>
  <r>
    <n v="2"/>
    <n v="14"/>
    <s v="On Passage of the Bill S. 2038"/>
    <x v="14"/>
    <s v="Nay"/>
    <x v="19"/>
    <n v="-1"/>
  </r>
  <r>
    <n v="2"/>
    <n v="14"/>
    <s v="On Passage of the Bill S. 2038"/>
    <x v="15"/>
    <s v="Yea"/>
    <x v="19"/>
    <n v="1"/>
  </r>
  <r>
    <n v="2"/>
    <n v="14"/>
    <s v="On Passage of the Bill S. 2038"/>
    <x v="16"/>
    <s v="Yea"/>
    <x v="19"/>
    <n v="1"/>
  </r>
  <r>
    <n v="2"/>
    <n v="14"/>
    <s v="On Passage of the Bill S. 2038"/>
    <x v="17"/>
    <s v="Yea"/>
    <x v="19"/>
    <n v="1"/>
  </r>
  <r>
    <n v="2"/>
    <n v="14"/>
    <s v="On Passage of the Bill S. 2038"/>
    <x v="18"/>
    <s v="Yea"/>
    <x v="19"/>
    <n v="1"/>
  </r>
  <r>
    <n v="2"/>
    <n v="14"/>
    <s v="On Passage of the Bill S. 2038"/>
    <x v="19"/>
    <s v="Yea"/>
    <x v="19"/>
    <n v="1"/>
  </r>
  <r>
    <n v="2"/>
    <n v="14"/>
    <s v="On Passage of the Bill S. 2038"/>
    <x v="20"/>
    <s v="Yea"/>
    <x v="19"/>
    <n v="1"/>
  </r>
  <r>
    <n v="2"/>
    <n v="14"/>
    <s v="On Passage of the Bill S. 2038"/>
    <x v="21"/>
    <s v="Nay"/>
    <x v="19"/>
    <n v="-1"/>
  </r>
  <r>
    <n v="2"/>
    <n v="14"/>
    <s v="On Passage of the Bill S. 2038"/>
    <x v="22"/>
    <s v="Yea"/>
    <x v="19"/>
    <n v="1"/>
  </r>
  <r>
    <n v="2"/>
    <n v="14"/>
    <s v="On Passage of the Bill S. 2038"/>
    <x v="23"/>
    <s v="Yea"/>
    <x v="19"/>
    <n v="1"/>
  </r>
  <r>
    <n v="2"/>
    <n v="14"/>
    <s v="On Passage of the Bill S. 2038"/>
    <x v="24"/>
    <s v="Yea"/>
    <x v="19"/>
    <n v="1"/>
  </r>
  <r>
    <n v="2"/>
    <n v="14"/>
    <s v="On Passage of the Bill S. 2038"/>
    <x v="25"/>
    <s v="Yea"/>
    <x v="19"/>
    <n v="1"/>
  </r>
  <r>
    <n v="2"/>
    <n v="14"/>
    <s v="On Passage of the Bill S. 2038"/>
    <x v="26"/>
    <s v="Yea"/>
    <x v="19"/>
    <n v="1"/>
  </r>
  <r>
    <n v="2"/>
    <n v="14"/>
    <s v="On Passage of the Bill S. 2038"/>
    <x v="27"/>
    <s v="Yea"/>
    <x v="19"/>
    <n v="1"/>
  </r>
  <r>
    <n v="2"/>
    <n v="14"/>
    <s v="On Passage of the Bill S. 2038"/>
    <x v="28"/>
    <s v="Yea"/>
    <x v="19"/>
    <n v="1"/>
  </r>
  <r>
    <n v="2"/>
    <n v="14"/>
    <s v="On Passage of the Bill S. 2038"/>
    <x v="29"/>
    <s v="Yea"/>
    <x v="19"/>
    <n v="1"/>
  </r>
  <r>
    <n v="2"/>
    <n v="14"/>
    <s v="On Passage of the Bill S. 2038"/>
    <x v="30"/>
    <s v="Yea"/>
    <x v="19"/>
    <n v="1"/>
  </r>
  <r>
    <n v="2"/>
    <n v="14"/>
    <s v="On Passage of the Bill S. 2038"/>
    <x v="32"/>
    <s v="Yea"/>
    <x v="19"/>
    <n v="1"/>
  </r>
  <r>
    <n v="2"/>
    <n v="14"/>
    <s v="On Passage of the Bill S. 2038"/>
    <x v="33"/>
    <s v="Yea"/>
    <x v="19"/>
    <n v="1"/>
  </r>
  <r>
    <n v="2"/>
    <n v="14"/>
    <s v="On Passage of the Bill S. 2038"/>
    <x v="34"/>
    <s v="Yea"/>
    <x v="19"/>
    <n v="1"/>
  </r>
  <r>
    <n v="2"/>
    <n v="14"/>
    <s v="On Passage of the Bill S. 2038"/>
    <x v="35"/>
    <s v="Yea"/>
    <x v="19"/>
    <n v="1"/>
  </r>
  <r>
    <n v="2"/>
    <n v="14"/>
    <s v="On Passage of the Bill S. 2038"/>
    <x v="36"/>
    <s v="Yea"/>
    <x v="19"/>
    <n v="1"/>
  </r>
  <r>
    <n v="2"/>
    <n v="14"/>
    <s v="On Passage of the Bill S. 2038"/>
    <x v="37"/>
    <s v="Yea"/>
    <x v="19"/>
    <n v="1"/>
  </r>
  <r>
    <n v="2"/>
    <n v="14"/>
    <s v="On Passage of the Bill S. 2038"/>
    <x v="38"/>
    <s v="Yea"/>
    <x v="19"/>
    <n v="1"/>
  </r>
  <r>
    <n v="2"/>
    <n v="14"/>
    <s v="On Passage of the Bill S. 2038"/>
    <x v="39"/>
    <s v="Yea"/>
    <x v="19"/>
    <n v="1"/>
  </r>
  <r>
    <n v="2"/>
    <n v="14"/>
    <s v="On Passage of the Bill S. 2038"/>
    <x v="40"/>
    <s v="Yea"/>
    <x v="19"/>
    <n v="1"/>
  </r>
  <r>
    <n v="2"/>
    <n v="14"/>
    <s v="On Passage of the Bill S. 2038"/>
    <x v="100"/>
    <s v="Yea"/>
    <x v="19"/>
    <n v="1"/>
  </r>
  <r>
    <n v="2"/>
    <n v="14"/>
    <s v="On Passage of the Bill S. 2038"/>
    <x v="41"/>
    <s v="Yea"/>
    <x v="19"/>
    <n v="1"/>
  </r>
  <r>
    <n v="2"/>
    <n v="14"/>
    <s v="On Passage of the Bill S. 2038"/>
    <x v="42"/>
    <s v="Yea"/>
    <x v="19"/>
    <n v="1"/>
  </r>
  <r>
    <n v="2"/>
    <n v="14"/>
    <s v="On Passage of the Bill S. 2038"/>
    <x v="43"/>
    <s v="Yea"/>
    <x v="19"/>
    <n v="1"/>
  </r>
  <r>
    <n v="2"/>
    <n v="14"/>
    <s v="On Passage of the Bill S. 2038"/>
    <x v="44"/>
    <s v="Yea"/>
    <x v="19"/>
    <n v="1"/>
  </r>
  <r>
    <n v="2"/>
    <n v="14"/>
    <s v="On Passage of the Bill S. 2038"/>
    <x v="45"/>
    <s v="Yea"/>
    <x v="19"/>
    <n v="1"/>
  </r>
  <r>
    <n v="2"/>
    <n v="14"/>
    <s v="On Passage of the Bill S. 2038"/>
    <x v="46"/>
    <s v="Yea"/>
    <x v="19"/>
    <n v="1"/>
  </r>
  <r>
    <n v="2"/>
    <n v="14"/>
    <s v="On Passage of the Bill S. 2038"/>
    <x v="47"/>
    <s v="Yea"/>
    <x v="19"/>
    <n v="1"/>
  </r>
  <r>
    <n v="2"/>
    <n v="14"/>
    <s v="On Passage of the Bill S. 2038"/>
    <x v="48"/>
    <s v="Yea"/>
    <x v="19"/>
    <n v="1"/>
  </r>
  <r>
    <n v="2"/>
    <n v="14"/>
    <s v="On Passage of the Bill S. 2038"/>
    <x v="49"/>
    <s v="Yea"/>
    <x v="19"/>
    <n v="1"/>
  </r>
  <r>
    <n v="2"/>
    <n v="14"/>
    <s v="On Passage of the Bill S. 2038"/>
    <x v="50"/>
    <s v="Not Voting"/>
    <x v="19"/>
    <n v="0"/>
  </r>
  <r>
    <n v="2"/>
    <n v="14"/>
    <s v="On Passage of the Bill S. 2038"/>
    <x v="51"/>
    <s v="Yea"/>
    <x v="19"/>
    <n v="1"/>
  </r>
  <r>
    <n v="2"/>
    <n v="14"/>
    <s v="On Passage of the Bill S. 2038"/>
    <x v="52"/>
    <s v="Yea"/>
    <x v="19"/>
    <n v="1"/>
  </r>
  <r>
    <n v="2"/>
    <n v="14"/>
    <s v="On Passage of the Bill S. 2038"/>
    <x v="53"/>
    <s v="Yea"/>
    <x v="19"/>
    <n v="1"/>
  </r>
  <r>
    <n v="2"/>
    <n v="14"/>
    <s v="On Passage of the Bill S. 2038"/>
    <x v="54"/>
    <s v="Yea"/>
    <x v="19"/>
    <n v="1"/>
  </r>
  <r>
    <n v="2"/>
    <n v="14"/>
    <s v="On Passage of the Bill S. 2038"/>
    <x v="55"/>
    <s v="Yea"/>
    <x v="19"/>
    <n v="1"/>
  </r>
  <r>
    <n v="2"/>
    <n v="14"/>
    <s v="On Passage of the Bill S. 2038"/>
    <x v="56"/>
    <s v="Yea"/>
    <x v="19"/>
    <n v="1"/>
  </r>
  <r>
    <n v="2"/>
    <n v="14"/>
    <s v="On Passage of the Bill S. 2038"/>
    <x v="57"/>
    <s v="Yea"/>
    <x v="19"/>
    <n v="1"/>
  </r>
  <r>
    <n v="2"/>
    <n v="14"/>
    <s v="On Passage of the Bill S. 2038"/>
    <x v="58"/>
    <s v="Yea"/>
    <x v="19"/>
    <n v="1"/>
  </r>
  <r>
    <n v="2"/>
    <n v="14"/>
    <s v="On Passage of the Bill S. 2038"/>
    <x v="59"/>
    <s v="Yea"/>
    <x v="19"/>
    <n v="1"/>
  </r>
  <r>
    <n v="2"/>
    <n v="14"/>
    <s v="On Passage of the Bill S. 2038"/>
    <x v="60"/>
    <s v="Yea"/>
    <x v="19"/>
    <n v="1"/>
  </r>
  <r>
    <n v="2"/>
    <n v="14"/>
    <s v="On Passage of the Bill S. 2038"/>
    <x v="61"/>
    <s v="Yea"/>
    <x v="19"/>
    <n v="1"/>
  </r>
  <r>
    <n v="2"/>
    <n v="14"/>
    <s v="On Passage of the Bill S. 2038"/>
    <x v="62"/>
    <s v="Yea"/>
    <x v="19"/>
    <n v="1"/>
  </r>
  <r>
    <n v="2"/>
    <n v="14"/>
    <s v="On Passage of the Bill S. 2038"/>
    <x v="63"/>
    <s v="Yea"/>
    <x v="19"/>
    <n v="1"/>
  </r>
  <r>
    <n v="2"/>
    <n v="14"/>
    <s v="On Passage of the Bill S. 2038"/>
    <x v="64"/>
    <s v="Yea"/>
    <x v="19"/>
    <n v="1"/>
  </r>
  <r>
    <n v="2"/>
    <n v="14"/>
    <s v="On Passage of the Bill S. 2038"/>
    <x v="65"/>
    <s v="Yea"/>
    <x v="19"/>
    <n v="1"/>
  </r>
  <r>
    <n v="2"/>
    <n v="14"/>
    <s v="On Passage of the Bill S. 2038"/>
    <x v="66"/>
    <s v="Yea"/>
    <x v="19"/>
    <n v="1"/>
  </r>
  <r>
    <n v="2"/>
    <n v="14"/>
    <s v="On Passage of the Bill S. 2038"/>
    <x v="67"/>
    <s v="Yea"/>
    <x v="19"/>
    <n v="1"/>
  </r>
  <r>
    <n v="2"/>
    <n v="14"/>
    <s v="On Passage of the Bill S. 2038"/>
    <x v="68"/>
    <s v="Yea"/>
    <x v="19"/>
    <n v="1"/>
  </r>
  <r>
    <n v="2"/>
    <n v="14"/>
    <s v="On Passage of the Bill S. 2038"/>
    <x v="69"/>
    <s v="Yea"/>
    <x v="19"/>
    <n v="1"/>
  </r>
  <r>
    <n v="2"/>
    <n v="14"/>
    <s v="On Passage of the Bill S. 2038"/>
    <x v="70"/>
    <s v="Yea"/>
    <x v="19"/>
    <n v="1"/>
  </r>
  <r>
    <n v="2"/>
    <n v="14"/>
    <s v="On Passage of the Bill S. 2038"/>
    <x v="71"/>
    <s v="Yea"/>
    <x v="19"/>
    <n v="1"/>
  </r>
  <r>
    <n v="2"/>
    <n v="14"/>
    <s v="On Passage of the Bill S. 2038"/>
    <x v="72"/>
    <s v="Yea"/>
    <x v="19"/>
    <n v="1"/>
  </r>
  <r>
    <n v="2"/>
    <n v="14"/>
    <s v="On Passage of the Bill S. 2038"/>
    <x v="73"/>
    <s v="Yea"/>
    <x v="19"/>
    <n v="1"/>
  </r>
  <r>
    <n v="2"/>
    <n v="14"/>
    <s v="On Passage of the Bill S. 2038"/>
    <x v="74"/>
    <s v="Yea"/>
    <x v="19"/>
    <n v="1"/>
  </r>
  <r>
    <n v="2"/>
    <n v="14"/>
    <s v="On Passage of the Bill S. 2038"/>
    <x v="75"/>
    <s v="Yea"/>
    <x v="19"/>
    <n v="1"/>
  </r>
  <r>
    <n v="2"/>
    <n v="14"/>
    <s v="On Passage of the Bill S. 2038"/>
    <x v="76"/>
    <s v="Yea"/>
    <x v="19"/>
    <n v="1"/>
  </r>
  <r>
    <n v="2"/>
    <n v="14"/>
    <s v="On Passage of the Bill S. 2038"/>
    <x v="77"/>
    <s v="Yea"/>
    <x v="19"/>
    <n v="1"/>
  </r>
  <r>
    <n v="2"/>
    <n v="14"/>
    <s v="On Passage of the Bill S. 2038"/>
    <x v="78"/>
    <s v="Yea"/>
    <x v="19"/>
    <n v="1"/>
  </r>
  <r>
    <n v="2"/>
    <n v="14"/>
    <s v="On Passage of the Bill S. 2038"/>
    <x v="79"/>
    <s v="Yea"/>
    <x v="19"/>
    <n v="1"/>
  </r>
  <r>
    <n v="2"/>
    <n v="14"/>
    <s v="On Passage of the Bill S. 2038"/>
    <x v="80"/>
    <s v="Yea"/>
    <x v="19"/>
    <n v="1"/>
  </r>
  <r>
    <n v="2"/>
    <n v="14"/>
    <s v="On Passage of the Bill S. 2038"/>
    <x v="81"/>
    <s v="Yea"/>
    <x v="19"/>
    <n v="1"/>
  </r>
  <r>
    <n v="2"/>
    <n v="14"/>
    <s v="On Passage of the Bill S. 2038"/>
    <x v="82"/>
    <s v="Yea"/>
    <x v="19"/>
    <n v="1"/>
  </r>
  <r>
    <n v="2"/>
    <n v="14"/>
    <s v="On Passage of the Bill S. 2038"/>
    <x v="83"/>
    <s v="Yea"/>
    <x v="19"/>
    <n v="1"/>
  </r>
  <r>
    <n v="2"/>
    <n v="14"/>
    <s v="On Passage of the Bill S. 2038"/>
    <x v="84"/>
    <s v="Yea"/>
    <x v="19"/>
    <n v="1"/>
  </r>
  <r>
    <n v="2"/>
    <n v="14"/>
    <s v="On Passage of the Bill S. 2038"/>
    <x v="85"/>
    <s v="Yea"/>
    <x v="19"/>
    <n v="1"/>
  </r>
  <r>
    <n v="2"/>
    <n v="14"/>
    <s v="On Passage of the Bill S. 2038"/>
    <x v="86"/>
    <s v="Yea"/>
    <x v="19"/>
    <n v="1"/>
  </r>
  <r>
    <n v="2"/>
    <n v="14"/>
    <s v="On Passage of the Bill S. 2038"/>
    <x v="87"/>
    <s v="Yea"/>
    <x v="19"/>
    <n v="1"/>
  </r>
  <r>
    <n v="2"/>
    <n v="14"/>
    <s v="On Passage of the Bill S. 2038"/>
    <x v="88"/>
    <s v="Yea"/>
    <x v="19"/>
    <n v="1"/>
  </r>
  <r>
    <n v="2"/>
    <n v="14"/>
    <s v="On Passage of the Bill S. 2038"/>
    <x v="89"/>
    <s v="Yea"/>
    <x v="19"/>
    <n v="1"/>
  </r>
  <r>
    <n v="2"/>
    <n v="14"/>
    <s v="On Passage of the Bill S. 2038"/>
    <x v="90"/>
    <s v="Yea"/>
    <x v="19"/>
    <n v="1"/>
  </r>
  <r>
    <n v="2"/>
    <n v="14"/>
    <s v="On Passage of the Bill S. 2038"/>
    <x v="91"/>
    <s v="Yea"/>
    <x v="19"/>
    <n v="1"/>
  </r>
  <r>
    <n v="2"/>
    <n v="14"/>
    <s v="On Passage of the Bill S. 2038"/>
    <x v="92"/>
    <s v="Yea"/>
    <x v="19"/>
    <n v="1"/>
  </r>
  <r>
    <n v="2"/>
    <n v="14"/>
    <s v="On Passage of the Bill S. 2038"/>
    <x v="93"/>
    <s v="Yea"/>
    <x v="19"/>
    <n v="1"/>
  </r>
  <r>
    <n v="2"/>
    <n v="14"/>
    <s v="On Passage of the Bill S. 2038"/>
    <x v="94"/>
    <s v="Yea"/>
    <x v="19"/>
    <n v="1"/>
  </r>
  <r>
    <n v="2"/>
    <n v="14"/>
    <s v="On Passage of the Bill S. 2038"/>
    <x v="95"/>
    <s v="Yea"/>
    <x v="19"/>
    <n v="1"/>
  </r>
  <r>
    <n v="2"/>
    <n v="14"/>
    <s v="On Passage of the Bill S. 2038"/>
    <x v="96"/>
    <s v="Yea"/>
    <x v="19"/>
    <n v="1"/>
  </r>
  <r>
    <n v="2"/>
    <n v="14"/>
    <s v="On Passage of the Bill S. 2038"/>
    <x v="97"/>
    <s v="Yea"/>
    <x v="19"/>
    <n v="1"/>
  </r>
  <r>
    <n v="2"/>
    <n v="14"/>
    <s v="On Passage of the Bill S. 2038"/>
    <x v="98"/>
    <s v="Yea"/>
    <x v="19"/>
    <n v="1"/>
  </r>
  <r>
    <n v="2"/>
    <n v="14"/>
    <s v="On Passage of the Bill S. 2038"/>
    <x v="99"/>
    <s v="Yea"/>
    <x v="19"/>
    <n v="1"/>
  </r>
  <r>
    <n v="2"/>
    <n v="48"/>
    <s v="On Passage of the Bill S. 1813"/>
    <x v="0"/>
    <s v="Yea"/>
    <x v="20"/>
    <n v="1"/>
  </r>
  <r>
    <n v="2"/>
    <n v="48"/>
    <s v="On Passage of the Bill S. 1813"/>
    <x v="1"/>
    <s v="Yea"/>
    <x v="20"/>
    <n v="1"/>
  </r>
  <r>
    <n v="2"/>
    <n v="48"/>
    <s v="On Passage of the Bill S. 1813"/>
    <x v="2"/>
    <s v="Nay"/>
    <x v="20"/>
    <n v="-1"/>
  </r>
  <r>
    <n v="2"/>
    <n v="48"/>
    <s v="On Passage of the Bill S. 1813"/>
    <x v="3"/>
    <s v="Nay"/>
    <x v="20"/>
    <n v="-1"/>
  </r>
  <r>
    <n v="2"/>
    <n v="48"/>
    <s v="On Passage of the Bill S. 1813"/>
    <x v="4"/>
    <s v="Yea"/>
    <x v="20"/>
    <n v="1"/>
  </r>
  <r>
    <n v="2"/>
    <n v="48"/>
    <s v="On Passage of the Bill S. 1813"/>
    <x v="5"/>
    <s v="Yea"/>
    <x v="20"/>
    <n v="1"/>
  </r>
  <r>
    <n v="2"/>
    <n v="48"/>
    <s v="On Passage of the Bill S. 1813"/>
    <x v="6"/>
    <s v="Yea"/>
    <x v="20"/>
    <n v="1"/>
  </r>
  <r>
    <n v="2"/>
    <n v="48"/>
    <s v="On Passage of the Bill S. 1813"/>
    <x v="7"/>
    <s v="Yea"/>
    <x v="20"/>
    <n v="1"/>
  </r>
  <r>
    <n v="2"/>
    <n v="48"/>
    <s v="On Passage of the Bill S. 1813"/>
    <x v="8"/>
    <s v="Yea"/>
    <x v="20"/>
    <n v="1"/>
  </r>
  <r>
    <n v="2"/>
    <n v="48"/>
    <s v="On Passage of the Bill S. 1813"/>
    <x v="9"/>
    <s v="Yea"/>
    <x v="20"/>
    <n v="1"/>
  </r>
  <r>
    <n v="2"/>
    <n v="48"/>
    <s v="On Passage of the Bill S. 1813"/>
    <x v="10"/>
    <s v="Yea"/>
    <x v="20"/>
    <n v="1"/>
  </r>
  <r>
    <n v="2"/>
    <n v="48"/>
    <s v="On Passage of the Bill S. 1813"/>
    <x v="11"/>
    <s v="Yea"/>
    <x v="20"/>
    <n v="1"/>
  </r>
  <r>
    <n v="2"/>
    <n v="48"/>
    <s v="On Passage of the Bill S. 1813"/>
    <x v="12"/>
    <s v="Yea"/>
    <x v="20"/>
    <n v="1"/>
  </r>
  <r>
    <n v="2"/>
    <n v="48"/>
    <s v="On Passage of the Bill S. 1813"/>
    <x v="13"/>
    <s v="Yea"/>
    <x v="20"/>
    <n v="1"/>
  </r>
  <r>
    <n v="2"/>
    <n v="48"/>
    <s v="On Passage of the Bill S. 1813"/>
    <x v="14"/>
    <s v="Nay"/>
    <x v="20"/>
    <n v="-1"/>
  </r>
  <r>
    <n v="2"/>
    <n v="48"/>
    <s v="On Passage of the Bill S. 1813"/>
    <x v="15"/>
    <s v="Yea"/>
    <x v="20"/>
    <n v="1"/>
  </r>
  <r>
    <n v="2"/>
    <n v="48"/>
    <s v="On Passage of the Bill S. 1813"/>
    <x v="16"/>
    <s v="Yea"/>
    <x v="20"/>
    <n v="1"/>
  </r>
  <r>
    <n v="2"/>
    <n v="48"/>
    <s v="On Passage of the Bill S. 1813"/>
    <x v="17"/>
    <s v="Yea"/>
    <x v="20"/>
    <n v="1"/>
  </r>
  <r>
    <n v="2"/>
    <n v="48"/>
    <s v="On Passage of the Bill S. 1813"/>
    <x v="18"/>
    <s v="Yea"/>
    <x v="20"/>
    <n v="1"/>
  </r>
  <r>
    <n v="2"/>
    <n v="48"/>
    <s v="On Passage of the Bill S. 1813"/>
    <x v="19"/>
    <s v="Yea"/>
    <x v="20"/>
    <n v="1"/>
  </r>
  <r>
    <n v="2"/>
    <n v="48"/>
    <s v="On Passage of the Bill S. 1813"/>
    <x v="20"/>
    <s v="Nay"/>
    <x v="20"/>
    <n v="-1"/>
  </r>
  <r>
    <n v="2"/>
    <n v="48"/>
    <s v="On Passage of the Bill S. 1813"/>
    <x v="21"/>
    <s v="Nay"/>
    <x v="20"/>
    <n v="-1"/>
  </r>
  <r>
    <n v="2"/>
    <n v="48"/>
    <s v="On Passage of the Bill S. 1813"/>
    <x v="22"/>
    <s v="Yea"/>
    <x v="20"/>
    <n v="1"/>
  </r>
  <r>
    <n v="2"/>
    <n v="48"/>
    <s v="On Passage of the Bill S. 1813"/>
    <x v="23"/>
    <s v="Yea"/>
    <x v="20"/>
    <n v="1"/>
  </r>
  <r>
    <n v="2"/>
    <n v="48"/>
    <s v="On Passage of the Bill S. 1813"/>
    <x v="24"/>
    <s v="Yea"/>
    <x v="20"/>
    <n v="1"/>
  </r>
  <r>
    <n v="2"/>
    <n v="48"/>
    <s v="On Passage of the Bill S. 1813"/>
    <x v="25"/>
    <s v="Yea"/>
    <x v="20"/>
    <n v="1"/>
  </r>
  <r>
    <n v="2"/>
    <n v="48"/>
    <s v="On Passage of the Bill S. 1813"/>
    <x v="26"/>
    <s v="Nay"/>
    <x v="20"/>
    <n v="-1"/>
  </r>
  <r>
    <n v="2"/>
    <n v="48"/>
    <s v="On Passage of the Bill S. 1813"/>
    <x v="27"/>
    <s v="Nay"/>
    <x v="20"/>
    <n v="-1"/>
  </r>
  <r>
    <n v="2"/>
    <n v="48"/>
    <s v="On Passage of the Bill S. 1813"/>
    <x v="28"/>
    <s v="Not Voting"/>
    <x v="20"/>
    <n v="0"/>
  </r>
  <r>
    <n v="2"/>
    <n v="48"/>
    <s v="On Passage of the Bill S. 1813"/>
    <x v="29"/>
    <s v="Nay"/>
    <x v="20"/>
    <n v="-1"/>
  </r>
  <r>
    <n v="2"/>
    <n v="48"/>
    <s v="On Passage of the Bill S. 1813"/>
    <x v="30"/>
    <s v="Yea"/>
    <x v="20"/>
    <n v="1"/>
  </r>
  <r>
    <n v="2"/>
    <n v="48"/>
    <s v="On Passage of the Bill S. 1813"/>
    <x v="32"/>
    <s v="Nay"/>
    <x v="20"/>
    <n v="-1"/>
  </r>
  <r>
    <n v="2"/>
    <n v="48"/>
    <s v="On Passage of the Bill S. 1813"/>
    <x v="33"/>
    <s v="Yea"/>
    <x v="20"/>
    <n v="1"/>
  </r>
  <r>
    <n v="2"/>
    <n v="48"/>
    <s v="On Passage of the Bill S. 1813"/>
    <x v="34"/>
    <s v="Yea"/>
    <x v="20"/>
    <n v="1"/>
  </r>
  <r>
    <n v="2"/>
    <n v="48"/>
    <s v="On Passage of the Bill S. 1813"/>
    <x v="35"/>
    <s v="Yea"/>
    <x v="20"/>
    <n v="1"/>
  </r>
  <r>
    <n v="2"/>
    <n v="48"/>
    <s v="On Passage of the Bill S. 1813"/>
    <x v="36"/>
    <s v="Nay"/>
    <x v="20"/>
    <n v="-1"/>
  </r>
  <r>
    <n v="2"/>
    <n v="48"/>
    <s v="On Passage of the Bill S. 1813"/>
    <x v="37"/>
    <s v="Yea"/>
    <x v="20"/>
    <n v="1"/>
  </r>
  <r>
    <n v="2"/>
    <n v="48"/>
    <s v="On Passage of the Bill S. 1813"/>
    <x v="38"/>
    <s v="Yea"/>
    <x v="20"/>
    <n v="1"/>
  </r>
  <r>
    <n v="2"/>
    <n v="48"/>
    <s v="On Passage of the Bill S. 1813"/>
    <x v="39"/>
    <s v="Yea"/>
    <x v="20"/>
    <n v="1"/>
  </r>
  <r>
    <n v="2"/>
    <n v="48"/>
    <s v="On Passage of the Bill S. 1813"/>
    <x v="40"/>
    <s v="Not Voting"/>
    <x v="20"/>
    <n v="0"/>
  </r>
  <r>
    <n v="2"/>
    <n v="48"/>
    <s v="On Passage of the Bill S. 1813"/>
    <x v="100"/>
    <s v="Yea"/>
    <x v="20"/>
    <n v="1"/>
  </r>
  <r>
    <n v="2"/>
    <n v="48"/>
    <s v="On Passage of the Bill S. 1813"/>
    <x v="41"/>
    <s v="Yea"/>
    <x v="20"/>
    <n v="1"/>
  </r>
  <r>
    <n v="2"/>
    <n v="48"/>
    <s v="On Passage of the Bill S. 1813"/>
    <x v="42"/>
    <s v="Yea"/>
    <x v="20"/>
    <n v="1"/>
  </r>
  <r>
    <n v="2"/>
    <n v="48"/>
    <s v="On Passage of the Bill S. 1813"/>
    <x v="43"/>
    <s v="Yea"/>
    <x v="20"/>
    <n v="1"/>
  </r>
  <r>
    <n v="2"/>
    <n v="48"/>
    <s v="On Passage of the Bill S. 1813"/>
    <x v="44"/>
    <s v="Yea"/>
    <x v="20"/>
    <n v="1"/>
  </r>
  <r>
    <n v="2"/>
    <n v="48"/>
    <s v="On Passage of the Bill S. 1813"/>
    <x v="45"/>
    <s v="Yea"/>
    <x v="20"/>
    <n v="1"/>
  </r>
  <r>
    <n v="2"/>
    <n v="48"/>
    <s v="On Passage of the Bill S. 1813"/>
    <x v="46"/>
    <s v="Nay"/>
    <x v="20"/>
    <n v="-1"/>
  </r>
  <r>
    <n v="2"/>
    <n v="48"/>
    <s v="On Passage of the Bill S. 1813"/>
    <x v="47"/>
    <s v="Yea"/>
    <x v="20"/>
    <n v="1"/>
  </r>
  <r>
    <n v="2"/>
    <n v="48"/>
    <s v="On Passage of the Bill S. 1813"/>
    <x v="48"/>
    <s v="Nay"/>
    <x v="20"/>
    <n v="-1"/>
  </r>
  <r>
    <n v="2"/>
    <n v="48"/>
    <s v="On Passage of the Bill S. 1813"/>
    <x v="49"/>
    <s v="Yea"/>
    <x v="20"/>
    <n v="1"/>
  </r>
  <r>
    <n v="2"/>
    <n v="48"/>
    <s v="On Passage of the Bill S. 1813"/>
    <x v="50"/>
    <s v="Not Voting"/>
    <x v="20"/>
    <n v="0"/>
  </r>
  <r>
    <n v="2"/>
    <n v="48"/>
    <s v="On Passage of the Bill S. 1813"/>
    <x v="51"/>
    <s v="Yea"/>
    <x v="20"/>
    <n v="1"/>
  </r>
  <r>
    <n v="2"/>
    <n v="48"/>
    <s v="On Passage of the Bill S. 1813"/>
    <x v="52"/>
    <s v="Yea"/>
    <x v="20"/>
    <n v="1"/>
  </r>
  <r>
    <n v="2"/>
    <n v="48"/>
    <s v="On Passage of the Bill S. 1813"/>
    <x v="53"/>
    <s v="Nay"/>
    <x v="20"/>
    <n v="-1"/>
  </r>
  <r>
    <n v="2"/>
    <n v="48"/>
    <s v="On Passage of the Bill S. 1813"/>
    <x v="54"/>
    <s v="Yea"/>
    <x v="20"/>
    <n v="1"/>
  </r>
  <r>
    <n v="2"/>
    <n v="48"/>
    <s v="On Passage of the Bill S. 1813"/>
    <x v="55"/>
    <s v="Not Voting"/>
    <x v="20"/>
    <n v="0"/>
  </r>
  <r>
    <n v="2"/>
    <n v="48"/>
    <s v="On Passage of the Bill S. 1813"/>
    <x v="56"/>
    <s v="Yea"/>
    <x v="20"/>
    <n v="1"/>
  </r>
  <r>
    <n v="2"/>
    <n v="48"/>
    <s v="On Passage of the Bill S. 1813"/>
    <x v="57"/>
    <s v="Nay"/>
    <x v="20"/>
    <n v="-1"/>
  </r>
  <r>
    <n v="2"/>
    <n v="48"/>
    <s v="On Passage of the Bill S. 1813"/>
    <x v="58"/>
    <s v="Yea"/>
    <x v="20"/>
    <n v="1"/>
  </r>
  <r>
    <n v="2"/>
    <n v="48"/>
    <s v="On Passage of the Bill S. 1813"/>
    <x v="59"/>
    <s v="Yea"/>
    <x v="20"/>
    <n v="1"/>
  </r>
  <r>
    <n v="2"/>
    <n v="48"/>
    <s v="On Passage of the Bill S. 1813"/>
    <x v="60"/>
    <s v="Nay"/>
    <x v="20"/>
    <n v="-1"/>
  </r>
  <r>
    <n v="2"/>
    <n v="48"/>
    <s v="On Passage of the Bill S. 1813"/>
    <x v="61"/>
    <s v="Yea"/>
    <x v="20"/>
    <n v="1"/>
  </r>
  <r>
    <n v="2"/>
    <n v="48"/>
    <s v="On Passage of the Bill S. 1813"/>
    <x v="62"/>
    <s v="Nay"/>
    <x v="20"/>
    <n v="-1"/>
  </r>
  <r>
    <n v="2"/>
    <n v="48"/>
    <s v="On Passage of the Bill S. 1813"/>
    <x v="63"/>
    <s v="Yea"/>
    <x v="20"/>
    <n v="1"/>
  </r>
  <r>
    <n v="2"/>
    <n v="48"/>
    <s v="On Passage of the Bill S. 1813"/>
    <x v="64"/>
    <s v="Nay"/>
    <x v="20"/>
    <n v="-1"/>
  </r>
  <r>
    <n v="2"/>
    <n v="48"/>
    <s v="On Passage of the Bill S. 1813"/>
    <x v="65"/>
    <s v="Yea"/>
    <x v="20"/>
    <n v="1"/>
  </r>
  <r>
    <n v="2"/>
    <n v="48"/>
    <s v="On Passage of the Bill S. 1813"/>
    <x v="66"/>
    <s v="Yea"/>
    <x v="20"/>
    <n v="1"/>
  </r>
  <r>
    <n v="2"/>
    <n v="48"/>
    <s v="On Passage of the Bill S. 1813"/>
    <x v="67"/>
    <s v="Yea"/>
    <x v="20"/>
    <n v="1"/>
  </r>
  <r>
    <n v="2"/>
    <n v="48"/>
    <s v="On Passage of the Bill S. 1813"/>
    <x v="68"/>
    <s v="Yea"/>
    <x v="20"/>
    <n v="1"/>
  </r>
  <r>
    <n v="2"/>
    <n v="48"/>
    <s v="On Passage of the Bill S. 1813"/>
    <x v="69"/>
    <s v="Yea"/>
    <x v="20"/>
    <n v="1"/>
  </r>
  <r>
    <n v="2"/>
    <n v="48"/>
    <s v="On Passage of the Bill S. 1813"/>
    <x v="70"/>
    <s v="Yea"/>
    <x v="20"/>
    <n v="1"/>
  </r>
  <r>
    <n v="2"/>
    <n v="48"/>
    <s v="On Passage of the Bill S. 1813"/>
    <x v="71"/>
    <s v="Yea"/>
    <x v="20"/>
    <n v="1"/>
  </r>
  <r>
    <n v="2"/>
    <n v="48"/>
    <s v="On Passage of the Bill S. 1813"/>
    <x v="72"/>
    <s v="Yea"/>
    <x v="20"/>
    <n v="1"/>
  </r>
  <r>
    <n v="2"/>
    <n v="48"/>
    <s v="On Passage of the Bill S. 1813"/>
    <x v="73"/>
    <s v="Nay"/>
    <x v="20"/>
    <n v="-1"/>
  </r>
  <r>
    <n v="2"/>
    <n v="48"/>
    <s v="On Passage of the Bill S. 1813"/>
    <x v="74"/>
    <s v="Nay"/>
    <x v="20"/>
    <n v="-1"/>
  </r>
  <r>
    <n v="2"/>
    <n v="48"/>
    <s v="On Passage of the Bill S. 1813"/>
    <x v="75"/>
    <s v="Yea"/>
    <x v="20"/>
    <n v="1"/>
  </r>
  <r>
    <n v="2"/>
    <n v="48"/>
    <s v="On Passage of the Bill S. 1813"/>
    <x v="76"/>
    <s v="Yea"/>
    <x v="20"/>
    <n v="1"/>
  </r>
  <r>
    <n v="2"/>
    <n v="48"/>
    <s v="On Passage of the Bill S. 1813"/>
    <x v="77"/>
    <s v="Yea"/>
    <x v="20"/>
    <n v="1"/>
  </r>
  <r>
    <n v="2"/>
    <n v="48"/>
    <s v="On Passage of the Bill S. 1813"/>
    <x v="78"/>
    <s v="Nay"/>
    <x v="20"/>
    <n v="-1"/>
  </r>
  <r>
    <n v="2"/>
    <n v="48"/>
    <s v="On Passage of the Bill S. 1813"/>
    <x v="79"/>
    <s v="Yea"/>
    <x v="20"/>
    <n v="1"/>
  </r>
  <r>
    <n v="2"/>
    <n v="48"/>
    <s v="On Passage of the Bill S. 1813"/>
    <x v="80"/>
    <s v="Yea"/>
    <x v="20"/>
    <n v="1"/>
  </r>
  <r>
    <n v="2"/>
    <n v="48"/>
    <s v="On Passage of the Bill S. 1813"/>
    <x v="81"/>
    <s v="Nay"/>
    <x v="20"/>
    <n v="-1"/>
  </r>
  <r>
    <n v="2"/>
    <n v="48"/>
    <s v="On Passage of the Bill S. 1813"/>
    <x v="82"/>
    <s v="Yea"/>
    <x v="20"/>
    <n v="1"/>
  </r>
  <r>
    <n v="2"/>
    <n v="48"/>
    <s v="On Passage of the Bill S. 1813"/>
    <x v="83"/>
    <s v="Yea"/>
    <x v="20"/>
    <n v="1"/>
  </r>
  <r>
    <n v="2"/>
    <n v="48"/>
    <s v="On Passage of the Bill S. 1813"/>
    <x v="84"/>
    <s v="Yea"/>
    <x v="20"/>
    <n v="1"/>
  </r>
  <r>
    <n v="2"/>
    <n v="48"/>
    <s v="On Passage of the Bill S. 1813"/>
    <x v="85"/>
    <s v="Yea"/>
    <x v="20"/>
    <n v="1"/>
  </r>
  <r>
    <n v="2"/>
    <n v="48"/>
    <s v="On Passage of the Bill S. 1813"/>
    <x v="86"/>
    <s v="Yea"/>
    <x v="20"/>
    <n v="1"/>
  </r>
  <r>
    <n v="2"/>
    <n v="48"/>
    <s v="On Passage of the Bill S. 1813"/>
    <x v="87"/>
    <s v="Yea"/>
    <x v="20"/>
    <n v="1"/>
  </r>
  <r>
    <n v="2"/>
    <n v="48"/>
    <s v="On Passage of the Bill S. 1813"/>
    <x v="88"/>
    <s v="Yea"/>
    <x v="20"/>
    <n v="1"/>
  </r>
  <r>
    <n v="2"/>
    <n v="48"/>
    <s v="On Passage of the Bill S. 1813"/>
    <x v="89"/>
    <s v="Yea"/>
    <x v="20"/>
    <n v="1"/>
  </r>
  <r>
    <n v="2"/>
    <n v="48"/>
    <s v="On Passage of the Bill S. 1813"/>
    <x v="90"/>
    <s v="Yea"/>
    <x v="20"/>
    <n v="1"/>
  </r>
  <r>
    <n v="2"/>
    <n v="48"/>
    <s v="On Passage of the Bill S. 1813"/>
    <x v="91"/>
    <s v="Nay"/>
    <x v="20"/>
    <n v="-1"/>
  </r>
  <r>
    <n v="2"/>
    <n v="48"/>
    <s v="On Passage of the Bill S. 1813"/>
    <x v="92"/>
    <s v="Yea"/>
    <x v="20"/>
    <n v="1"/>
  </r>
  <r>
    <n v="2"/>
    <n v="48"/>
    <s v="On Passage of the Bill S. 1813"/>
    <x v="93"/>
    <s v="Yea"/>
    <x v="20"/>
    <n v="1"/>
  </r>
  <r>
    <n v="2"/>
    <n v="48"/>
    <s v="On Passage of the Bill S. 1813"/>
    <x v="94"/>
    <s v="Yea"/>
    <x v="20"/>
    <n v="1"/>
  </r>
  <r>
    <n v="2"/>
    <n v="48"/>
    <s v="On Passage of the Bill S. 1813"/>
    <x v="95"/>
    <s v="Yea"/>
    <x v="20"/>
    <n v="1"/>
  </r>
  <r>
    <n v="2"/>
    <n v="48"/>
    <s v="On Passage of the Bill S. 1813"/>
    <x v="96"/>
    <s v="Yea"/>
    <x v="20"/>
    <n v="1"/>
  </r>
  <r>
    <n v="2"/>
    <n v="48"/>
    <s v="On Passage of the Bill S. 1813"/>
    <x v="97"/>
    <s v="Yea"/>
    <x v="20"/>
    <n v="1"/>
  </r>
  <r>
    <n v="2"/>
    <n v="48"/>
    <s v="On Passage of the Bill S. 1813"/>
    <x v="98"/>
    <s v="Yea"/>
    <x v="20"/>
    <n v="1"/>
  </r>
  <r>
    <n v="2"/>
    <n v="48"/>
    <s v="On Passage of the Bill S. 1813"/>
    <x v="99"/>
    <s v="Yea"/>
    <x v="20"/>
    <n v="1"/>
  </r>
  <r>
    <n v="2"/>
    <n v="55"/>
    <s v="On Passage of the Bill H.R. 3606"/>
    <x v="0"/>
    <s v="Nay"/>
    <x v="21"/>
    <n v="-1"/>
  </r>
  <r>
    <n v="2"/>
    <n v="55"/>
    <s v="On Passage of the Bill H.R. 3606"/>
    <x v="1"/>
    <s v="Yea"/>
    <x v="21"/>
    <n v="1"/>
  </r>
  <r>
    <n v="2"/>
    <n v="55"/>
    <s v="On Passage of the Bill H.R. 3606"/>
    <x v="2"/>
    <s v="Yea"/>
    <x v="21"/>
    <n v="1"/>
  </r>
  <r>
    <n v="2"/>
    <n v="55"/>
    <s v="On Passage of the Bill H.R. 3606"/>
    <x v="3"/>
    <s v="Yea"/>
    <x v="21"/>
    <n v="1"/>
  </r>
  <r>
    <n v="2"/>
    <n v="55"/>
    <s v="On Passage of the Bill H.R. 3606"/>
    <x v="4"/>
    <s v="Nay"/>
    <x v="21"/>
    <n v="-1"/>
  </r>
  <r>
    <n v="2"/>
    <n v="55"/>
    <s v="On Passage of the Bill H.R. 3606"/>
    <x v="5"/>
    <s v="Nay"/>
    <x v="21"/>
    <n v="-1"/>
  </r>
  <r>
    <n v="2"/>
    <n v="55"/>
    <s v="On Passage of the Bill H.R. 3606"/>
    <x v="6"/>
    <s v="Yea"/>
    <x v="21"/>
    <n v="1"/>
  </r>
  <r>
    <n v="2"/>
    <n v="55"/>
    <s v="On Passage of the Bill H.R. 3606"/>
    <x v="7"/>
    <s v="Yea"/>
    <x v="21"/>
    <n v="1"/>
  </r>
  <r>
    <n v="2"/>
    <n v="55"/>
    <s v="On Passage of the Bill H.R. 3606"/>
    <x v="8"/>
    <s v="Nay"/>
    <x v="21"/>
    <n v="-1"/>
  </r>
  <r>
    <n v="2"/>
    <n v="55"/>
    <s v="On Passage of the Bill H.R. 3606"/>
    <x v="9"/>
    <s v="Yea"/>
    <x v="21"/>
    <n v="1"/>
  </r>
  <r>
    <n v="2"/>
    <n v="55"/>
    <s v="On Passage of the Bill H.R. 3606"/>
    <x v="10"/>
    <s v="Yea"/>
    <x v="21"/>
    <n v="1"/>
  </r>
  <r>
    <n v="2"/>
    <n v="55"/>
    <s v="On Passage of the Bill H.R. 3606"/>
    <x v="11"/>
    <s v="Nay"/>
    <x v="21"/>
    <n v="-1"/>
  </r>
  <r>
    <n v="2"/>
    <n v="55"/>
    <s v="On Passage of the Bill H.R. 3606"/>
    <x v="12"/>
    <s v="Nay"/>
    <x v="21"/>
    <n v="-1"/>
  </r>
  <r>
    <n v="2"/>
    <n v="55"/>
    <s v="On Passage of the Bill H.R. 3606"/>
    <x v="13"/>
    <s v="Yea"/>
    <x v="21"/>
    <n v="1"/>
  </r>
  <r>
    <n v="2"/>
    <n v="55"/>
    <s v="On Passage of the Bill H.R. 3606"/>
    <x v="14"/>
    <s v="Yea"/>
    <x v="21"/>
    <n v="1"/>
  </r>
  <r>
    <n v="2"/>
    <n v="55"/>
    <s v="On Passage of the Bill H.R. 3606"/>
    <x v="15"/>
    <s v="Yea"/>
    <x v="21"/>
    <n v="1"/>
  </r>
  <r>
    <n v="2"/>
    <n v="55"/>
    <s v="On Passage of the Bill H.R. 3606"/>
    <x v="16"/>
    <s v="Nay"/>
    <x v="21"/>
    <n v="-1"/>
  </r>
  <r>
    <n v="2"/>
    <n v="55"/>
    <s v="On Passage of the Bill H.R. 3606"/>
    <x v="17"/>
    <s v="Yea"/>
    <x v="21"/>
    <n v="1"/>
  </r>
  <r>
    <n v="2"/>
    <n v="55"/>
    <s v="On Passage of the Bill H.R. 3606"/>
    <x v="18"/>
    <s v="Yea"/>
    <x v="21"/>
    <n v="1"/>
  </r>
  <r>
    <n v="2"/>
    <n v="55"/>
    <s v="On Passage of the Bill H.R. 3606"/>
    <x v="19"/>
    <s v="Yea"/>
    <x v="21"/>
    <n v="1"/>
  </r>
  <r>
    <n v="2"/>
    <n v="55"/>
    <s v="On Passage of the Bill H.R. 3606"/>
    <x v="20"/>
    <s v="Yea"/>
    <x v="21"/>
    <n v="1"/>
  </r>
  <r>
    <n v="2"/>
    <n v="55"/>
    <s v="On Passage of the Bill H.R. 3606"/>
    <x v="21"/>
    <s v="Yea"/>
    <x v="21"/>
    <n v="1"/>
  </r>
  <r>
    <n v="2"/>
    <n v="55"/>
    <s v="On Passage of the Bill H.R. 3606"/>
    <x v="22"/>
    <s v="Yea"/>
    <x v="21"/>
    <n v="1"/>
  </r>
  <r>
    <n v="2"/>
    <n v="55"/>
    <s v="On Passage of the Bill H.R. 3606"/>
    <x v="23"/>
    <s v="Yea"/>
    <x v="21"/>
    <n v="1"/>
  </r>
  <r>
    <n v="2"/>
    <n v="55"/>
    <s v="On Passage of the Bill H.R. 3606"/>
    <x v="24"/>
    <s v="Nay"/>
    <x v="21"/>
    <n v="-1"/>
  </r>
  <r>
    <n v="2"/>
    <n v="55"/>
    <s v="On Passage of the Bill H.R. 3606"/>
    <x v="25"/>
    <s v="Yea"/>
    <x v="21"/>
    <n v="1"/>
  </r>
  <r>
    <n v="2"/>
    <n v="55"/>
    <s v="On Passage of the Bill H.R. 3606"/>
    <x v="26"/>
    <s v="Yea"/>
    <x v="21"/>
    <n v="1"/>
  </r>
  <r>
    <n v="2"/>
    <n v="55"/>
    <s v="On Passage of the Bill H.R. 3606"/>
    <x v="27"/>
    <s v="Yea"/>
    <x v="21"/>
    <n v="1"/>
  </r>
  <r>
    <n v="2"/>
    <n v="55"/>
    <s v="On Passage of the Bill H.R. 3606"/>
    <x v="28"/>
    <s v="Yea"/>
    <x v="21"/>
    <n v="1"/>
  </r>
  <r>
    <n v="2"/>
    <n v="55"/>
    <s v="On Passage of the Bill H.R. 3606"/>
    <x v="29"/>
    <s v="Yea"/>
    <x v="21"/>
    <n v="1"/>
  </r>
  <r>
    <n v="2"/>
    <n v="55"/>
    <s v="On Passage of the Bill H.R. 3606"/>
    <x v="30"/>
    <s v="Nay"/>
    <x v="21"/>
    <n v="-1"/>
  </r>
  <r>
    <n v="2"/>
    <n v="55"/>
    <s v="On Passage of the Bill H.R. 3606"/>
    <x v="32"/>
    <s v="Yea"/>
    <x v="21"/>
    <n v="1"/>
  </r>
  <r>
    <n v="2"/>
    <n v="55"/>
    <s v="On Passage of the Bill H.R. 3606"/>
    <x v="33"/>
    <s v="Nay"/>
    <x v="21"/>
    <n v="-1"/>
  </r>
  <r>
    <n v="2"/>
    <n v="55"/>
    <s v="On Passage of the Bill H.R. 3606"/>
    <x v="34"/>
    <s v="Nay"/>
    <x v="21"/>
    <n v="-1"/>
  </r>
  <r>
    <n v="2"/>
    <n v="55"/>
    <s v="On Passage of the Bill H.R. 3606"/>
    <x v="35"/>
    <s v="Nay"/>
    <x v="21"/>
    <n v="-1"/>
  </r>
  <r>
    <n v="2"/>
    <n v="55"/>
    <s v="On Passage of the Bill H.R. 3606"/>
    <x v="36"/>
    <s v="Yea"/>
    <x v="21"/>
    <n v="1"/>
  </r>
  <r>
    <n v="2"/>
    <n v="55"/>
    <s v="On Passage of the Bill H.R. 3606"/>
    <x v="37"/>
    <s v="Yea"/>
    <x v="21"/>
    <n v="1"/>
  </r>
  <r>
    <n v="2"/>
    <n v="55"/>
    <s v="On Passage of the Bill H.R. 3606"/>
    <x v="38"/>
    <s v="Yea"/>
    <x v="21"/>
    <n v="1"/>
  </r>
  <r>
    <n v="2"/>
    <n v="55"/>
    <s v="On Passage of the Bill H.R. 3606"/>
    <x v="39"/>
    <s v="Nay"/>
    <x v="21"/>
    <n v="-1"/>
  </r>
  <r>
    <n v="2"/>
    <n v="55"/>
    <s v="On Passage of the Bill H.R. 3606"/>
    <x v="40"/>
    <s v="Yea"/>
    <x v="21"/>
    <n v="1"/>
  </r>
  <r>
    <n v="2"/>
    <n v="55"/>
    <s v="On Passage of the Bill H.R. 3606"/>
    <x v="100"/>
    <s v="Yea"/>
    <x v="21"/>
    <n v="1"/>
  </r>
  <r>
    <n v="2"/>
    <n v="55"/>
    <s v="On Passage of the Bill H.R. 3606"/>
    <x v="41"/>
    <s v="Yea"/>
    <x v="21"/>
    <n v="1"/>
  </r>
  <r>
    <n v="2"/>
    <n v="55"/>
    <s v="On Passage of the Bill H.R. 3606"/>
    <x v="42"/>
    <s v="Yea"/>
    <x v="21"/>
    <n v="1"/>
  </r>
  <r>
    <n v="2"/>
    <n v="55"/>
    <s v="On Passage of the Bill H.R. 3606"/>
    <x v="43"/>
    <s v="Yea"/>
    <x v="21"/>
    <n v="1"/>
  </r>
  <r>
    <n v="2"/>
    <n v="55"/>
    <s v="On Passage of the Bill H.R. 3606"/>
    <x v="44"/>
    <s v="Yea"/>
    <x v="21"/>
    <n v="1"/>
  </r>
  <r>
    <n v="2"/>
    <n v="55"/>
    <s v="On Passage of the Bill H.R. 3606"/>
    <x v="45"/>
    <s v="Yea"/>
    <x v="21"/>
    <n v="1"/>
  </r>
  <r>
    <n v="2"/>
    <n v="55"/>
    <s v="On Passage of the Bill H.R. 3606"/>
    <x v="46"/>
    <s v="Yea"/>
    <x v="21"/>
    <n v="1"/>
  </r>
  <r>
    <n v="2"/>
    <n v="55"/>
    <s v="On Passage of the Bill H.R. 3606"/>
    <x v="47"/>
    <s v="Yea"/>
    <x v="21"/>
    <n v="1"/>
  </r>
  <r>
    <n v="2"/>
    <n v="55"/>
    <s v="On Passage of the Bill H.R. 3606"/>
    <x v="48"/>
    <s v="Yea"/>
    <x v="21"/>
    <n v="1"/>
  </r>
  <r>
    <n v="2"/>
    <n v="55"/>
    <s v="On Passage of the Bill H.R. 3606"/>
    <x v="49"/>
    <s v="Yea"/>
    <x v="21"/>
    <n v="1"/>
  </r>
  <r>
    <n v="2"/>
    <n v="55"/>
    <s v="On Passage of the Bill H.R. 3606"/>
    <x v="50"/>
    <s v="Not Voting"/>
    <x v="21"/>
    <n v="0"/>
  </r>
  <r>
    <n v="2"/>
    <n v="55"/>
    <s v="On Passage of the Bill H.R. 3606"/>
    <x v="51"/>
    <s v="Yea"/>
    <x v="21"/>
    <n v="1"/>
  </r>
  <r>
    <n v="2"/>
    <n v="55"/>
    <s v="On Passage of the Bill H.R. 3606"/>
    <x v="52"/>
    <s v="Yea"/>
    <x v="21"/>
    <n v="1"/>
  </r>
  <r>
    <n v="2"/>
    <n v="55"/>
    <s v="On Passage of the Bill H.R. 3606"/>
    <x v="53"/>
    <s v="Yea"/>
    <x v="21"/>
    <n v="1"/>
  </r>
  <r>
    <n v="2"/>
    <n v="55"/>
    <s v="On Passage of the Bill H.R. 3606"/>
    <x v="54"/>
    <s v="Nay"/>
    <x v="21"/>
    <n v="-1"/>
  </r>
  <r>
    <n v="2"/>
    <n v="55"/>
    <s v="On Passage of the Bill H.R. 3606"/>
    <x v="55"/>
    <s v="Nay"/>
    <x v="21"/>
    <n v="-1"/>
  </r>
  <r>
    <n v="2"/>
    <n v="55"/>
    <s v="On Passage of the Bill H.R. 3606"/>
    <x v="56"/>
    <s v="Nay"/>
    <x v="21"/>
    <n v="-1"/>
  </r>
  <r>
    <n v="2"/>
    <n v="55"/>
    <s v="On Passage of the Bill H.R. 3606"/>
    <x v="57"/>
    <s v="Yea"/>
    <x v="21"/>
    <n v="1"/>
  </r>
  <r>
    <n v="2"/>
    <n v="55"/>
    <s v="On Passage of the Bill H.R. 3606"/>
    <x v="58"/>
    <s v="Nay"/>
    <x v="21"/>
    <n v="-1"/>
  </r>
  <r>
    <n v="2"/>
    <n v="55"/>
    <s v="On Passage of the Bill H.R. 3606"/>
    <x v="59"/>
    <s v="Yea"/>
    <x v="21"/>
    <n v="1"/>
  </r>
  <r>
    <n v="2"/>
    <n v="55"/>
    <s v="On Passage of the Bill H.R. 3606"/>
    <x v="60"/>
    <s v="Yea"/>
    <x v="21"/>
    <n v="1"/>
  </r>
  <r>
    <n v="2"/>
    <n v="55"/>
    <s v="On Passage of the Bill H.R. 3606"/>
    <x v="61"/>
    <s v="Yea"/>
    <x v="21"/>
    <n v="1"/>
  </r>
  <r>
    <n v="2"/>
    <n v="55"/>
    <s v="On Passage of the Bill H.R. 3606"/>
    <x v="62"/>
    <s v="Yea"/>
    <x v="21"/>
    <n v="1"/>
  </r>
  <r>
    <n v="2"/>
    <n v="55"/>
    <s v="On Passage of the Bill H.R. 3606"/>
    <x v="63"/>
    <s v="Yea"/>
    <x v="21"/>
    <n v="1"/>
  </r>
  <r>
    <n v="2"/>
    <n v="55"/>
    <s v="On Passage of the Bill H.R. 3606"/>
    <x v="64"/>
    <s v="Yea"/>
    <x v="21"/>
    <n v="1"/>
  </r>
  <r>
    <n v="2"/>
    <n v="55"/>
    <s v="On Passage of the Bill H.R. 3606"/>
    <x v="65"/>
    <s v="Yea"/>
    <x v="21"/>
    <n v="1"/>
  </r>
  <r>
    <n v="2"/>
    <n v="55"/>
    <s v="On Passage of the Bill H.R. 3606"/>
    <x v="66"/>
    <s v="Nay"/>
    <x v="21"/>
    <n v="-1"/>
  </r>
  <r>
    <n v="2"/>
    <n v="55"/>
    <s v="On Passage of the Bill H.R. 3606"/>
    <x v="67"/>
    <s v="Nay"/>
    <x v="21"/>
    <n v="-1"/>
  </r>
  <r>
    <n v="2"/>
    <n v="55"/>
    <s v="On Passage of the Bill H.R. 3606"/>
    <x v="68"/>
    <s v="Yea"/>
    <x v="21"/>
    <n v="1"/>
  </r>
  <r>
    <n v="2"/>
    <n v="55"/>
    <s v="On Passage of the Bill H.R. 3606"/>
    <x v="69"/>
    <s v="Yea"/>
    <x v="21"/>
    <n v="1"/>
  </r>
  <r>
    <n v="2"/>
    <n v="55"/>
    <s v="On Passage of the Bill H.R. 3606"/>
    <x v="70"/>
    <s v="Nay"/>
    <x v="21"/>
    <n v="-1"/>
  </r>
  <r>
    <n v="2"/>
    <n v="55"/>
    <s v="On Passage of the Bill H.R. 3606"/>
    <x v="71"/>
    <s v="Yea"/>
    <x v="21"/>
    <n v="1"/>
  </r>
  <r>
    <n v="2"/>
    <n v="55"/>
    <s v="On Passage of the Bill H.R. 3606"/>
    <x v="72"/>
    <s v="Yea"/>
    <x v="21"/>
    <n v="1"/>
  </r>
  <r>
    <n v="2"/>
    <n v="55"/>
    <s v="On Passage of the Bill H.R. 3606"/>
    <x v="73"/>
    <s v="Yea"/>
    <x v="21"/>
    <n v="1"/>
  </r>
  <r>
    <n v="2"/>
    <n v="55"/>
    <s v="On Passage of the Bill H.R. 3606"/>
    <x v="74"/>
    <s v="Yea"/>
    <x v="21"/>
    <n v="1"/>
  </r>
  <r>
    <n v="2"/>
    <n v="55"/>
    <s v="On Passage of the Bill H.R. 3606"/>
    <x v="75"/>
    <s v="Yea"/>
    <x v="21"/>
    <n v="1"/>
  </r>
  <r>
    <n v="2"/>
    <n v="55"/>
    <s v="On Passage of the Bill H.R. 3606"/>
    <x v="76"/>
    <s v="Nay"/>
    <x v="21"/>
    <n v="-1"/>
  </r>
  <r>
    <n v="2"/>
    <n v="55"/>
    <s v="On Passage of the Bill H.R. 3606"/>
    <x v="77"/>
    <s v="Yea"/>
    <x v="21"/>
    <n v="1"/>
  </r>
  <r>
    <n v="2"/>
    <n v="55"/>
    <s v="On Passage of the Bill H.R. 3606"/>
    <x v="78"/>
    <s v="Yea"/>
    <x v="21"/>
    <n v="1"/>
  </r>
  <r>
    <n v="2"/>
    <n v="55"/>
    <s v="On Passage of the Bill H.R. 3606"/>
    <x v="79"/>
    <s v="Yea"/>
    <x v="21"/>
    <n v="1"/>
  </r>
  <r>
    <n v="2"/>
    <n v="55"/>
    <s v="On Passage of the Bill H.R. 3606"/>
    <x v="80"/>
    <s v="Nay"/>
    <x v="21"/>
    <n v="-1"/>
  </r>
  <r>
    <n v="2"/>
    <n v="55"/>
    <s v="On Passage of the Bill H.R. 3606"/>
    <x v="81"/>
    <s v="Yea"/>
    <x v="21"/>
    <n v="1"/>
  </r>
  <r>
    <n v="2"/>
    <n v="55"/>
    <s v="On Passage of the Bill H.R. 3606"/>
    <x v="82"/>
    <s v="Nay"/>
    <x v="21"/>
    <n v="-1"/>
  </r>
  <r>
    <n v="2"/>
    <n v="55"/>
    <s v="On Passage of the Bill H.R. 3606"/>
    <x v="83"/>
    <s v="Yea"/>
    <x v="21"/>
    <n v="1"/>
  </r>
  <r>
    <n v="2"/>
    <n v="55"/>
    <s v="On Passage of the Bill H.R. 3606"/>
    <x v="84"/>
    <s v="Yea"/>
    <x v="21"/>
    <n v="1"/>
  </r>
  <r>
    <n v="2"/>
    <n v="55"/>
    <s v="On Passage of the Bill H.R. 3606"/>
    <x v="85"/>
    <s v="Yea"/>
    <x v="21"/>
    <n v="1"/>
  </r>
  <r>
    <n v="2"/>
    <n v="55"/>
    <s v="On Passage of the Bill H.R. 3606"/>
    <x v="86"/>
    <s v="Yea"/>
    <x v="21"/>
    <n v="1"/>
  </r>
  <r>
    <n v="2"/>
    <n v="55"/>
    <s v="On Passage of the Bill H.R. 3606"/>
    <x v="87"/>
    <s v="Yea"/>
    <x v="21"/>
    <n v="1"/>
  </r>
  <r>
    <n v="2"/>
    <n v="55"/>
    <s v="On Passage of the Bill H.R. 3606"/>
    <x v="88"/>
    <s v="Yea"/>
    <x v="21"/>
    <n v="1"/>
  </r>
  <r>
    <n v="2"/>
    <n v="55"/>
    <s v="On Passage of the Bill H.R. 3606"/>
    <x v="89"/>
    <s v="Yea"/>
    <x v="21"/>
    <n v="1"/>
  </r>
  <r>
    <n v="2"/>
    <n v="55"/>
    <s v="On Passage of the Bill H.R. 3606"/>
    <x v="90"/>
    <s v="Yea"/>
    <x v="21"/>
    <n v="1"/>
  </r>
  <r>
    <n v="2"/>
    <n v="55"/>
    <s v="On Passage of the Bill H.R. 3606"/>
    <x v="91"/>
    <s v="Yea"/>
    <x v="21"/>
    <n v="1"/>
  </r>
  <r>
    <n v="2"/>
    <n v="55"/>
    <s v="On Passage of the Bill H.R. 3606"/>
    <x v="92"/>
    <s v="Yea"/>
    <x v="21"/>
    <n v="1"/>
  </r>
  <r>
    <n v="2"/>
    <n v="55"/>
    <s v="On Passage of the Bill H.R. 3606"/>
    <x v="93"/>
    <s v="Nay"/>
    <x v="21"/>
    <n v="-1"/>
  </r>
  <r>
    <n v="2"/>
    <n v="55"/>
    <s v="On Passage of the Bill H.R. 3606"/>
    <x v="94"/>
    <s v="Yea"/>
    <x v="21"/>
    <n v="1"/>
  </r>
  <r>
    <n v="2"/>
    <n v="55"/>
    <s v="On Passage of the Bill H.R. 3606"/>
    <x v="95"/>
    <s v="Yea"/>
    <x v="21"/>
    <n v="1"/>
  </r>
  <r>
    <n v="2"/>
    <n v="55"/>
    <s v="On Passage of the Bill H.R. 3606"/>
    <x v="96"/>
    <s v="Nay"/>
    <x v="21"/>
    <n v="-1"/>
  </r>
  <r>
    <n v="2"/>
    <n v="55"/>
    <s v="On Passage of the Bill H.R. 3606"/>
    <x v="97"/>
    <s v="Nay"/>
    <x v="21"/>
    <n v="-1"/>
  </r>
  <r>
    <n v="2"/>
    <n v="55"/>
    <s v="On Passage of the Bill H.R. 3606"/>
    <x v="98"/>
    <s v="Yea"/>
    <x v="21"/>
    <n v="1"/>
  </r>
  <r>
    <n v="2"/>
    <n v="55"/>
    <s v="On Passage of the Bill H.R. 3606"/>
    <x v="99"/>
    <s v="Yea"/>
    <x v="21"/>
    <n v="1"/>
  </r>
  <r>
    <n v="2"/>
    <n v="82"/>
    <s v="On Passage of the Bill S. 1789"/>
    <x v="0"/>
    <s v="Nay"/>
    <x v="22"/>
    <n v="-1"/>
  </r>
  <r>
    <n v="2"/>
    <n v="82"/>
    <s v="On Passage of the Bill S. 1789"/>
    <x v="1"/>
    <s v="Yea"/>
    <x v="22"/>
    <n v="1"/>
  </r>
  <r>
    <n v="2"/>
    <n v="82"/>
    <s v="On Passage of the Bill S. 1789"/>
    <x v="2"/>
    <s v="Nay"/>
    <x v="22"/>
    <n v="-1"/>
  </r>
  <r>
    <n v="2"/>
    <n v="82"/>
    <s v="On Passage of the Bill S. 1789"/>
    <x v="3"/>
    <s v="Nay"/>
    <x v="22"/>
    <n v="-1"/>
  </r>
  <r>
    <n v="2"/>
    <n v="82"/>
    <s v="On Passage of the Bill S. 1789"/>
    <x v="4"/>
    <s v="Yea"/>
    <x v="22"/>
    <n v="1"/>
  </r>
  <r>
    <n v="2"/>
    <n v="82"/>
    <s v="On Passage of the Bill S. 1789"/>
    <x v="5"/>
    <s v="Yea"/>
    <x v="22"/>
    <n v="1"/>
  </r>
  <r>
    <n v="2"/>
    <n v="82"/>
    <s v="On Passage of the Bill S. 1789"/>
    <x v="6"/>
    <s v="Yea"/>
    <x v="22"/>
    <n v="1"/>
  </r>
  <r>
    <n v="2"/>
    <n v="82"/>
    <s v="On Passage of the Bill S. 1789"/>
    <x v="7"/>
    <s v="Yea"/>
    <x v="22"/>
    <n v="1"/>
  </r>
  <r>
    <n v="2"/>
    <n v="82"/>
    <s v="On Passage of the Bill S. 1789"/>
    <x v="8"/>
    <s v="Yea"/>
    <x v="22"/>
    <n v="1"/>
  </r>
  <r>
    <n v="2"/>
    <n v="82"/>
    <s v="On Passage of the Bill S. 1789"/>
    <x v="9"/>
    <s v="Yea"/>
    <x v="22"/>
    <n v="1"/>
  </r>
  <r>
    <n v="2"/>
    <n v="82"/>
    <s v="On Passage of the Bill S. 1789"/>
    <x v="10"/>
    <s v="Yea"/>
    <x v="22"/>
    <n v="1"/>
  </r>
  <r>
    <n v="2"/>
    <n v="82"/>
    <s v="On Passage of the Bill S. 1789"/>
    <x v="11"/>
    <s v="Yea"/>
    <x v="22"/>
    <n v="1"/>
  </r>
  <r>
    <n v="2"/>
    <n v="82"/>
    <s v="On Passage of the Bill S. 1789"/>
    <x v="12"/>
    <s v="Yea"/>
    <x v="22"/>
    <n v="1"/>
  </r>
  <r>
    <n v="2"/>
    <n v="82"/>
    <s v="On Passage of the Bill S. 1789"/>
    <x v="13"/>
    <s v="Yea"/>
    <x v="22"/>
    <n v="1"/>
  </r>
  <r>
    <n v="2"/>
    <n v="82"/>
    <s v="On Passage of the Bill S. 1789"/>
    <x v="14"/>
    <s v="Nay"/>
    <x v="22"/>
    <n v="-1"/>
  </r>
  <r>
    <n v="2"/>
    <n v="82"/>
    <s v="On Passage of the Bill S. 1789"/>
    <x v="15"/>
    <s v="Yea"/>
    <x v="22"/>
    <n v="1"/>
  </r>
  <r>
    <n v="2"/>
    <n v="82"/>
    <s v="On Passage of the Bill S. 1789"/>
    <x v="16"/>
    <s v="Yea"/>
    <x v="22"/>
    <n v="1"/>
  </r>
  <r>
    <n v="2"/>
    <n v="82"/>
    <s v="On Passage of the Bill S. 1789"/>
    <x v="17"/>
    <s v="Yea"/>
    <x v="22"/>
    <n v="1"/>
  </r>
  <r>
    <n v="2"/>
    <n v="82"/>
    <s v="On Passage of the Bill S. 1789"/>
    <x v="18"/>
    <s v="Yea"/>
    <x v="22"/>
    <n v="1"/>
  </r>
  <r>
    <n v="2"/>
    <n v="82"/>
    <s v="On Passage of the Bill S. 1789"/>
    <x v="19"/>
    <s v="Nay"/>
    <x v="22"/>
    <n v="-1"/>
  </r>
  <r>
    <n v="2"/>
    <n v="82"/>
    <s v="On Passage of the Bill S. 1789"/>
    <x v="20"/>
    <s v="Nay"/>
    <x v="22"/>
    <n v="-1"/>
  </r>
  <r>
    <n v="2"/>
    <n v="82"/>
    <s v="On Passage of the Bill S. 1789"/>
    <x v="21"/>
    <s v="Nay"/>
    <x v="22"/>
    <n v="-1"/>
  </r>
  <r>
    <n v="2"/>
    <n v="82"/>
    <s v="On Passage of the Bill S. 1789"/>
    <x v="22"/>
    <s v="Yea"/>
    <x v="22"/>
    <n v="1"/>
  </r>
  <r>
    <n v="2"/>
    <n v="82"/>
    <s v="On Passage of the Bill S. 1789"/>
    <x v="23"/>
    <s v="Yea"/>
    <x v="22"/>
    <n v="1"/>
  </r>
  <r>
    <n v="2"/>
    <n v="82"/>
    <s v="On Passage of the Bill S. 1789"/>
    <x v="24"/>
    <s v="Yea"/>
    <x v="22"/>
    <n v="1"/>
  </r>
  <r>
    <n v="2"/>
    <n v="82"/>
    <s v="On Passage of the Bill S. 1789"/>
    <x v="25"/>
    <s v="Yea"/>
    <x v="22"/>
    <n v="1"/>
  </r>
  <r>
    <n v="2"/>
    <n v="82"/>
    <s v="On Passage of the Bill S. 1789"/>
    <x v="26"/>
    <s v="Nay"/>
    <x v="22"/>
    <n v="-1"/>
  </r>
  <r>
    <n v="2"/>
    <n v="82"/>
    <s v="On Passage of the Bill S. 1789"/>
    <x v="27"/>
    <s v="Nay"/>
    <x v="22"/>
    <n v="-1"/>
  </r>
  <r>
    <n v="2"/>
    <n v="82"/>
    <s v="On Passage of the Bill S. 1789"/>
    <x v="28"/>
    <s v="Nay"/>
    <x v="22"/>
    <n v="-1"/>
  </r>
  <r>
    <n v="2"/>
    <n v="82"/>
    <s v="On Passage of the Bill S. 1789"/>
    <x v="29"/>
    <s v="Nay"/>
    <x v="22"/>
    <n v="-1"/>
  </r>
  <r>
    <n v="2"/>
    <n v="82"/>
    <s v="On Passage of the Bill S. 1789"/>
    <x v="30"/>
    <s v="Yea"/>
    <x v="22"/>
    <n v="1"/>
  </r>
  <r>
    <n v="2"/>
    <n v="82"/>
    <s v="On Passage of the Bill S. 1789"/>
    <x v="32"/>
    <s v="Nay"/>
    <x v="22"/>
    <n v="-1"/>
  </r>
  <r>
    <n v="2"/>
    <n v="82"/>
    <s v="On Passage of the Bill S. 1789"/>
    <x v="33"/>
    <s v="Yea"/>
    <x v="22"/>
    <n v="1"/>
  </r>
  <r>
    <n v="2"/>
    <n v="82"/>
    <s v="On Passage of the Bill S. 1789"/>
    <x v="34"/>
    <s v="Yea"/>
    <x v="22"/>
    <n v="1"/>
  </r>
  <r>
    <n v="2"/>
    <n v="82"/>
    <s v="On Passage of the Bill S. 1789"/>
    <x v="35"/>
    <s v="Yea"/>
    <x v="22"/>
    <n v="1"/>
  </r>
  <r>
    <n v="2"/>
    <n v="82"/>
    <s v="On Passage of the Bill S. 1789"/>
    <x v="36"/>
    <s v="Nay"/>
    <x v="22"/>
    <n v="-1"/>
  </r>
  <r>
    <n v="2"/>
    <n v="82"/>
    <s v="On Passage of the Bill S. 1789"/>
    <x v="37"/>
    <s v="Yea"/>
    <x v="22"/>
    <n v="1"/>
  </r>
  <r>
    <n v="2"/>
    <n v="82"/>
    <s v="On Passage of the Bill S. 1789"/>
    <x v="38"/>
    <s v="Yea"/>
    <x v="22"/>
    <n v="1"/>
  </r>
  <r>
    <n v="2"/>
    <n v="82"/>
    <s v="On Passage of the Bill S. 1789"/>
    <x v="39"/>
    <s v="Yea"/>
    <x v="22"/>
    <n v="1"/>
  </r>
  <r>
    <n v="2"/>
    <n v="82"/>
    <s v="On Passage of the Bill S. 1789"/>
    <x v="40"/>
    <s v="Nay"/>
    <x v="22"/>
    <n v="-1"/>
  </r>
  <r>
    <n v="2"/>
    <n v="82"/>
    <s v="On Passage of the Bill S. 1789"/>
    <x v="100"/>
    <s v="Nay"/>
    <x v="22"/>
    <n v="-1"/>
  </r>
  <r>
    <n v="2"/>
    <n v="82"/>
    <s v="On Passage of the Bill S. 1789"/>
    <x v="41"/>
    <s v="Yea"/>
    <x v="22"/>
    <n v="1"/>
  </r>
  <r>
    <n v="2"/>
    <n v="82"/>
    <s v="On Passage of the Bill S. 1789"/>
    <x v="42"/>
    <s v="Nay"/>
    <x v="22"/>
    <n v="-1"/>
  </r>
  <r>
    <n v="2"/>
    <n v="82"/>
    <s v="On Passage of the Bill S. 1789"/>
    <x v="43"/>
    <s v="Nay"/>
    <x v="22"/>
    <n v="-1"/>
  </r>
  <r>
    <n v="2"/>
    <n v="82"/>
    <s v="On Passage of the Bill S. 1789"/>
    <x v="44"/>
    <s v="Yea"/>
    <x v="22"/>
    <n v="1"/>
  </r>
  <r>
    <n v="2"/>
    <n v="82"/>
    <s v="On Passage of the Bill S. 1789"/>
    <x v="45"/>
    <s v="Nay"/>
    <x v="22"/>
    <n v="-1"/>
  </r>
  <r>
    <n v="2"/>
    <n v="82"/>
    <s v="On Passage of the Bill S. 1789"/>
    <x v="46"/>
    <s v="Nay"/>
    <x v="22"/>
    <n v="-1"/>
  </r>
  <r>
    <n v="2"/>
    <n v="82"/>
    <s v="On Passage of the Bill S. 1789"/>
    <x v="47"/>
    <s v="Yea"/>
    <x v="22"/>
    <n v="1"/>
  </r>
  <r>
    <n v="2"/>
    <n v="82"/>
    <s v="On Passage of the Bill S. 1789"/>
    <x v="48"/>
    <s v="Nay"/>
    <x v="22"/>
    <n v="-1"/>
  </r>
  <r>
    <n v="2"/>
    <n v="82"/>
    <s v="On Passage of the Bill S. 1789"/>
    <x v="49"/>
    <s v="Yea"/>
    <x v="22"/>
    <n v="1"/>
  </r>
  <r>
    <n v="2"/>
    <n v="82"/>
    <s v="On Passage of the Bill S. 1789"/>
    <x v="50"/>
    <s v="Not Voting"/>
    <x v="22"/>
    <n v="0"/>
  </r>
  <r>
    <n v="2"/>
    <n v="82"/>
    <s v="On Passage of the Bill S. 1789"/>
    <x v="51"/>
    <s v="Yea"/>
    <x v="22"/>
    <n v="1"/>
  </r>
  <r>
    <n v="2"/>
    <n v="82"/>
    <s v="On Passage of the Bill S. 1789"/>
    <x v="52"/>
    <s v="Yea"/>
    <x v="22"/>
    <n v="1"/>
  </r>
  <r>
    <n v="2"/>
    <n v="82"/>
    <s v="On Passage of the Bill S. 1789"/>
    <x v="53"/>
    <s v="Nay"/>
    <x v="22"/>
    <n v="-1"/>
  </r>
  <r>
    <n v="2"/>
    <n v="82"/>
    <s v="On Passage of the Bill S. 1789"/>
    <x v="54"/>
    <s v="Yea"/>
    <x v="22"/>
    <n v="1"/>
  </r>
  <r>
    <n v="2"/>
    <n v="82"/>
    <s v="On Passage of the Bill S. 1789"/>
    <x v="55"/>
    <s v="Yea"/>
    <x v="22"/>
    <n v="1"/>
  </r>
  <r>
    <n v="2"/>
    <n v="82"/>
    <s v="On Passage of the Bill S. 1789"/>
    <x v="56"/>
    <s v="Yea"/>
    <x v="22"/>
    <n v="1"/>
  </r>
  <r>
    <n v="2"/>
    <n v="82"/>
    <s v="On Passage of the Bill S. 1789"/>
    <x v="57"/>
    <s v="Nay"/>
    <x v="22"/>
    <n v="-1"/>
  </r>
  <r>
    <n v="2"/>
    <n v="82"/>
    <s v="On Passage of the Bill S. 1789"/>
    <x v="58"/>
    <s v="Yea"/>
    <x v="22"/>
    <n v="1"/>
  </r>
  <r>
    <n v="2"/>
    <n v="82"/>
    <s v="On Passage of the Bill S. 1789"/>
    <x v="59"/>
    <s v="Yea"/>
    <x v="22"/>
    <n v="1"/>
  </r>
  <r>
    <n v="2"/>
    <n v="82"/>
    <s v="On Passage of the Bill S. 1789"/>
    <x v="60"/>
    <s v="Nay"/>
    <x v="22"/>
    <n v="-1"/>
  </r>
  <r>
    <n v="2"/>
    <n v="82"/>
    <s v="On Passage of the Bill S. 1789"/>
    <x v="61"/>
    <s v="Nay"/>
    <x v="22"/>
    <n v="-1"/>
  </r>
  <r>
    <n v="2"/>
    <n v="82"/>
    <s v="On Passage of the Bill S. 1789"/>
    <x v="62"/>
    <s v="Nay"/>
    <x v="22"/>
    <n v="-1"/>
  </r>
  <r>
    <n v="2"/>
    <n v="82"/>
    <s v="On Passage of the Bill S. 1789"/>
    <x v="63"/>
    <s v="Yea"/>
    <x v="22"/>
    <n v="1"/>
  </r>
  <r>
    <n v="2"/>
    <n v="82"/>
    <s v="On Passage of the Bill S. 1789"/>
    <x v="64"/>
    <s v="Nay"/>
    <x v="22"/>
    <n v="-1"/>
  </r>
  <r>
    <n v="2"/>
    <n v="82"/>
    <s v="On Passage of the Bill S. 1789"/>
    <x v="65"/>
    <s v="Nay"/>
    <x v="22"/>
    <n v="-1"/>
  </r>
  <r>
    <n v="2"/>
    <n v="82"/>
    <s v="On Passage of the Bill S. 1789"/>
    <x v="66"/>
    <s v="Yea"/>
    <x v="22"/>
    <n v="1"/>
  </r>
  <r>
    <n v="2"/>
    <n v="82"/>
    <s v="On Passage of the Bill S. 1789"/>
    <x v="67"/>
    <s v="Yea"/>
    <x v="22"/>
    <n v="1"/>
  </r>
  <r>
    <n v="2"/>
    <n v="82"/>
    <s v="On Passage of the Bill S. 1789"/>
    <x v="68"/>
    <s v="Yea"/>
    <x v="22"/>
    <n v="1"/>
  </r>
  <r>
    <n v="2"/>
    <n v="82"/>
    <s v="On Passage of the Bill S. 1789"/>
    <x v="69"/>
    <s v="Yea"/>
    <x v="22"/>
    <n v="1"/>
  </r>
  <r>
    <n v="2"/>
    <n v="82"/>
    <s v="On Passage of the Bill S. 1789"/>
    <x v="70"/>
    <s v="Yea"/>
    <x v="22"/>
    <n v="1"/>
  </r>
  <r>
    <n v="2"/>
    <n v="82"/>
    <s v="On Passage of the Bill S. 1789"/>
    <x v="71"/>
    <s v="Yea"/>
    <x v="22"/>
    <n v="1"/>
  </r>
  <r>
    <n v="2"/>
    <n v="82"/>
    <s v="On Passage of the Bill S. 1789"/>
    <x v="72"/>
    <s v="Yea"/>
    <x v="22"/>
    <n v="1"/>
  </r>
  <r>
    <n v="2"/>
    <n v="82"/>
    <s v="On Passage of the Bill S. 1789"/>
    <x v="73"/>
    <s v="Nay"/>
    <x v="22"/>
    <n v="-1"/>
  </r>
  <r>
    <n v="2"/>
    <n v="82"/>
    <s v="On Passage of the Bill S. 1789"/>
    <x v="74"/>
    <s v="Nay"/>
    <x v="22"/>
    <n v="-1"/>
  </r>
  <r>
    <n v="2"/>
    <n v="82"/>
    <s v="On Passage of the Bill S. 1789"/>
    <x v="75"/>
    <s v="Yea"/>
    <x v="22"/>
    <n v="1"/>
  </r>
  <r>
    <n v="2"/>
    <n v="82"/>
    <s v="On Passage of the Bill S. 1789"/>
    <x v="76"/>
    <s v="Yea"/>
    <x v="22"/>
    <n v="1"/>
  </r>
  <r>
    <n v="2"/>
    <n v="82"/>
    <s v="On Passage of the Bill S. 1789"/>
    <x v="77"/>
    <s v="Yea"/>
    <x v="22"/>
    <n v="1"/>
  </r>
  <r>
    <n v="2"/>
    <n v="82"/>
    <s v="On Passage of the Bill S. 1789"/>
    <x v="78"/>
    <s v="Nay"/>
    <x v="22"/>
    <n v="-1"/>
  </r>
  <r>
    <n v="2"/>
    <n v="82"/>
    <s v="On Passage of the Bill S. 1789"/>
    <x v="79"/>
    <s v="Yea"/>
    <x v="22"/>
    <n v="1"/>
  </r>
  <r>
    <n v="2"/>
    <n v="82"/>
    <s v="On Passage of the Bill S. 1789"/>
    <x v="80"/>
    <s v="Nay"/>
    <x v="22"/>
    <n v="-1"/>
  </r>
  <r>
    <n v="2"/>
    <n v="82"/>
    <s v="On Passage of the Bill S. 1789"/>
    <x v="81"/>
    <s v="Nay"/>
    <x v="22"/>
    <n v="-1"/>
  </r>
  <r>
    <n v="2"/>
    <n v="82"/>
    <s v="On Passage of the Bill S. 1789"/>
    <x v="82"/>
    <s v="Yea"/>
    <x v="22"/>
    <n v="1"/>
  </r>
  <r>
    <n v="2"/>
    <n v="82"/>
    <s v="On Passage of the Bill S. 1789"/>
    <x v="83"/>
    <s v="Yea"/>
    <x v="22"/>
    <n v="1"/>
  </r>
  <r>
    <n v="2"/>
    <n v="82"/>
    <s v="On Passage of the Bill S. 1789"/>
    <x v="84"/>
    <s v="Nay"/>
    <x v="22"/>
    <n v="-1"/>
  </r>
  <r>
    <n v="2"/>
    <n v="82"/>
    <s v="On Passage of the Bill S. 1789"/>
    <x v="85"/>
    <s v="Yea"/>
    <x v="22"/>
    <n v="1"/>
  </r>
  <r>
    <n v="2"/>
    <n v="82"/>
    <s v="On Passage of the Bill S. 1789"/>
    <x v="86"/>
    <s v="Nay"/>
    <x v="22"/>
    <n v="-1"/>
  </r>
  <r>
    <n v="2"/>
    <n v="82"/>
    <s v="On Passage of the Bill S. 1789"/>
    <x v="87"/>
    <s v="Yea"/>
    <x v="22"/>
    <n v="1"/>
  </r>
  <r>
    <n v="2"/>
    <n v="82"/>
    <s v="On Passage of the Bill S. 1789"/>
    <x v="88"/>
    <s v="Yea"/>
    <x v="22"/>
    <n v="1"/>
  </r>
  <r>
    <n v="2"/>
    <n v="82"/>
    <s v="On Passage of the Bill S. 1789"/>
    <x v="89"/>
    <s v="Yea"/>
    <x v="22"/>
    <n v="1"/>
  </r>
  <r>
    <n v="2"/>
    <n v="82"/>
    <s v="On Passage of the Bill S. 1789"/>
    <x v="90"/>
    <s v="Nay"/>
    <x v="22"/>
    <n v="-1"/>
  </r>
  <r>
    <n v="2"/>
    <n v="82"/>
    <s v="On Passage of the Bill S. 1789"/>
    <x v="91"/>
    <s v="Nay"/>
    <x v="22"/>
    <n v="-1"/>
  </r>
  <r>
    <n v="2"/>
    <n v="82"/>
    <s v="On Passage of the Bill S. 1789"/>
    <x v="92"/>
    <s v="Yea"/>
    <x v="22"/>
    <n v="1"/>
  </r>
  <r>
    <n v="2"/>
    <n v="82"/>
    <s v="On Passage of the Bill S. 1789"/>
    <x v="93"/>
    <s v="Yea"/>
    <x v="22"/>
    <n v="1"/>
  </r>
  <r>
    <n v="2"/>
    <n v="82"/>
    <s v="On Passage of the Bill S. 1789"/>
    <x v="94"/>
    <s v="Nay"/>
    <x v="22"/>
    <n v="-1"/>
  </r>
  <r>
    <n v="2"/>
    <n v="82"/>
    <s v="On Passage of the Bill S. 1789"/>
    <x v="95"/>
    <s v="Yea"/>
    <x v="22"/>
    <n v="1"/>
  </r>
  <r>
    <n v="2"/>
    <n v="82"/>
    <s v="On Passage of the Bill S. 1789"/>
    <x v="96"/>
    <s v="Yea"/>
    <x v="22"/>
    <n v="1"/>
  </r>
  <r>
    <n v="2"/>
    <n v="82"/>
    <s v="On Passage of the Bill S. 1789"/>
    <x v="97"/>
    <s v="Yea"/>
    <x v="22"/>
    <n v="1"/>
  </r>
  <r>
    <n v="2"/>
    <n v="82"/>
    <s v="On Passage of the Bill S. 1789"/>
    <x v="98"/>
    <s v="Yea"/>
    <x v="22"/>
    <n v="1"/>
  </r>
  <r>
    <n v="2"/>
    <n v="82"/>
    <s v="On Passage of the Bill S. 1789"/>
    <x v="99"/>
    <s v="Yea"/>
    <x v="22"/>
    <n v="1"/>
  </r>
  <r>
    <n v="2"/>
    <n v="87"/>
    <s v="On Passage of the Bill S. 1925"/>
    <x v="0"/>
    <s v="Yea"/>
    <x v="23"/>
    <n v="1"/>
  </r>
  <r>
    <n v="2"/>
    <n v="87"/>
    <s v="On Passage of the Bill S. 1925"/>
    <x v="1"/>
    <s v="Yea"/>
    <x v="23"/>
    <n v="1"/>
  </r>
  <r>
    <n v="2"/>
    <n v="87"/>
    <s v="On Passage of the Bill S. 1925"/>
    <x v="2"/>
    <s v="Yea"/>
    <x v="23"/>
    <n v="1"/>
  </r>
  <r>
    <n v="2"/>
    <n v="87"/>
    <s v="On Passage of the Bill S. 1925"/>
    <x v="3"/>
    <s v="Nay"/>
    <x v="23"/>
    <n v="-1"/>
  </r>
  <r>
    <n v="2"/>
    <n v="87"/>
    <s v="On Passage of the Bill S. 1925"/>
    <x v="4"/>
    <s v="Yea"/>
    <x v="23"/>
    <n v="1"/>
  </r>
  <r>
    <n v="2"/>
    <n v="87"/>
    <s v="On Passage of the Bill S. 1925"/>
    <x v="5"/>
    <s v="Yea"/>
    <x v="23"/>
    <n v="1"/>
  </r>
  <r>
    <n v="2"/>
    <n v="87"/>
    <s v="On Passage of the Bill S. 1925"/>
    <x v="6"/>
    <s v="Yea"/>
    <x v="23"/>
    <n v="1"/>
  </r>
  <r>
    <n v="2"/>
    <n v="87"/>
    <s v="On Passage of the Bill S. 1925"/>
    <x v="7"/>
    <s v="Yea"/>
    <x v="23"/>
    <n v="1"/>
  </r>
  <r>
    <n v="2"/>
    <n v="87"/>
    <s v="On Passage of the Bill S. 1925"/>
    <x v="8"/>
    <s v="Yea"/>
    <x v="23"/>
    <n v="1"/>
  </r>
  <r>
    <n v="2"/>
    <n v="87"/>
    <s v="On Passage of the Bill S. 1925"/>
    <x v="9"/>
    <s v="Nay"/>
    <x v="23"/>
    <n v="-1"/>
  </r>
  <r>
    <n v="2"/>
    <n v="87"/>
    <s v="On Passage of the Bill S. 1925"/>
    <x v="10"/>
    <s v="Nay"/>
    <x v="23"/>
    <n v="-1"/>
  </r>
  <r>
    <n v="2"/>
    <n v="87"/>
    <s v="On Passage of the Bill S. 1925"/>
    <x v="11"/>
    <s v="Yea"/>
    <x v="23"/>
    <n v="1"/>
  </r>
  <r>
    <n v="2"/>
    <n v="87"/>
    <s v="On Passage of the Bill S. 1925"/>
    <x v="12"/>
    <s v="Yea"/>
    <x v="23"/>
    <n v="1"/>
  </r>
  <r>
    <n v="2"/>
    <n v="87"/>
    <s v="On Passage of the Bill S. 1925"/>
    <x v="13"/>
    <s v="Yea"/>
    <x v="23"/>
    <n v="1"/>
  </r>
  <r>
    <n v="2"/>
    <n v="87"/>
    <s v="On Passage of the Bill S. 1925"/>
    <x v="14"/>
    <s v="Nay"/>
    <x v="23"/>
    <n v="-1"/>
  </r>
  <r>
    <n v="2"/>
    <n v="87"/>
    <s v="On Passage of the Bill S. 1925"/>
    <x v="15"/>
    <s v="Yea"/>
    <x v="23"/>
    <n v="1"/>
  </r>
  <r>
    <n v="2"/>
    <n v="87"/>
    <s v="On Passage of the Bill S. 1925"/>
    <x v="16"/>
    <s v="Yea"/>
    <x v="23"/>
    <n v="1"/>
  </r>
  <r>
    <n v="2"/>
    <n v="87"/>
    <s v="On Passage of the Bill S. 1925"/>
    <x v="17"/>
    <s v="Yea"/>
    <x v="23"/>
    <n v="1"/>
  </r>
  <r>
    <n v="2"/>
    <n v="87"/>
    <s v="On Passage of the Bill S. 1925"/>
    <x v="18"/>
    <s v="Yea"/>
    <x v="23"/>
    <n v="1"/>
  </r>
  <r>
    <n v="2"/>
    <n v="87"/>
    <s v="On Passage of the Bill S. 1925"/>
    <x v="19"/>
    <s v="Nay"/>
    <x v="23"/>
    <n v="-1"/>
  </r>
  <r>
    <n v="2"/>
    <n v="87"/>
    <s v="On Passage of the Bill S. 1925"/>
    <x v="20"/>
    <s v="Yea"/>
    <x v="23"/>
    <n v="1"/>
  </r>
  <r>
    <n v="2"/>
    <n v="87"/>
    <s v="On Passage of the Bill S. 1925"/>
    <x v="21"/>
    <s v="Nay"/>
    <x v="23"/>
    <n v="-1"/>
  </r>
  <r>
    <n v="2"/>
    <n v="87"/>
    <s v="On Passage of the Bill S. 1925"/>
    <x v="22"/>
    <s v="Nay"/>
    <x v="23"/>
    <n v="-1"/>
  </r>
  <r>
    <n v="2"/>
    <n v="87"/>
    <s v="On Passage of the Bill S. 1925"/>
    <x v="23"/>
    <s v="Yea"/>
    <x v="23"/>
    <n v="1"/>
  </r>
  <r>
    <n v="2"/>
    <n v="87"/>
    <s v="On Passage of the Bill S. 1925"/>
    <x v="24"/>
    <s v="Yea"/>
    <x v="23"/>
    <n v="1"/>
  </r>
  <r>
    <n v="2"/>
    <n v="87"/>
    <s v="On Passage of the Bill S. 1925"/>
    <x v="25"/>
    <s v="Yea"/>
    <x v="23"/>
    <n v="1"/>
  </r>
  <r>
    <n v="2"/>
    <n v="87"/>
    <s v="On Passage of the Bill S. 1925"/>
    <x v="26"/>
    <s v="Yea"/>
    <x v="23"/>
    <n v="1"/>
  </r>
  <r>
    <n v="2"/>
    <n v="87"/>
    <s v="On Passage of the Bill S. 1925"/>
    <x v="27"/>
    <s v="Nay"/>
    <x v="23"/>
    <n v="-1"/>
  </r>
  <r>
    <n v="2"/>
    <n v="87"/>
    <s v="On Passage of the Bill S. 1925"/>
    <x v="28"/>
    <s v="Yea"/>
    <x v="23"/>
    <n v="1"/>
  </r>
  <r>
    <n v="2"/>
    <n v="87"/>
    <s v="On Passage of the Bill S. 1925"/>
    <x v="29"/>
    <s v="Nay"/>
    <x v="23"/>
    <n v="-1"/>
  </r>
  <r>
    <n v="2"/>
    <n v="87"/>
    <s v="On Passage of the Bill S. 1925"/>
    <x v="30"/>
    <s v="Yea"/>
    <x v="23"/>
    <n v="1"/>
  </r>
  <r>
    <n v="2"/>
    <n v="87"/>
    <s v="On Passage of the Bill S. 1925"/>
    <x v="32"/>
    <s v="Nay"/>
    <x v="23"/>
    <n v="-1"/>
  </r>
  <r>
    <n v="2"/>
    <n v="87"/>
    <s v="On Passage of the Bill S. 1925"/>
    <x v="33"/>
    <s v="Yea"/>
    <x v="23"/>
    <n v="1"/>
  </r>
  <r>
    <n v="2"/>
    <n v="87"/>
    <s v="On Passage of the Bill S. 1925"/>
    <x v="34"/>
    <s v="Yea"/>
    <x v="23"/>
    <n v="1"/>
  </r>
  <r>
    <n v="2"/>
    <n v="87"/>
    <s v="On Passage of the Bill S. 1925"/>
    <x v="35"/>
    <s v="Yea"/>
    <x v="23"/>
    <n v="1"/>
  </r>
  <r>
    <n v="2"/>
    <n v="87"/>
    <s v="On Passage of the Bill S. 1925"/>
    <x v="36"/>
    <s v="Nay"/>
    <x v="23"/>
    <n v="-1"/>
  </r>
  <r>
    <n v="2"/>
    <n v="87"/>
    <s v="On Passage of the Bill S. 1925"/>
    <x v="37"/>
    <s v="Nay"/>
    <x v="23"/>
    <n v="-1"/>
  </r>
  <r>
    <n v="2"/>
    <n v="87"/>
    <s v="On Passage of the Bill S. 1925"/>
    <x v="38"/>
    <s v="Yea"/>
    <x v="23"/>
    <n v="1"/>
  </r>
  <r>
    <n v="2"/>
    <n v="87"/>
    <s v="On Passage of the Bill S. 1925"/>
    <x v="39"/>
    <s v="Yea"/>
    <x v="23"/>
    <n v="1"/>
  </r>
  <r>
    <n v="2"/>
    <n v="87"/>
    <s v="On Passage of the Bill S. 1925"/>
    <x v="40"/>
    <s v="Nay"/>
    <x v="23"/>
    <n v="-1"/>
  </r>
  <r>
    <n v="2"/>
    <n v="87"/>
    <s v="On Passage of the Bill S. 1925"/>
    <x v="100"/>
    <s v="Yea"/>
    <x v="23"/>
    <n v="1"/>
  </r>
  <r>
    <n v="2"/>
    <n v="87"/>
    <s v="On Passage of the Bill S. 1925"/>
    <x v="41"/>
    <s v="Yea"/>
    <x v="23"/>
    <n v="1"/>
  </r>
  <r>
    <n v="2"/>
    <n v="87"/>
    <s v="On Passage of the Bill S. 1925"/>
    <x v="42"/>
    <s v="Yea"/>
    <x v="23"/>
    <n v="1"/>
  </r>
  <r>
    <n v="2"/>
    <n v="87"/>
    <s v="On Passage of the Bill S. 1925"/>
    <x v="43"/>
    <s v="Nay"/>
    <x v="23"/>
    <n v="-1"/>
  </r>
  <r>
    <n v="2"/>
    <n v="87"/>
    <s v="On Passage of the Bill S. 1925"/>
    <x v="44"/>
    <s v="Yea"/>
    <x v="23"/>
    <n v="1"/>
  </r>
  <r>
    <n v="2"/>
    <n v="87"/>
    <s v="On Passage of the Bill S. 1925"/>
    <x v="45"/>
    <s v="Nay"/>
    <x v="23"/>
    <n v="-1"/>
  </r>
  <r>
    <n v="2"/>
    <n v="87"/>
    <s v="On Passage of the Bill S. 1925"/>
    <x v="46"/>
    <s v="Nay"/>
    <x v="23"/>
    <n v="-1"/>
  </r>
  <r>
    <n v="2"/>
    <n v="87"/>
    <s v="On Passage of the Bill S. 1925"/>
    <x v="47"/>
    <s v="Yea"/>
    <x v="23"/>
    <n v="1"/>
  </r>
  <r>
    <n v="2"/>
    <n v="87"/>
    <s v="On Passage of the Bill S. 1925"/>
    <x v="48"/>
    <s v="Nay"/>
    <x v="23"/>
    <n v="-1"/>
  </r>
  <r>
    <n v="2"/>
    <n v="87"/>
    <s v="On Passage of the Bill S. 1925"/>
    <x v="49"/>
    <s v="Yea"/>
    <x v="23"/>
    <n v="1"/>
  </r>
  <r>
    <n v="2"/>
    <n v="87"/>
    <s v="On Passage of the Bill S. 1925"/>
    <x v="50"/>
    <s v="Not Voting"/>
    <x v="23"/>
    <n v="0"/>
  </r>
  <r>
    <n v="2"/>
    <n v="87"/>
    <s v="On Passage of the Bill S. 1925"/>
    <x v="51"/>
    <s v="Yea"/>
    <x v="23"/>
    <n v="1"/>
  </r>
  <r>
    <n v="2"/>
    <n v="87"/>
    <s v="On Passage of the Bill S. 1925"/>
    <x v="52"/>
    <s v="Yea"/>
    <x v="23"/>
    <n v="1"/>
  </r>
  <r>
    <n v="2"/>
    <n v="87"/>
    <s v="On Passage of the Bill S. 1925"/>
    <x v="53"/>
    <s v="Nay"/>
    <x v="23"/>
    <n v="-1"/>
  </r>
  <r>
    <n v="2"/>
    <n v="87"/>
    <s v="On Passage of the Bill S. 1925"/>
    <x v="54"/>
    <s v="Yea"/>
    <x v="23"/>
    <n v="1"/>
  </r>
  <r>
    <n v="2"/>
    <n v="87"/>
    <s v="On Passage of the Bill S. 1925"/>
    <x v="55"/>
    <s v="Yea"/>
    <x v="23"/>
    <n v="1"/>
  </r>
  <r>
    <n v="2"/>
    <n v="87"/>
    <s v="On Passage of the Bill S. 1925"/>
    <x v="56"/>
    <s v="Yea"/>
    <x v="23"/>
    <n v="1"/>
  </r>
  <r>
    <n v="2"/>
    <n v="87"/>
    <s v="On Passage of the Bill S. 1925"/>
    <x v="57"/>
    <s v="Nay"/>
    <x v="23"/>
    <n v="-1"/>
  </r>
  <r>
    <n v="2"/>
    <n v="87"/>
    <s v="On Passage of the Bill S. 1925"/>
    <x v="58"/>
    <s v="Yea"/>
    <x v="23"/>
    <n v="1"/>
  </r>
  <r>
    <n v="2"/>
    <n v="87"/>
    <s v="On Passage of the Bill S. 1925"/>
    <x v="59"/>
    <s v="Yea"/>
    <x v="23"/>
    <n v="1"/>
  </r>
  <r>
    <n v="2"/>
    <n v="87"/>
    <s v="On Passage of the Bill S. 1925"/>
    <x v="60"/>
    <s v="Nay"/>
    <x v="23"/>
    <n v="-1"/>
  </r>
  <r>
    <n v="2"/>
    <n v="87"/>
    <s v="On Passage of the Bill S. 1925"/>
    <x v="61"/>
    <s v="Yea"/>
    <x v="23"/>
    <n v="1"/>
  </r>
  <r>
    <n v="2"/>
    <n v="87"/>
    <s v="On Passage of the Bill S. 1925"/>
    <x v="62"/>
    <s v="Yea"/>
    <x v="23"/>
    <n v="1"/>
  </r>
  <r>
    <n v="2"/>
    <n v="87"/>
    <s v="On Passage of the Bill S. 1925"/>
    <x v="63"/>
    <s v="Yea"/>
    <x v="23"/>
    <n v="1"/>
  </r>
  <r>
    <n v="2"/>
    <n v="87"/>
    <s v="On Passage of the Bill S. 1925"/>
    <x v="64"/>
    <s v="Nay"/>
    <x v="23"/>
    <n v="-1"/>
  </r>
  <r>
    <n v="2"/>
    <n v="87"/>
    <s v="On Passage of the Bill S. 1925"/>
    <x v="65"/>
    <s v="Yea"/>
    <x v="23"/>
    <n v="1"/>
  </r>
  <r>
    <n v="2"/>
    <n v="87"/>
    <s v="On Passage of the Bill S. 1925"/>
    <x v="66"/>
    <s v="Yea"/>
    <x v="23"/>
    <n v="1"/>
  </r>
  <r>
    <n v="2"/>
    <n v="87"/>
    <s v="On Passage of the Bill S. 1925"/>
    <x v="67"/>
    <s v="Yea"/>
    <x v="23"/>
    <n v="1"/>
  </r>
  <r>
    <n v="2"/>
    <n v="87"/>
    <s v="On Passage of the Bill S. 1925"/>
    <x v="68"/>
    <s v="Nay"/>
    <x v="23"/>
    <n v="-1"/>
  </r>
  <r>
    <n v="2"/>
    <n v="87"/>
    <s v="On Passage of the Bill S. 1925"/>
    <x v="69"/>
    <s v="Yea"/>
    <x v="23"/>
    <n v="1"/>
  </r>
  <r>
    <n v="2"/>
    <n v="87"/>
    <s v="On Passage of the Bill S. 1925"/>
    <x v="70"/>
    <s v="Yea"/>
    <x v="23"/>
    <n v="1"/>
  </r>
  <r>
    <n v="2"/>
    <n v="87"/>
    <s v="On Passage of the Bill S. 1925"/>
    <x v="71"/>
    <s v="Yea"/>
    <x v="23"/>
    <n v="1"/>
  </r>
  <r>
    <n v="2"/>
    <n v="87"/>
    <s v="On Passage of the Bill S. 1925"/>
    <x v="72"/>
    <s v="Yea"/>
    <x v="23"/>
    <n v="1"/>
  </r>
  <r>
    <n v="2"/>
    <n v="87"/>
    <s v="On Passage of the Bill S. 1925"/>
    <x v="73"/>
    <s v="Nay"/>
    <x v="23"/>
    <n v="-1"/>
  </r>
  <r>
    <n v="2"/>
    <n v="87"/>
    <s v="On Passage of the Bill S. 1925"/>
    <x v="74"/>
    <s v="Yea"/>
    <x v="23"/>
    <n v="1"/>
  </r>
  <r>
    <n v="2"/>
    <n v="87"/>
    <s v="On Passage of the Bill S. 1925"/>
    <x v="75"/>
    <s v="Yea"/>
    <x v="23"/>
    <n v="1"/>
  </r>
  <r>
    <n v="2"/>
    <n v="87"/>
    <s v="On Passage of the Bill S. 1925"/>
    <x v="76"/>
    <s v="Yea"/>
    <x v="23"/>
    <n v="1"/>
  </r>
  <r>
    <n v="2"/>
    <n v="87"/>
    <s v="On Passage of the Bill S. 1925"/>
    <x v="77"/>
    <s v="Yea"/>
    <x v="23"/>
    <n v="1"/>
  </r>
  <r>
    <n v="2"/>
    <n v="87"/>
    <s v="On Passage of the Bill S. 1925"/>
    <x v="78"/>
    <s v="Nay"/>
    <x v="23"/>
    <n v="-1"/>
  </r>
  <r>
    <n v="2"/>
    <n v="87"/>
    <s v="On Passage of the Bill S. 1925"/>
    <x v="79"/>
    <s v="Nay"/>
    <x v="23"/>
    <n v="-1"/>
  </r>
  <r>
    <n v="2"/>
    <n v="87"/>
    <s v="On Passage of the Bill S. 1925"/>
    <x v="80"/>
    <s v="Yea"/>
    <x v="23"/>
    <n v="1"/>
  </r>
  <r>
    <n v="2"/>
    <n v="87"/>
    <s v="On Passage of the Bill S. 1925"/>
    <x v="81"/>
    <s v="Nay"/>
    <x v="23"/>
    <n v="-1"/>
  </r>
  <r>
    <n v="2"/>
    <n v="87"/>
    <s v="On Passage of the Bill S. 1925"/>
    <x v="82"/>
    <s v="Yea"/>
    <x v="23"/>
    <n v="1"/>
  </r>
  <r>
    <n v="2"/>
    <n v="87"/>
    <s v="On Passage of the Bill S. 1925"/>
    <x v="83"/>
    <s v="Yea"/>
    <x v="23"/>
    <n v="1"/>
  </r>
  <r>
    <n v="2"/>
    <n v="87"/>
    <s v="On Passage of the Bill S. 1925"/>
    <x v="84"/>
    <s v="Nay"/>
    <x v="23"/>
    <n v="-1"/>
  </r>
  <r>
    <n v="2"/>
    <n v="87"/>
    <s v="On Passage of the Bill S. 1925"/>
    <x v="85"/>
    <s v="Yea"/>
    <x v="23"/>
    <n v="1"/>
  </r>
  <r>
    <n v="2"/>
    <n v="87"/>
    <s v="On Passage of the Bill S. 1925"/>
    <x v="86"/>
    <s v="Nay"/>
    <x v="23"/>
    <n v="-1"/>
  </r>
  <r>
    <n v="2"/>
    <n v="87"/>
    <s v="On Passage of the Bill S. 1925"/>
    <x v="87"/>
    <s v="Yea"/>
    <x v="23"/>
    <n v="1"/>
  </r>
  <r>
    <n v="2"/>
    <n v="87"/>
    <s v="On Passage of the Bill S. 1925"/>
    <x v="88"/>
    <s v="Yea"/>
    <x v="23"/>
    <n v="1"/>
  </r>
  <r>
    <n v="2"/>
    <n v="87"/>
    <s v="On Passage of the Bill S. 1925"/>
    <x v="89"/>
    <s v="Yea"/>
    <x v="23"/>
    <n v="1"/>
  </r>
  <r>
    <n v="2"/>
    <n v="87"/>
    <s v="On Passage of the Bill S. 1925"/>
    <x v="90"/>
    <s v="Nay"/>
    <x v="23"/>
    <n v="-1"/>
  </r>
  <r>
    <n v="2"/>
    <n v="87"/>
    <s v="On Passage of the Bill S. 1925"/>
    <x v="91"/>
    <s v="Nay"/>
    <x v="23"/>
    <n v="-1"/>
  </r>
  <r>
    <n v="2"/>
    <n v="87"/>
    <s v="On Passage of the Bill S. 1925"/>
    <x v="92"/>
    <s v="Yea"/>
    <x v="23"/>
    <n v="1"/>
  </r>
  <r>
    <n v="2"/>
    <n v="87"/>
    <s v="On Passage of the Bill S. 1925"/>
    <x v="93"/>
    <s v="Yea"/>
    <x v="23"/>
    <n v="1"/>
  </r>
  <r>
    <n v="2"/>
    <n v="87"/>
    <s v="On Passage of the Bill S. 1925"/>
    <x v="94"/>
    <s v="Yea"/>
    <x v="23"/>
    <n v="1"/>
  </r>
  <r>
    <n v="2"/>
    <n v="87"/>
    <s v="On Passage of the Bill S. 1925"/>
    <x v="95"/>
    <s v="Yea"/>
    <x v="23"/>
    <n v="1"/>
  </r>
  <r>
    <n v="2"/>
    <n v="87"/>
    <s v="On Passage of the Bill S. 1925"/>
    <x v="96"/>
    <s v="Yea"/>
    <x v="23"/>
    <n v="1"/>
  </r>
  <r>
    <n v="2"/>
    <n v="87"/>
    <s v="On Passage of the Bill S. 1925"/>
    <x v="97"/>
    <s v="Yea"/>
    <x v="23"/>
    <n v="1"/>
  </r>
  <r>
    <n v="2"/>
    <n v="87"/>
    <s v="On Passage of the Bill S. 1925"/>
    <x v="98"/>
    <s v="Nay"/>
    <x v="23"/>
    <n v="-1"/>
  </r>
  <r>
    <n v="2"/>
    <n v="87"/>
    <s v="On Passage of the Bill S. 1925"/>
    <x v="99"/>
    <s v="Yea"/>
    <x v="23"/>
    <n v="1"/>
  </r>
  <r>
    <n v="2"/>
    <n v="96"/>
    <s v="On Passage of the Bill H.R. 2072"/>
    <x v="0"/>
    <s v="Yea"/>
    <x v="24"/>
    <n v="1"/>
  </r>
  <r>
    <n v="2"/>
    <n v="96"/>
    <s v="On Passage of the Bill H.R. 2072"/>
    <x v="1"/>
    <s v="Yea"/>
    <x v="24"/>
    <n v="1"/>
  </r>
  <r>
    <n v="2"/>
    <n v="96"/>
    <s v="On Passage of the Bill H.R. 2072"/>
    <x v="2"/>
    <s v="Yea"/>
    <x v="24"/>
    <n v="1"/>
  </r>
  <r>
    <n v="2"/>
    <n v="96"/>
    <s v="On Passage of the Bill H.R. 2072"/>
    <x v="3"/>
    <s v="Nay"/>
    <x v="24"/>
    <n v="-1"/>
  </r>
  <r>
    <n v="2"/>
    <n v="96"/>
    <s v="On Passage of the Bill H.R. 2072"/>
    <x v="4"/>
    <s v="Yea"/>
    <x v="24"/>
    <n v="1"/>
  </r>
  <r>
    <n v="2"/>
    <n v="96"/>
    <s v="On Passage of the Bill H.R. 2072"/>
    <x v="5"/>
    <s v="Yea"/>
    <x v="24"/>
    <n v="1"/>
  </r>
  <r>
    <n v="2"/>
    <n v="96"/>
    <s v="On Passage of the Bill H.R. 2072"/>
    <x v="6"/>
    <s v="Yea"/>
    <x v="24"/>
    <n v="1"/>
  </r>
  <r>
    <n v="2"/>
    <n v="96"/>
    <s v="On Passage of the Bill H.R. 2072"/>
    <x v="7"/>
    <s v="Yea"/>
    <x v="24"/>
    <n v="1"/>
  </r>
  <r>
    <n v="2"/>
    <n v="96"/>
    <s v="On Passage of the Bill H.R. 2072"/>
    <x v="8"/>
    <s v="Yea"/>
    <x v="24"/>
    <n v="1"/>
  </r>
  <r>
    <n v="2"/>
    <n v="96"/>
    <s v="On Passage of the Bill H.R. 2072"/>
    <x v="9"/>
    <s v="Yea"/>
    <x v="24"/>
    <n v="1"/>
  </r>
  <r>
    <n v="2"/>
    <n v="96"/>
    <s v="On Passage of the Bill H.R. 2072"/>
    <x v="10"/>
    <s v="Yea"/>
    <x v="24"/>
    <n v="1"/>
  </r>
  <r>
    <n v="2"/>
    <n v="96"/>
    <s v="On Passage of the Bill H.R. 2072"/>
    <x v="11"/>
    <s v="Yea"/>
    <x v="24"/>
    <n v="1"/>
  </r>
  <r>
    <n v="2"/>
    <n v="96"/>
    <s v="On Passage of the Bill H.R. 2072"/>
    <x v="12"/>
    <s v="Yea"/>
    <x v="24"/>
    <n v="1"/>
  </r>
  <r>
    <n v="2"/>
    <n v="96"/>
    <s v="On Passage of the Bill H.R. 2072"/>
    <x v="13"/>
    <s v="Yea"/>
    <x v="24"/>
    <n v="1"/>
  </r>
  <r>
    <n v="2"/>
    <n v="96"/>
    <s v="On Passage of the Bill H.R. 2072"/>
    <x v="14"/>
    <s v="Yea"/>
    <x v="24"/>
    <n v="1"/>
  </r>
  <r>
    <n v="2"/>
    <n v="96"/>
    <s v="On Passage of the Bill H.R. 2072"/>
    <x v="15"/>
    <s v="Yea"/>
    <x v="24"/>
    <n v="1"/>
  </r>
  <r>
    <n v="2"/>
    <n v="96"/>
    <s v="On Passage of the Bill H.R. 2072"/>
    <x v="16"/>
    <s v="Yea"/>
    <x v="24"/>
    <n v="1"/>
  </r>
  <r>
    <n v="2"/>
    <n v="96"/>
    <s v="On Passage of the Bill H.R. 2072"/>
    <x v="17"/>
    <s v="Yea"/>
    <x v="24"/>
    <n v="1"/>
  </r>
  <r>
    <n v="2"/>
    <n v="96"/>
    <s v="On Passage of the Bill H.R. 2072"/>
    <x v="18"/>
    <s v="Yea"/>
    <x v="24"/>
    <n v="1"/>
  </r>
  <r>
    <n v="2"/>
    <n v="96"/>
    <s v="On Passage of the Bill H.R. 2072"/>
    <x v="19"/>
    <s v="Yea"/>
    <x v="24"/>
    <n v="1"/>
  </r>
  <r>
    <n v="2"/>
    <n v="96"/>
    <s v="On Passage of the Bill H.R. 2072"/>
    <x v="20"/>
    <s v="Yea"/>
    <x v="24"/>
    <n v="1"/>
  </r>
  <r>
    <n v="2"/>
    <n v="96"/>
    <s v="On Passage of the Bill H.R. 2072"/>
    <x v="21"/>
    <s v="Yea"/>
    <x v="24"/>
    <n v="1"/>
  </r>
  <r>
    <n v="2"/>
    <n v="96"/>
    <s v="On Passage of the Bill H.R. 2072"/>
    <x v="22"/>
    <s v="Yea"/>
    <x v="24"/>
    <n v="1"/>
  </r>
  <r>
    <n v="2"/>
    <n v="96"/>
    <s v="On Passage of the Bill H.R. 2072"/>
    <x v="23"/>
    <s v="Yea"/>
    <x v="24"/>
    <n v="1"/>
  </r>
  <r>
    <n v="2"/>
    <n v="96"/>
    <s v="On Passage of the Bill H.R. 2072"/>
    <x v="24"/>
    <s v="Yea"/>
    <x v="24"/>
    <n v="1"/>
  </r>
  <r>
    <n v="2"/>
    <n v="96"/>
    <s v="On Passage of the Bill H.R. 2072"/>
    <x v="25"/>
    <s v="Yea"/>
    <x v="24"/>
    <n v="1"/>
  </r>
  <r>
    <n v="2"/>
    <n v="96"/>
    <s v="On Passage of the Bill H.R. 2072"/>
    <x v="26"/>
    <s v="Nay"/>
    <x v="24"/>
    <n v="-1"/>
  </r>
  <r>
    <n v="2"/>
    <n v="96"/>
    <s v="On Passage of the Bill H.R. 2072"/>
    <x v="27"/>
    <s v="Nay"/>
    <x v="24"/>
    <n v="-1"/>
  </r>
  <r>
    <n v="2"/>
    <n v="96"/>
    <s v="On Passage of the Bill H.R. 2072"/>
    <x v="28"/>
    <s v="Nay"/>
    <x v="24"/>
    <n v="-1"/>
  </r>
  <r>
    <n v="2"/>
    <n v="96"/>
    <s v="On Passage of the Bill H.R. 2072"/>
    <x v="29"/>
    <s v="Nay"/>
    <x v="24"/>
    <n v="-1"/>
  </r>
  <r>
    <n v="2"/>
    <n v="96"/>
    <s v="On Passage of the Bill H.R. 2072"/>
    <x v="30"/>
    <s v="Yea"/>
    <x v="24"/>
    <n v="1"/>
  </r>
  <r>
    <n v="2"/>
    <n v="96"/>
    <s v="On Passage of the Bill H.R. 2072"/>
    <x v="32"/>
    <s v="Nay"/>
    <x v="24"/>
    <n v="-1"/>
  </r>
  <r>
    <n v="2"/>
    <n v="96"/>
    <s v="On Passage of the Bill H.R. 2072"/>
    <x v="33"/>
    <s v="Yea"/>
    <x v="24"/>
    <n v="1"/>
  </r>
  <r>
    <n v="2"/>
    <n v="96"/>
    <s v="On Passage of the Bill H.R. 2072"/>
    <x v="34"/>
    <s v="Yea"/>
    <x v="24"/>
    <n v="1"/>
  </r>
  <r>
    <n v="2"/>
    <n v="96"/>
    <s v="On Passage of the Bill H.R. 2072"/>
    <x v="35"/>
    <s v="Yea"/>
    <x v="24"/>
    <n v="1"/>
  </r>
  <r>
    <n v="2"/>
    <n v="96"/>
    <s v="On Passage of the Bill H.R. 2072"/>
    <x v="36"/>
    <s v="Yea"/>
    <x v="24"/>
    <n v="1"/>
  </r>
  <r>
    <n v="2"/>
    <n v="96"/>
    <s v="On Passage of the Bill H.R. 2072"/>
    <x v="37"/>
    <s v="Nay"/>
    <x v="24"/>
    <n v="-1"/>
  </r>
  <r>
    <n v="2"/>
    <n v="96"/>
    <s v="On Passage of the Bill H.R. 2072"/>
    <x v="38"/>
    <s v="Yea"/>
    <x v="24"/>
    <n v="1"/>
  </r>
  <r>
    <n v="2"/>
    <n v="96"/>
    <s v="On Passage of the Bill H.R. 2072"/>
    <x v="39"/>
    <s v="Yea"/>
    <x v="24"/>
    <n v="1"/>
  </r>
  <r>
    <n v="2"/>
    <n v="96"/>
    <s v="On Passage of the Bill H.R. 2072"/>
    <x v="40"/>
    <s v="Nay"/>
    <x v="24"/>
    <n v="-1"/>
  </r>
  <r>
    <n v="2"/>
    <n v="96"/>
    <s v="On Passage of the Bill H.R. 2072"/>
    <x v="100"/>
    <s v="Yea"/>
    <x v="24"/>
    <n v="1"/>
  </r>
  <r>
    <n v="2"/>
    <n v="96"/>
    <s v="On Passage of the Bill H.R. 2072"/>
    <x v="41"/>
    <s v="Yea"/>
    <x v="24"/>
    <n v="1"/>
  </r>
  <r>
    <n v="2"/>
    <n v="96"/>
    <s v="On Passage of the Bill H.R. 2072"/>
    <x v="42"/>
    <s v="Yea"/>
    <x v="24"/>
    <n v="1"/>
  </r>
  <r>
    <n v="2"/>
    <n v="96"/>
    <s v="On Passage of the Bill H.R. 2072"/>
    <x v="43"/>
    <s v="Nay"/>
    <x v="24"/>
    <n v="-1"/>
  </r>
  <r>
    <n v="2"/>
    <n v="96"/>
    <s v="On Passage of the Bill H.R. 2072"/>
    <x v="44"/>
    <s v="Yea"/>
    <x v="24"/>
    <n v="1"/>
  </r>
  <r>
    <n v="2"/>
    <n v="96"/>
    <s v="On Passage of the Bill H.R. 2072"/>
    <x v="45"/>
    <s v="Yea"/>
    <x v="24"/>
    <n v="1"/>
  </r>
  <r>
    <n v="2"/>
    <n v="96"/>
    <s v="On Passage of the Bill H.R. 2072"/>
    <x v="46"/>
    <s v="Yea"/>
    <x v="24"/>
    <n v="1"/>
  </r>
  <r>
    <n v="2"/>
    <n v="96"/>
    <s v="On Passage of the Bill H.R. 2072"/>
    <x v="47"/>
    <s v="Yea"/>
    <x v="24"/>
    <n v="1"/>
  </r>
  <r>
    <n v="2"/>
    <n v="96"/>
    <s v="On Passage of the Bill H.R. 2072"/>
    <x v="48"/>
    <s v="Nay"/>
    <x v="24"/>
    <n v="-1"/>
  </r>
  <r>
    <n v="2"/>
    <n v="96"/>
    <s v="On Passage of the Bill H.R. 2072"/>
    <x v="49"/>
    <s v="Yea"/>
    <x v="24"/>
    <n v="1"/>
  </r>
  <r>
    <n v="2"/>
    <n v="96"/>
    <s v="On Passage of the Bill H.R. 2072"/>
    <x v="50"/>
    <s v="Not Voting"/>
    <x v="24"/>
    <n v="0"/>
  </r>
  <r>
    <n v="2"/>
    <n v="96"/>
    <s v="On Passage of the Bill H.R. 2072"/>
    <x v="51"/>
    <s v="Yea"/>
    <x v="24"/>
    <n v="1"/>
  </r>
  <r>
    <n v="2"/>
    <n v="96"/>
    <s v="On Passage of the Bill H.R. 2072"/>
    <x v="52"/>
    <s v="Yea"/>
    <x v="24"/>
    <n v="1"/>
  </r>
  <r>
    <n v="2"/>
    <n v="96"/>
    <s v="On Passage of the Bill H.R. 2072"/>
    <x v="53"/>
    <s v="Nay"/>
    <x v="24"/>
    <n v="-1"/>
  </r>
  <r>
    <n v="2"/>
    <n v="96"/>
    <s v="On Passage of the Bill H.R. 2072"/>
    <x v="54"/>
    <s v="Yea"/>
    <x v="24"/>
    <n v="1"/>
  </r>
  <r>
    <n v="2"/>
    <n v="96"/>
    <s v="On Passage of the Bill H.R. 2072"/>
    <x v="55"/>
    <s v="Yea"/>
    <x v="24"/>
    <n v="1"/>
  </r>
  <r>
    <n v="2"/>
    <n v="96"/>
    <s v="On Passage of the Bill H.R. 2072"/>
    <x v="56"/>
    <s v="Yea"/>
    <x v="24"/>
    <n v="1"/>
  </r>
  <r>
    <n v="2"/>
    <n v="96"/>
    <s v="On Passage of the Bill H.R. 2072"/>
    <x v="57"/>
    <s v="Nay"/>
    <x v="24"/>
    <n v="-1"/>
  </r>
  <r>
    <n v="2"/>
    <n v="96"/>
    <s v="On Passage of the Bill H.R. 2072"/>
    <x v="58"/>
    <s v="Yea"/>
    <x v="24"/>
    <n v="1"/>
  </r>
  <r>
    <n v="2"/>
    <n v="96"/>
    <s v="On Passage of the Bill H.R. 2072"/>
    <x v="59"/>
    <s v="Yea"/>
    <x v="24"/>
    <n v="1"/>
  </r>
  <r>
    <n v="2"/>
    <n v="96"/>
    <s v="On Passage of the Bill H.R. 2072"/>
    <x v="60"/>
    <s v="Yea"/>
    <x v="24"/>
    <n v="1"/>
  </r>
  <r>
    <n v="2"/>
    <n v="96"/>
    <s v="On Passage of the Bill H.R. 2072"/>
    <x v="61"/>
    <s v="Yea"/>
    <x v="24"/>
    <n v="1"/>
  </r>
  <r>
    <n v="2"/>
    <n v="96"/>
    <s v="On Passage of the Bill H.R. 2072"/>
    <x v="62"/>
    <s v="Nay"/>
    <x v="24"/>
    <n v="-1"/>
  </r>
  <r>
    <n v="2"/>
    <n v="96"/>
    <s v="On Passage of the Bill H.R. 2072"/>
    <x v="63"/>
    <s v="Yea"/>
    <x v="24"/>
    <n v="1"/>
  </r>
  <r>
    <n v="2"/>
    <n v="96"/>
    <s v="On Passage of the Bill H.R. 2072"/>
    <x v="64"/>
    <s v="Nay"/>
    <x v="24"/>
    <n v="-1"/>
  </r>
  <r>
    <n v="2"/>
    <n v="96"/>
    <s v="On Passage of the Bill H.R. 2072"/>
    <x v="65"/>
    <s v="Yea"/>
    <x v="24"/>
    <n v="1"/>
  </r>
  <r>
    <n v="2"/>
    <n v="96"/>
    <s v="On Passage of the Bill H.R. 2072"/>
    <x v="66"/>
    <s v="Yea"/>
    <x v="24"/>
    <n v="1"/>
  </r>
  <r>
    <n v="2"/>
    <n v="96"/>
    <s v="On Passage of the Bill H.R. 2072"/>
    <x v="67"/>
    <s v="Yea"/>
    <x v="24"/>
    <n v="1"/>
  </r>
  <r>
    <n v="2"/>
    <n v="96"/>
    <s v="On Passage of the Bill H.R. 2072"/>
    <x v="68"/>
    <s v="Yea"/>
    <x v="24"/>
    <n v="1"/>
  </r>
  <r>
    <n v="2"/>
    <n v="96"/>
    <s v="On Passage of the Bill H.R. 2072"/>
    <x v="69"/>
    <s v="Yea"/>
    <x v="24"/>
    <n v="1"/>
  </r>
  <r>
    <n v="2"/>
    <n v="96"/>
    <s v="On Passage of the Bill H.R. 2072"/>
    <x v="70"/>
    <s v="Yea"/>
    <x v="24"/>
    <n v="1"/>
  </r>
  <r>
    <n v="2"/>
    <n v="96"/>
    <s v="On Passage of the Bill H.R. 2072"/>
    <x v="71"/>
    <s v="Yea"/>
    <x v="24"/>
    <n v="1"/>
  </r>
  <r>
    <n v="2"/>
    <n v="96"/>
    <s v="On Passage of the Bill H.R. 2072"/>
    <x v="72"/>
    <s v="Yea"/>
    <x v="24"/>
    <n v="1"/>
  </r>
  <r>
    <n v="2"/>
    <n v="96"/>
    <s v="On Passage of the Bill H.R. 2072"/>
    <x v="73"/>
    <s v="Nay"/>
    <x v="24"/>
    <n v="-1"/>
  </r>
  <r>
    <n v="2"/>
    <n v="96"/>
    <s v="On Passage of the Bill H.R. 2072"/>
    <x v="74"/>
    <s v="Yea"/>
    <x v="24"/>
    <n v="1"/>
  </r>
  <r>
    <n v="2"/>
    <n v="96"/>
    <s v="On Passage of the Bill H.R. 2072"/>
    <x v="75"/>
    <s v="Yea"/>
    <x v="24"/>
    <n v="1"/>
  </r>
  <r>
    <n v="2"/>
    <n v="96"/>
    <s v="On Passage of the Bill H.R. 2072"/>
    <x v="76"/>
    <s v="Yea"/>
    <x v="24"/>
    <n v="1"/>
  </r>
  <r>
    <n v="2"/>
    <n v="96"/>
    <s v="On Passage of the Bill H.R. 2072"/>
    <x v="77"/>
    <s v="Yea"/>
    <x v="24"/>
    <n v="1"/>
  </r>
  <r>
    <n v="2"/>
    <n v="96"/>
    <s v="On Passage of the Bill H.R. 2072"/>
    <x v="78"/>
    <s v="Nay"/>
    <x v="24"/>
    <n v="-1"/>
  </r>
  <r>
    <n v="2"/>
    <n v="96"/>
    <s v="On Passage of the Bill H.R. 2072"/>
    <x v="79"/>
    <s v="Yea"/>
    <x v="24"/>
    <n v="1"/>
  </r>
  <r>
    <n v="2"/>
    <n v="96"/>
    <s v="On Passage of the Bill H.R. 2072"/>
    <x v="80"/>
    <s v="Not Voting"/>
    <x v="24"/>
    <n v="0"/>
  </r>
  <r>
    <n v="2"/>
    <n v="96"/>
    <s v="On Passage of the Bill H.R. 2072"/>
    <x v="81"/>
    <s v="Nay"/>
    <x v="24"/>
    <n v="-1"/>
  </r>
  <r>
    <n v="2"/>
    <n v="96"/>
    <s v="On Passage of the Bill H.R. 2072"/>
    <x v="82"/>
    <s v="Nay"/>
    <x v="24"/>
    <n v="-1"/>
  </r>
  <r>
    <n v="2"/>
    <n v="96"/>
    <s v="On Passage of the Bill H.R. 2072"/>
    <x v="83"/>
    <s v="Yea"/>
    <x v="24"/>
    <n v="1"/>
  </r>
  <r>
    <n v="2"/>
    <n v="96"/>
    <s v="On Passage of the Bill H.R. 2072"/>
    <x v="84"/>
    <s v="Yea"/>
    <x v="24"/>
    <n v="1"/>
  </r>
  <r>
    <n v="2"/>
    <n v="96"/>
    <s v="On Passage of the Bill H.R. 2072"/>
    <x v="85"/>
    <s v="Yea"/>
    <x v="24"/>
    <n v="1"/>
  </r>
  <r>
    <n v="2"/>
    <n v="96"/>
    <s v="On Passage of the Bill H.R. 2072"/>
    <x v="86"/>
    <s v="Yea"/>
    <x v="24"/>
    <n v="1"/>
  </r>
  <r>
    <n v="2"/>
    <n v="96"/>
    <s v="On Passage of the Bill H.R. 2072"/>
    <x v="87"/>
    <s v="Yea"/>
    <x v="24"/>
    <n v="1"/>
  </r>
  <r>
    <n v="2"/>
    <n v="96"/>
    <s v="On Passage of the Bill H.R. 2072"/>
    <x v="88"/>
    <s v="Yea"/>
    <x v="24"/>
    <n v="1"/>
  </r>
  <r>
    <n v="2"/>
    <n v="96"/>
    <s v="On Passage of the Bill H.R. 2072"/>
    <x v="89"/>
    <s v="Yea"/>
    <x v="24"/>
    <n v="1"/>
  </r>
  <r>
    <n v="2"/>
    <n v="96"/>
    <s v="On Passage of the Bill H.R. 2072"/>
    <x v="90"/>
    <s v="Yea"/>
    <x v="24"/>
    <n v="1"/>
  </r>
  <r>
    <n v="2"/>
    <n v="96"/>
    <s v="On Passage of the Bill H.R. 2072"/>
    <x v="91"/>
    <s v="Nay"/>
    <x v="24"/>
    <n v="-1"/>
  </r>
  <r>
    <n v="2"/>
    <n v="96"/>
    <s v="On Passage of the Bill H.R. 2072"/>
    <x v="92"/>
    <s v="Yea"/>
    <x v="24"/>
    <n v="1"/>
  </r>
  <r>
    <n v="2"/>
    <n v="96"/>
    <s v="On Passage of the Bill H.R. 2072"/>
    <x v="93"/>
    <s v="Yea"/>
    <x v="24"/>
    <n v="1"/>
  </r>
  <r>
    <n v="2"/>
    <n v="96"/>
    <s v="On Passage of the Bill H.R. 2072"/>
    <x v="94"/>
    <s v="Nay"/>
    <x v="24"/>
    <n v="-1"/>
  </r>
  <r>
    <n v="2"/>
    <n v="96"/>
    <s v="On Passage of the Bill H.R. 2072"/>
    <x v="95"/>
    <s v="Yea"/>
    <x v="24"/>
    <n v="1"/>
  </r>
  <r>
    <n v="2"/>
    <n v="96"/>
    <s v="On Passage of the Bill H.R. 2072"/>
    <x v="96"/>
    <s v="Yea"/>
    <x v="24"/>
    <n v="1"/>
  </r>
  <r>
    <n v="2"/>
    <n v="96"/>
    <s v="On Passage of the Bill H.R. 2072"/>
    <x v="97"/>
    <s v="Yea"/>
    <x v="24"/>
    <n v="1"/>
  </r>
  <r>
    <n v="2"/>
    <n v="96"/>
    <s v="On Passage of the Bill H.R. 2072"/>
    <x v="98"/>
    <s v="Yea"/>
    <x v="24"/>
    <n v="1"/>
  </r>
  <r>
    <n v="2"/>
    <n v="96"/>
    <s v="On Passage of the Bill H.R. 2072"/>
    <x v="99"/>
    <s v="Yea"/>
    <x v="24"/>
    <n v="1"/>
  </r>
  <r>
    <n v="2"/>
    <n v="111"/>
    <s v="On Passage of the Bill S. 3187"/>
    <x v="0"/>
    <s v="Yea"/>
    <x v="25"/>
    <n v="1"/>
  </r>
  <r>
    <n v="2"/>
    <n v="111"/>
    <s v="On Passage of the Bill S. 3187"/>
    <x v="1"/>
    <s v="Yea"/>
    <x v="25"/>
    <n v="1"/>
  </r>
  <r>
    <n v="2"/>
    <n v="111"/>
    <s v="On Passage of the Bill S. 3187"/>
    <x v="2"/>
    <s v="Yea"/>
    <x v="25"/>
    <n v="1"/>
  </r>
  <r>
    <n v="2"/>
    <n v="111"/>
    <s v="On Passage of the Bill S. 3187"/>
    <x v="3"/>
    <s v="Yea"/>
    <x v="25"/>
    <n v="1"/>
  </r>
  <r>
    <n v="2"/>
    <n v="111"/>
    <s v="On Passage of the Bill S. 3187"/>
    <x v="4"/>
    <s v="Yea"/>
    <x v="25"/>
    <n v="1"/>
  </r>
  <r>
    <n v="2"/>
    <n v="111"/>
    <s v="On Passage of the Bill S. 3187"/>
    <x v="5"/>
    <s v="Yea"/>
    <x v="25"/>
    <n v="1"/>
  </r>
  <r>
    <n v="2"/>
    <n v="111"/>
    <s v="On Passage of the Bill S. 3187"/>
    <x v="6"/>
    <s v="Yea"/>
    <x v="25"/>
    <n v="1"/>
  </r>
  <r>
    <n v="2"/>
    <n v="111"/>
    <s v="On Passage of the Bill S. 3187"/>
    <x v="7"/>
    <s v="Yea"/>
    <x v="25"/>
    <n v="1"/>
  </r>
  <r>
    <n v="2"/>
    <n v="111"/>
    <s v="On Passage of the Bill S. 3187"/>
    <x v="8"/>
    <s v="Not Voting"/>
    <x v="25"/>
    <n v="0"/>
  </r>
  <r>
    <n v="2"/>
    <n v="111"/>
    <s v="On Passage of the Bill S. 3187"/>
    <x v="9"/>
    <s v="Yea"/>
    <x v="25"/>
    <n v="1"/>
  </r>
  <r>
    <n v="2"/>
    <n v="111"/>
    <s v="On Passage of the Bill S. 3187"/>
    <x v="10"/>
    <s v="Yea"/>
    <x v="25"/>
    <n v="1"/>
  </r>
  <r>
    <n v="2"/>
    <n v="111"/>
    <s v="On Passage of the Bill S. 3187"/>
    <x v="11"/>
    <s v="Yea"/>
    <x v="25"/>
    <n v="1"/>
  </r>
  <r>
    <n v="2"/>
    <n v="111"/>
    <s v="On Passage of the Bill S. 3187"/>
    <x v="12"/>
    <s v="Yea"/>
    <x v="25"/>
    <n v="1"/>
  </r>
  <r>
    <n v="2"/>
    <n v="111"/>
    <s v="On Passage of the Bill S. 3187"/>
    <x v="13"/>
    <s v="Yea"/>
    <x v="25"/>
    <n v="1"/>
  </r>
  <r>
    <n v="2"/>
    <n v="111"/>
    <s v="On Passage of the Bill S. 3187"/>
    <x v="14"/>
    <s v="Yea"/>
    <x v="25"/>
    <n v="1"/>
  </r>
  <r>
    <n v="2"/>
    <n v="111"/>
    <s v="On Passage of the Bill S. 3187"/>
    <x v="15"/>
    <s v="Yea"/>
    <x v="25"/>
    <n v="1"/>
  </r>
  <r>
    <n v="2"/>
    <n v="111"/>
    <s v="On Passage of the Bill S. 3187"/>
    <x v="16"/>
    <s v="Yea"/>
    <x v="25"/>
    <n v="1"/>
  </r>
  <r>
    <n v="2"/>
    <n v="111"/>
    <s v="On Passage of the Bill S. 3187"/>
    <x v="17"/>
    <s v="Yea"/>
    <x v="25"/>
    <n v="1"/>
  </r>
  <r>
    <n v="2"/>
    <n v="111"/>
    <s v="On Passage of the Bill S. 3187"/>
    <x v="18"/>
    <s v="Yea"/>
    <x v="25"/>
    <n v="1"/>
  </r>
  <r>
    <n v="2"/>
    <n v="111"/>
    <s v="On Passage of the Bill S. 3187"/>
    <x v="19"/>
    <s v="Yea"/>
    <x v="25"/>
    <n v="1"/>
  </r>
  <r>
    <n v="2"/>
    <n v="111"/>
    <s v="On Passage of the Bill S. 3187"/>
    <x v="20"/>
    <s v="Yea"/>
    <x v="25"/>
    <n v="1"/>
  </r>
  <r>
    <n v="2"/>
    <n v="111"/>
    <s v="On Passage of the Bill S. 3187"/>
    <x v="21"/>
    <s v="Yea"/>
    <x v="25"/>
    <n v="1"/>
  </r>
  <r>
    <n v="2"/>
    <n v="111"/>
    <s v="On Passage of the Bill S. 3187"/>
    <x v="22"/>
    <s v="Yea"/>
    <x v="25"/>
    <n v="1"/>
  </r>
  <r>
    <n v="2"/>
    <n v="111"/>
    <s v="On Passage of the Bill S. 3187"/>
    <x v="23"/>
    <s v="Yea"/>
    <x v="25"/>
    <n v="1"/>
  </r>
  <r>
    <n v="2"/>
    <n v="111"/>
    <s v="On Passage of the Bill S. 3187"/>
    <x v="24"/>
    <s v="Yea"/>
    <x v="25"/>
    <n v="1"/>
  </r>
  <r>
    <n v="2"/>
    <n v="111"/>
    <s v="On Passage of the Bill S. 3187"/>
    <x v="25"/>
    <s v="Yea"/>
    <x v="25"/>
    <n v="1"/>
  </r>
  <r>
    <n v="2"/>
    <n v="111"/>
    <s v="On Passage of the Bill S. 3187"/>
    <x v="26"/>
    <s v="Yea"/>
    <x v="25"/>
    <n v="1"/>
  </r>
  <r>
    <n v="2"/>
    <n v="111"/>
    <s v="On Passage of the Bill S. 3187"/>
    <x v="27"/>
    <s v="Yea"/>
    <x v="25"/>
    <n v="1"/>
  </r>
  <r>
    <n v="2"/>
    <n v="111"/>
    <s v="On Passage of the Bill S. 3187"/>
    <x v="28"/>
    <s v="Yea"/>
    <x v="25"/>
    <n v="1"/>
  </r>
  <r>
    <n v="2"/>
    <n v="111"/>
    <s v="On Passage of the Bill S. 3187"/>
    <x v="29"/>
    <s v="Yea"/>
    <x v="25"/>
    <n v="1"/>
  </r>
  <r>
    <n v="2"/>
    <n v="111"/>
    <s v="On Passage of the Bill S. 3187"/>
    <x v="30"/>
    <s v="Yea"/>
    <x v="25"/>
    <n v="1"/>
  </r>
  <r>
    <n v="2"/>
    <n v="111"/>
    <s v="On Passage of the Bill S. 3187"/>
    <x v="32"/>
    <s v="Yea"/>
    <x v="25"/>
    <n v="1"/>
  </r>
  <r>
    <n v="2"/>
    <n v="111"/>
    <s v="On Passage of the Bill S. 3187"/>
    <x v="33"/>
    <s v="Yea"/>
    <x v="25"/>
    <n v="1"/>
  </r>
  <r>
    <n v="2"/>
    <n v="111"/>
    <s v="On Passage of the Bill S. 3187"/>
    <x v="34"/>
    <s v="Yea"/>
    <x v="25"/>
    <n v="1"/>
  </r>
  <r>
    <n v="2"/>
    <n v="111"/>
    <s v="On Passage of the Bill S. 3187"/>
    <x v="35"/>
    <s v="Yea"/>
    <x v="25"/>
    <n v="1"/>
  </r>
  <r>
    <n v="2"/>
    <n v="111"/>
    <s v="On Passage of the Bill S. 3187"/>
    <x v="36"/>
    <s v="Yea"/>
    <x v="25"/>
    <n v="1"/>
  </r>
  <r>
    <n v="2"/>
    <n v="111"/>
    <s v="On Passage of the Bill S. 3187"/>
    <x v="37"/>
    <s v="Yea"/>
    <x v="25"/>
    <n v="1"/>
  </r>
  <r>
    <n v="2"/>
    <n v="111"/>
    <s v="On Passage of the Bill S. 3187"/>
    <x v="38"/>
    <s v="Yea"/>
    <x v="25"/>
    <n v="1"/>
  </r>
  <r>
    <n v="2"/>
    <n v="111"/>
    <s v="On Passage of the Bill S. 3187"/>
    <x v="39"/>
    <s v="Yea"/>
    <x v="25"/>
    <n v="1"/>
  </r>
  <r>
    <n v="2"/>
    <n v="111"/>
    <s v="On Passage of the Bill S. 3187"/>
    <x v="40"/>
    <s v="Yea"/>
    <x v="25"/>
    <n v="1"/>
  </r>
  <r>
    <n v="2"/>
    <n v="111"/>
    <s v="On Passage of the Bill S. 3187"/>
    <x v="100"/>
    <s v="Yea"/>
    <x v="25"/>
    <n v="1"/>
  </r>
  <r>
    <n v="2"/>
    <n v="111"/>
    <s v="On Passage of the Bill S. 3187"/>
    <x v="41"/>
    <s v="Yea"/>
    <x v="25"/>
    <n v="1"/>
  </r>
  <r>
    <n v="2"/>
    <n v="111"/>
    <s v="On Passage of the Bill S. 3187"/>
    <x v="42"/>
    <s v="Not Voting"/>
    <x v="25"/>
    <n v="0"/>
  </r>
  <r>
    <n v="2"/>
    <n v="111"/>
    <s v="On Passage of the Bill S. 3187"/>
    <x v="43"/>
    <s v="Yea"/>
    <x v="25"/>
    <n v="1"/>
  </r>
  <r>
    <n v="2"/>
    <n v="111"/>
    <s v="On Passage of the Bill S. 3187"/>
    <x v="44"/>
    <s v="Yea"/>
    <x v="25"/>
    <n v="1"/>
  </r>
  <r>
    <n v="2"/>
    <n v="111"/>
    <s v="On Passage of the Bill S. 3187"/>
    <x v="45"/>
    <s v="Yea"/>
    <x v="25"/>
    <n v="1"/>
  </r>
  <r>
    <n v="2"/>
    <n v="111"/>
    <s v="On Passage of the Bill S. 3187"/>
    <x v="46"/>
    <s v="Yea"/>
    <x v="25"/>
    <n v="1"/>
  </r>
  <r>
    <n v="2"/>
    <n v="111"/>
    <s v="On Passage of the Bill S. 3187"/>
    <x v="47"/>
    <s v="Yea"/>
    <x v="25"/>
    <n v="1"/>
  </r>
  <r>
    <n v="2"/>
    <n v="111"/>
    <s v="On Passage of the Bill S. 3187"/>
    <x v="48"/>
    <s v="Yea"/>
    <x v="25"/>
    <n v="1"/>
  </r>
  <r>
    <n v="2"/>
    <n v="111"/>
    <s v="On Passage of the Bill S. 3187"/>
    <x v="49"/>
    <s v="Yea"/>
    <x v="25"/>
    <n v="1"/>
  </r>
  <r>
    <n v="2"/>
    <n v="111"/>
    <s v="On Passage of the Bill S. 3187"/>
    <x v="50"/>
    <s v="Not Voting"/>
    <x v="25"/>
    <n v="0"/>
  </r>
  <r>
    <n v="2"/>
    <n v="111"/>
    <s v="On Passage of the Bill S. 3187"/>
    <x v="51"/>
    <s v="Yea"/>
    <x v="25"/>
    <n v="1"/>
  </r>
  <r>
    <n v="2"/>
    <n v="111"/>
    <s v="On Passage of the Bill S. 3187"/>
    <x v="52"/>
    <s v="Yea"/>
    <x v="25"/>
    <n v="1"/>
  </r>
  <r>
    <n v="2"/>
    <n v="111"/>
    <s v="On Passage of the Bill S. 3187"/>
    <x v="53"/>
    <s v="Yea"/>
    <x v="25"/>
    <n v="1"/>
  </r>
  <r>
    <n v="2"/>
    <n v="111"/>
    <s v="On Passage of the Bill S. 3187"/>
    <x v="54"/>
    <s v="Yea"/>
    <x v="25"/>
    <n v="1"/>
  </r>
  <r>
    <n v="2"/>
    <n v="111"/>
    <s v="On Passage of the Bill S. 3187"/>
    <x v="55"/>
    <s v="Yea"/>
    <x v="25"/>
    <n v="1"/>
  </r>
  <r>
    <n v="2"/>
    <n v="111"/>
    <s v="On Passage of the Bill S. 3187"/>
    <x v="56"/>
    <s v="Yea"/>
    <x v="25"/>
    <n v="1"/>
  </r>
  <r>
    <n v="2"/>
    <n v="111"/>
    <s v="On Passage of the Bill S. 3187"/>
    <x v="57"/>
    <s v="Yea"/>
    <x v="25"/>
    <n v="1"/>
  </r>
  <r>
    <n v="2"/>
    <n v="111"/>
    <s v="On Passage of the Bill S. 3187"/>
    <x v="58"/>
    <s v="Yea"/>
    <x v="25"/>
    <n v="1"/>
  </r>
  <r>
    <n v="2"/>
    <n v="111"/>
    <s v="On Passage of the Bill S. 3187"/>
    <x v="59"/>
    <s v="Yea"/>
    <x v="25"/>
    <n v="1"/>
  </r>
  <r>
    <n v="2"/>
    <n v="111"/>
    <s v="On Passage of the Bill S. 3187"/>
    <x v="60"/>
    <s v="Yea"/>
    <x v="25"/>
    <n v="1"/>
  </r>
  <r>
    <n v="2"/>
    <n v="111"/>
    <s v="On Passage of the Bill S. 3187"/>
    <x v="61"/>
    <s v="Yea"/>
    <x v="25"/>
    <n v="1"/>
  </r>
  <r>
    <n v="2"/>
    <n v="111"/>
    <s v="On Passage of the Bill S. 3187"/>
    <x v="62"/>
    <s v="Yea"/>
    <x v="25"/>
    <n v="1"/>
  </r>
  <r>
    <n v="2"/>
    <n v="111"/>
    <s v="On Passage of the Bill S. 3187"/>
    <x v="63"/>
    <s v="Yea"/>
    <x v="25"/>
    <n v="1"/>
  </r>
  <r>
    <n v="2"/>
    <n v="111"/>
    <s v="On Passage of the Bill S. 3187"/>
    <x v="64"/>
    <s v="Yea"/>
    <x v="25"/>
    <n v="1"/>
  </r>
  <r>
    <n v="2"/>
    <n v="111"/>
    <s v="On Passage of the Bill S. 3187"/>
    <x v="65"/>
    <s v="Yea"/>
    <x v="25"/>
    <n v="1"/>
  </r>
  <r>
    <n v="2"/>
    <n v="111"/>
    <s v="On Passage of the Bill S. 3187"/>
    <x v="66"/>
    <s v="Yea"/>
    <x v="25"/>
    <n v="1"/>
  </r>
  <r>
    <n v="2"/>
    <n v="111"/>
    <s v="On Passage of the Bill S. 3187"/>
    <x v="67"/>
    <s v="Yea"/>
    <x v="25"/>
    <n v="1"/>
  </r>
  <r>
    <n v="2"/>
    <n v="111"/>
    <s v="On Passage of the Bill S. 3187"/>
    <x v="68"/>
    <s v="Yea"/>
    <x v="25"/>
    <n v="1"/>
  </r>
  <r>
    <n v="2"/>
    <n v="111"/>
    <s v="On Passage of the Bill S. 3187"/>
    <x v="69"/>
    <s v="Yea"/>
    <x v="25"/>
    <n v="1"/>
  </r>
  <r>
    <n v="2"/>
    <n v="111"/>
    <s v="On Passage of the Bill S. 3187"/>
    <x v="70"/>
    <s v="Yea"/>
    <x v="25"/>
    <n v="1"/>
  </r>
  <r>
    <n v="2"/>
    <n v="111"/>
    <s v="On Passage of the Bill S. 3187"/>
    <x v="71"/>
    <s v="Yea"/>
    <x v="25"/>
    <n v="1"/>
  </r>
  <r>
    <n v="2"/>
    <n v="111"/>
    <s v="On Passage of the Bill S. 3187"/>
    <x v="72"/>
    <s v="Yea"/>
    <x v="25"/>
    <n v="1"/>
  </r>
  <r>
    <n v="2"/>
    <n v="111"/>
    <s v="On Passage of the Bill S. 3187"/>
    <x v="73"/>
    <s v="Yea"/>
    <x v="25"/>
    <n v="1"/>
  </r>
  <r>
    <n v="2"/>
    <n v="111"/>
    <s v="On Passage of the Bill S. 3187"/>
    <x v="74"/>
    <s v="Yea"/>
    <x v="25"/>
    <n v="1"/>
  </r>
  <r>
    <n v="2"/>
    <n v="111"/>
    <s v="On Passage of the Bill S. 3187"/>
    <x v="75"/>
    <s v="Yea"/>
    <x v="25"/>
    <n v="1"/>
  </r>
  <r>
    <n v="2"/>
    <n v="111"/>
    <s v="On Passage of the Bill S. 3187"/>
    <x v="76"/>
    <s v="Yea"/>
    <x v="25"/>
    <n v="1"/>
  </r>
  <r>
    <n v="2"/>
    <n v="111"/>
    <s v="On Passage of the Bill S. 3187"/>
    <x v="77"/>
    <s v="Yea"/>
    <x v="25"/>
    <n v="1"/>
  </r>
  <r>
    <n v="2"/>
    <n v="111"/>
    <s v="On Passage of the Bill S. 3187"/>
    <x v="78"/>
    <s v="Yea"/>
    <x v="25"/>
    <n v="1"/>
  </r>
  <r>
    <n v="2"/>
    <n v="111"/>
    <s v="On Passage of the Bill S. 3187"/>
    <x v="79"/>
    <s v="Yea"/>
    <x v="25"/>
    <n v="1"/>
  </r>
  <r>
    <n v="2"/>
    <n v="111"/>
    <s v="On Passage of the Bill S. 3187"/>
    <x v="80"/>
    <s v="Yea"/>
    <x v="25"/>
    <n v="1"/>
  </r>
  <r>
    <n v="2"/>
    <n v="111"/>
    <s v="On Passage of the Bill S. 3187"/>
    <x v="81"/>
    <s v="Yea"/>
    <x v="25"/>
    <n v="1"/>
  </r>
  <r>
    <n v="2"/>
    <n v="111"/>
    <s v="On Passage of the Bill S. 3187"/>
    <x v="82"/>
    <s v="Nay"/>
    <x v="25"/>
    <n v="-1"/>
  </r>
  <r>
    <n v="2"/>
    <n v="111"/>
    <s v="On Passage of the Bill S. 3187"/>
    <x v="83"/>
    <s v="Yea"/>
    <x v="25"/>
    <n v="1"/>
  </r>
  <r>
    <n v="2"/>
    <n v="111"/>
    <s v="On Passage of the Bill S. 3187"/>
    <x v="84"/>
    <s v="Yea"/>
    <x v="25"/>
    <n v="1"/>
  </r>
  <r>
    <n v="2"/>
    <n v="111"/>
    <s v="On Passage of the Bill S. 3187"/>
    <x v="85"/>
    <s v="Yea"/>
    <x v="25"/>
    <n v="1"/>
  </r>
  <r>
    <n v="2"/>
    <n v="111"/>
    <s v="On Passage of the Bill S. 3187"/>
    <x v="86"/>
    <s v="Yea"/>
    <x v="25"/>
    <n v="1"/>
  </r>
  <r>
    <n v="2"/>
    <n v="111"/>
    <s v="On Passage of the Bill S. 3187"/>
    <x v="87"/>
    <s v="Yea"/>
    <x v="25"/>
    <n v="1"/>
  </r>
  <r>
    <n v="2"/>
    <n v="111"/>
    <s v="On Passage of the Bill S. 3187"/>
    <x v="88"/>
    <s v="Yea"/>
    <x v="25"/>
    <n v="1"/>
  </r>
  <r>
    <n v="2"/>
    <n v="111"/>
    <s v="On Passage of the Bill S. 3187"/>
    <x v="89"/>
    <s v="Yea"/>
    <x v="25"/>
    <n v="1"/>
  </r>
  <r>
    <n v="2"/>
    <n v="111"/>
    <s v="On Passage of the Bill S. 3187"/>
    <x v="90"/>
    <s v="Yea"/>
    <x v="25"/>
    <n v="1"/>
  </r>
  <r>
    <n v="2"/>
    <n v="111"/>
    <s v="On Passage of the Bill S. 3187"/>
    <x v="91"/>
    <s v="Yea"/>
    <x v="25"/>
    <n v="1"/>
  </r>
  <r>
    <n v="2"/>
    <n v="111"/>
    <s v="On Passage of the Bill S. 3187"/>
    <x v="92"/>
    <s v="Yea"/>
    <x v="25"/>
    <n v="1"/>
  </r>
  <r>
    <n v="2"/>
    <n v="111"/>
    <s v="On Passage of the Bill S. 3187"/>
    <x v="93"/>
    <s v="Yea"/>
    <x v="25"/>
    <n v="1"/>
  </r>
  <r>
    <n v="2"/>
    <n v="111"/>
    <s v="On Passage of the Bill S. 3187"/>
    <x v="94"/>
    <s v="Yea"/>
    <x v="25"/>
    <n v="1"/>
  </r>
  <r>
    <n v="2"/>
    <n v="111"/>
    <s v="On Passage of the Bill S. 3187"/>
    <x v="95"/>
    <s v="Yea"/>
    <x v="25"/>
    <n v="1"/>
  </r>
  <r>
    <n v="2"/>
    <n v="111"/>
    <s v="On Passage of the Bill S. 3187"/>
    <x v="96"/>
    <s v="Yea"/>
    <x v="25"/>
    <n v="1"/>
  </r>
  <r>
    <n v="2"/>
    <n v="111"/>
    <s v="On Passage of the Bill S. 3187"/>
    <x v="97"/>
    <s v="Yea"/>
    <x v="25"/>
    <n v="1"/>
  </r>
  <r>
    <n v="2"/>
    <n v="111"/>
    <s v="On Passage of the Bill S. 3187"/>
    <x v="98"/>
    <s v="Yea"/>
    <x v="25"/>
    <n v="1"/>
  </r>
  <r>
    <n v="2"/>
    <n v="111"/>
    <s v="On Passage of the Bill S. 3187"/>
    <x v="99"/>
    <s v="Yea"/>
    <x v="25"/>
    <n v="1"/>
  </r>
  <r>
    <n v="2"/>
    <n v="113"/>
    <s v="On Passage of the Bill S. 2343"/>
    <x v="0"/>
    <s v="Yea"/>
    <x v="26"/>
    <n v="1"/>
  </r>
  <r>
    <n v="2"/>
    <n v="113"/>
    <s v="On Passage of the Bill S. 2343"/>
    <x v="1"/>
    <s v="Nay"/>
    <x v="26"/>
    <n v="-1"/>
  </r>
  <r>
    <n v="2"/>
    <n v="113"/>
    <s v="On Passage of the Bill S. 2343"/>
    <x v="2"/>
    <s v="Nay"/>
    <x v="26"/>
    <n v="-1"/>
  </r>
  <r>
    <n v="2"/>
    <n v="113"/>
    <s v="On Passage of the Bill S. 2343"/>
    <x v="3"/>
    <s v="Nay"/>
    <x v="26"/>
    <n v="-1"/>
  </r>
  <r>
    <n v="2"/>
    <n v="113"/>
    <s v="On Passage of the Bill S. 2343"/>
    <x v="4"/>
    <s v="Yea"/>
    <x v="26"/>
    <n v="1"/>
  </r>
  <r>
    <n v="2"/>
    <n v="113"/>
    <s v="On Passage of the Bill S. 2343"/>
    <x v="5"/>
    <s v="Yea"/>
    <x v="26"/>
    <n v="1"/>
  </r>
  <r>
    <n v="2"/>
    <n v="113"/>
    <s v="On Passage of the Bill S. 2343"/>
    <x v="6"/>
    <s v="Yea"/>
    <x v="26"/>
    <n v="1"/>
  </r>
  <r>
    <n v="2"/>
    <n v="113"/>
    <s v="On Passage of the Bill S. 2343"/>
    <x v="7"/>
    <s v="Yea"/>
    <x v="26"/>
    <n v="1"/>
  </r>
  <r>
    <n v="2"/>
    <n v="113"/>
    <s v="On Passage of the Bill S. 2343"/>
    <x v="8"/>
    <s v="Not Voting"/>
    <x v="26"/>
    <n v="0"/>
  </r>
  <r>
    <n v="2"/>
    <n v="113"/>
    <s v="On Passage of the Bill S. 2343"/>
    <x v="9"/>
    <s v="Nay"/>
    <x v="26"/>
    <n v="-1"/>
  </r>
  <r>
    <n v="2"/>
    <n v="113"/>
    <s v="On Passage of the Bill S. 2343"/>
    <x v="10"/>
    <s v="Nay"/>
    <x v="26"/>
    <n v="-1"/>
  </r>
  <r>
    <n v="2"/>
    <n v="113"/>
    <s v="On Passage of the Bill S. 2343"/>
    <x v="11"/>
    <s v="Yea"/>
    <x v="26"/>
    <n v="1"/>
  </r>
  <r>
    <n v="2"/>
    <n v="113"/>
    <s v="On Passage of the Bill S. 2343"/>
    <x v="12"/>
    <s v="Yea"/>
    <x v="26"/>
    <n v="1"/>
  </r>
  <r>
    <n v="2"/>
    <n v="113"/>
    <s v="On Passage of the Bill S. 2343"/>
    <x v="13"/>
    <s v="Nay"/>
    <x v="26"/>
    <n v="-1"/>
  </r>
  <r>
    <n v="2"/>
    <n v="113"/>
    <s v="On Passage of the Bill S. 2343"/>
    <x v="14"/>
    <s v="Nay"/>
    <x v="26"/>
    <n v="-1"/>
  </r>
  <r>
    <n v="2"/>
    <n v="113"/>
    <s v="On Passage of the Bill S. 2343"/>
    <x v="15"/>
    <s v="Yea"/>
    <x v="26"/>
    <n v="1"/>
  </r>
  <r>
    <n v="2"/>
    <n v="113"/>
    <s v="On Passage of the Bill S. 2343"/>
    <x v="16"/>
    <s v="Yea"/>
    <x v="26"/>
    <n v="1"/>
  </r>
  <r>
    <n v="2"/>
    <n v="113"/>
    <s v="On Passage of the Bill S. 2343"/>
    <x v="17"/>
    <s v="Yea"/>
    <x v="26"/>
    <n v="1"/>
  </r>
  <r>
    <n v="2"/>
    <n v="113"/>
    <s v="On Passage of the Bill S. 2343"/>
    <x v="18"/>
    <s v="Yea"/>
    <x v="26"/>
    <n v="1"/>
  </r>
  <r>
    <n v="2"/>
    <n v="113"/>
    <s v="On Passage of the Bill S. 2343"/>
    <x v="19"/>
    <s v="Nay"/>
    <x v="26"/>
    <n v="-1"/>
  </r>
  <r>
    <n v="2"/>
    <n v="113"/>
    <s v="On Passage of the Bill S. 2343"/>
    <x v="20"/>
    <s v="Nay"/>
    <x v="26"/>
    <n v="-1"/>
  </r>
  <r>
    <n v="2"/>
    <n v="113"/>
    <s v="On Passage of the Bill S. 2343"/>
    <x v="21"/>
    <s v="Nay"/>
    <x v="26"/>
    <n v="-1"/>
  </r>
  <r>
    <n v="2"/>
    <n v="113"/>
    <s v="On Passage of the Bill S. 2343"/>
    <x v="22"/>
    <s v="Nay"/>
    <x v="26"/>
    <n v="-1"/>
  </r>
  <r>
    <n v="2"/>
    <n v="113"/>
    <s v="On Passage of the Bill S. 2343"/>
    <x v="23"/>
    <s v="Nay"/>
    <x v="26"/>
    <n v="-1"/>
  </r>
  <r>
    <n v="2"/>
    <n v="113"/>
    <s v="On Passage of the Bill S. 2343"/>
    <x v="24"/>
    <s v="Yea"/>
    <x v="26"/>
    <n v="1"/>
  </r>
  <r>
    <n v="2"/>
    <n v="113"/>
    <s v="On Passage of the Bill S. 2343"/>
    <x v="25"/>
    <s v="Yea"/>
    <x v="26"/>
    <n v="1"/>
  </r>
  <r>
    <n v="2"/>
    <n v="113"/>
    <s v="On Passage of the Bill S. 2343"/>
    <x v="26"/>
    <s v="Nay"/>
    <x v="26"/>
    <n v="-1"/>
  </r>
  <r>
    <n v="2"/>
    <n v="113"/>
    <s v="On Passage of the Bill S. 2343"/>
    <x v="27"/>
    <s v="Nay"/>
    <x v="26"/>
    <n v="-1"/>
  </r>
  <r>
    <n v="2"/>
    <n v="113"/>
    <s v="On Passage of the Bill S. 2343"/>
    <x v="28"/>
    <s v="Nay"/>
    <x v="26"/>
    <n v="-1"/>
  </r>
  <r>
    <n v="2"/>
    <n v="113"/>
    <s v="On Passage of the Bill S. 2343"/>
    <x v="29"/>
    <s v="Nay"/>
    <x v="26"/>
    <n v="-1"/>
  </r>
  <r>
    <n v="2"/>
    <n v="113"/>
    <s v="On Passage of the Bill S. 2343"/>
    <x v="30"/>
    <s v="Yea"/>
    <x v="26"/>
    <n v="1"/>
  </r>
  <r>
    <n v="2"/>
    <n v="113"/>
    <s v="On Passage of the Bill S. 2343"/>
    <x v="32"/>
    <s v="Not Voting"/>
    <x v="26"/>
    <n v="0"/>
  </r>
  <r>
    <n v="2"/>
    <n v="113"/>
    <s v="On Passage of the Bill S. 2343"/>
    <x v="33"/>
    <s v="Yea"/>
    <x v="26"/>
    <n v="1"/>
  </r>
  <r>
    <n v="2"/>
    <n v="113"/>
    <s v="On Passage of the Bill S. 2343"/>
    <x v="34"/>
    <s v="Yea"/>
    <x v="26"/>
    <n v="1"/>
  </r>
  <r>
    <n v="2"/>
    <n v="113"/>
    <s v="On Passage of the Bill S. 2343"/>
    <x v="35"/>
    <s v="Yea"/>
    <x v="26"/>
    <n v="1"/>
  </r>
  <r>
    <n v="2"/>
    <n v="113"/>
    <s v="On Passage of the Bill S. 2343"/>
    <x v="36"/>
    <s v="Nay"/>
    <x v="26"/>
    <n v="-1"/>
  </r>
  <r>
    <n v="2"/>
    <n v="113"/>
    <s v="On Passage of the Bill S. 2343"/>
    <x v="37"/>
    <s v="Nay"/>
    <x v="26"/>
    <n v="-1"/>
  </r>
  <r>
    <n v="2"/>
    <n v="113"/>
    <s v="On Passage of the Bill S. 2343"/>
    <x v="38"/>
    <s v="Yea"/>
    <x v="26"/>
    <n v="1"/>
  </r>
  <r>
    <n v="2"/>
    <n v="113"/>
    <s v="On Passage of the Bill S. 2343"/>
    <x v="39"/>
    <s v="Yea"/>
    <x v="26"/>
    <n v="1"/>
  </r>
  <r>
    <n v="2"/>
    <n v="113"/>
    <s v="On Passage of the Bill S. 2343"/>
    <x v="40"/>
    <s v="Nay"/>
    <x v="26"/>
    <n v="-1"/>
  </r>
  <r>
    <n v="2"/>
    <n v="113"/>
    <s v="On Passage of the Bill S. 2343"/>
    <x v="100"/>
    <s v="Nay"/>
    <x v="26"/>
    <n v="-1"/>
  </r>
  <r>
    <n v="2"/>
    <n v="113"/>
    <s v="On Passage of the Bill S. 2343"/>
    <x v="41"/>
    <s v="Nay"/>
    <x v="26"/>
    <n v="-1"/>
  </r>
  <r>
    <n v="2"/>
    <n v="113"/>
    <s v="On Passage of the Bill S. 2343"/>
    <x v="42"/>
    <s v="Not Voting"/>
    <x v="26"/>
    <n v="0"/>
  </r>
  <r>
    <n v="2"/>
    <n v="113"/>
    <s v="On Passage of the Bill S. 2343"/>
    <x v="43"/>
    <s v="Nay"/>
    <x v="26"/>
    <n v="-1"/>
  </r>
  <r>
    <n v="2"/>
    <n v="113"/>
    <s v="On Passage of the Bill S. 2343"/>
    <x v="44"/>
    <s v="Yea"/>
    <x v="26"/>
    <n v="1"/>
  </r>
  <r>
    <n v="2"/>
    <n v="113"/>
    <s v="On Passage of the Bill S. 2343"/>
    <x v="45"/>
    <s v="Nay"/>
    <x v="26"/>
    <n v="-1"/>
  </r>
  <r>
    <n v="2"/>
    <n v="113"/>
    <s v="On Passage of the Bill S. 2343"/>
    <x v="46"/>
    <s v="Nay"/>
    <x v="26"/>
    <n v="-1"/>
  </r>
  <r>
    <n v="2"/>
    <n v="113"/>
    <s v="On Passage of the Bill S. 2343"/>
    <x v="47"/>
    <s v="Yea"/>
    <x v="26"/>
    <n v="1"/>
  </r>
  <r>
    <n v="2"/>
    <n v="113"/>
    <s v="On Passage of the Bill S. 2343"/>
    <x v="48"/>
    <s v="Nay"/>
    <x v="26"/>
    <n v="-1"/>
  </r>
  <r>
    <n v="2"/>
    <n v="113"/>
    <s v="On Passage of the Bill S. 2343"/>
    <x v="49"/>
    <s v="Yea"/>
    <x v="26"/>
    <n v="1"/>
  </r>
  <r>
    <n v="2"/>
    <n v="113"/>
    <s v="On Passage of the Bill S. 2343"/>
    <x v="50"/>
    <s v="Not Voting"/>
    <x v="26"/>
    <n v="0"/>
  </r>
  <r>
    <n v="2"/>
    <n v="113"/>
    <s v="On Passage of the Bill S. 2343"/>
    <x v="51"/>
    <s v="Yea"/>
    <x v="26"/>
    <n v="1"/>
  </r>
  <r>
    <n v="2"/>
    <n v="113"/>
    <s v="On Passage of the Bill S. 2343"/>
    <x v="52"/>
    <s v="Yea"/>
    <x v="26"/>
    <n v="1"/>
  </r>
  <r>
    <n v="2"/>
    <n v="113"/>
    <s v="On Passage of the Bill S. 2343"/>
    <x v="53"/>
    <s v="Not Voting"/>
    <x v="26"/>
    <n v="0"/>
  </r>
  <r>
    <n v="2"/>
    <n v="113"/>
    <s v="On Passage of the Bill S. 2343"/>
    <x v="54"/>
    <s v="Yea"/>
    <x v="26"/>
    <n v="1"/>
  </r>
  <r>
    <n v="2"/>
    <n v="113"/>
    <s v="On Passage of the Bill S. 2343"/>
    <x v="55"/>
    <s v="Yea"/>
    <x v="26"/>
    <n v="1"/>
  </r>
  <r>
    <n v="2"/>
    <n v="113"/>
    <s v="On Passage of the Bill S. 2343"/>
    <x v="56"/>
    <s v="Yea"/>
    <x v="26"/>
    <n v="1"/>
  </r>
  <r>
    <n v="2"/>
    <n v="113"/>
    <s v="On Passage of the Bill S. 2343"/>
    <x v="57"/>
    <s v="Nay"/>
    <x v="26"/>
    <n v="-1"/>
  </r>
  <r>
    <n v="2"/>
    <n v="113"/>
    <s v="On Passage of the Bill S. 2343"/>
    <x v="58"/>
    <s v="Yea"/>
    <x v="26"/>
    <n v="1"/>
  </r>
  <r>
    <n v="2"/>
    <n v="113"/>
    <s v="On Passage of the Bill S. 2343"/>
    <x v="59"/>
    <s v="Yea"/>
    <x v="26"/>
    <n v="1"/>
  </r>
  <r>
    <n v="2"/>
    <n v="113"/>
    <s v="On Passage of the Bill S. 2343"/>
    <x v="60"/>
    <s v="Nay"/>
    <x v="26"/>
    <n v="-1"/>
  </r>
  <r>
    <n v="2"/>
    <n v="113"/>
    <s v="On Passage of the Bill S. 2343"/>
    <x v="61"/>
    <s v="Yea"/>
    <x v="26"/>
    <n v="1"/>
  </r>
  <r>
    <n v="2"/>
    <n v="113"/>
    <s v="On Passage of the Bill S. 2343"/>
    <x v="62"/>
    <s v="Nay"/>
    <x v="26"/>
    <n v="-1"/>
  </r>
  <r>
    <n v="2"/>
    <n v="113"/>
    <s v="On Passage of the Bill S. 2343"/>
    <x v="63"/>
    <s v="Yea"/>
    <x v="26"/>
    <n v="1"/>
  </r>
  <r>
    <n v="2"/>
    <n v="113"/>
    <s v="On Passage of the Bill S. 2343"/>
    <x v="64"/>
    <s v="Nay"/>
    <x v="26"/>
    <n v="-1"/>
  </r>
  <r>
    <n v="2"/>
    <n v="113"/>
    <s v="On Passage of the Bill S. 2343"/>
    <x v="65"/>
    <s v="Yea"/>
    <x v="26"/>
    <n v="1"/>
  </r>
  <r>
    <n v="2"/>
    <n v="113"/>
    <s v="On Passage of the Bill S. 2343"/>
    <x v="66"/>
    <s v="Yea"/>
    <x v="26"/>
    <n v="1"/>
  </r>
  <r>
    <n v="2"/>
    <n v="113"/>
    <s v="On Passage of the Bill S. 2343"/>
    <x v="67"/>
    <s v="Yea"/>
    <x v="26"/>
    <n v="1"/>
  </r>
  <r>
    <n v="2"/>
    <n v="113"/>
    <s v="On Passage of the Bill S. 2343"/>
    <x v="68"/>
    <s v="Nay"/>
    <x v="26"/>
    <n v="-1"/>
  </r>
  <r>
    <n v="2"/>
    <n v="113"/>
    <s v="On Passage of the Bill S. 2343"/>
    <x v="69"/>
    <s v="Nay"/>
    <x v="26"/>
    <n v="-1"/>
  </r>
  <r>
    <n v="2"/>
    <n v="113"/>
    <s v="On Passage of the Bill S. 2343"/>
    <x v="70"/>
    <s v="Yea"/>
    <x v="26"/>
    <n v="1"/>
  </r>
  <r>
    <n v="2"/>
    <n v="113"/>
    <s v="On Passage of the Bill S. 2343"/>
    <x v="71"/>
    <s v="Yea"/>
    <x v="26"/>
    <n v="1"/>
  </r>
  <r>
    <n v="2"/>
    <n v="113"/>
    <s v="On Passage of the Bill S. 2343"/>
    <x v="72"/>
    <s v="Yea"/>
    <x v="26"/>
    <n v="1"/>
  </r>
  <r>
    <n v="2"/>
    <n v="113"/>
    <s v="On Passage of the Bill S. 2343"/>
    <x v="73"/>
    <s v="Nay"/>
    <x v="26"/>
    <n v="-1"/>
  </r>
  <r>
    <n v="2"/>
    <n v="113"/>
    <s v="On Passage of the Bill S. 2343"/>
    <x v="74"/>
    <s v="Nay"/>
    <x v="26"/>
    <n v="-1"/>
  </r>
  <r>
    <n v="2"/>
    <n v="113"/>
    <s v="On Passage of the Bill S. 2343"/>
    <x v="75"/>
    <s v="Yea"/>
    <x v="26"/>
    <n v="1"/>
  </r>
  <r>
    <n v="2"/>
    <n v="113"/>
    <s v="On Passage of the Bill S. 2343"/>
    <x v="76"/>
    <s v="Yea"/>
    <x v="26"/>
    <n v="1"/>
  </r>
  <r>
    <n v="2"/>
    <n v="113"/>
    <s v="On Passage of the Bill S. 2343"/>
    <x v="77"/>
    <s v="Yea"/>
    <x v="26"/>
    <n v="1"/>
  </r>
  <r>
    <n v="2"/>
    <n v="113"/>
    <s v="On Passage of the Bill S. 2343"/>
    <x v="78"/>
    <s v="Nay"/>
    <x v="26"/>
    <n v="-1"/>
  </r>
  <r>
    <n v="2"/>
    <n v="113"/>
    <s v="On Passage of the Bill S. 2343"/>
    <x v="79"/>
    <s v="Nay"/>
    <x v="26"/>
    <n v="-1"/>
  </r>
  <r>
    <n v="2"/>
    <n v="113"/>
    <s v="On Passage of the Bill S. 2343"/>
    <x v="80"/>
    <s v="Yea"/>
    <x v="26"/>
    <n v="1"/>
  </r>
  <r>
    <n v="2"/>
    <n v="113"/>
    <s v="On Passage of the Bill S. 2343"/>
    <x v="81"/>
    <s v="Nay"/>
    <x v="26"/>
    <n v="-1"/>
  </r>
  <r>
    <n v="2"/>
    <n v="113"/>
    <s v="On Passage of the Bill S. 2343"/>
    <x v="82"/>
    <s v="Yea"/>
    <x v="26"/>
    <n v="1"/>
  </r>
  <r>
    <n v="2"/>
    <n v="113"/>
    <s v="On Passage of the Bill S. 2343"/>
    <x v="83"/>
    <s v="Yea"/>
    <x v="26"/>
    <n v="1"/>
  </r>
  <r>
    <n v="2"/>
    <n v="113"/>
    <s v="On Passage of the Bill S. 2343"/>
    <x v="84"/>
    <s v="Nay"/>
    <x v="26"/>
    <n v="-1"/>
  </r>
  <r>
    <n v="2"/>
    <n v="113"/>
    <s v="On Passage of the Bill S. 2343"/>
    <x v="85"/>
    <s v="Yea"/>
    <x v="26"/>
    <n v="1"/>
  </r>
  <r>
    <n v="2"/>
    <n v="113"/>
    <s v="On Passage of the Bill S. 2343"/>
    <x v="86"/>
    <s v="Nay"/>
    <x v="26"/>
    <n v="-1"/>
  </r>
  <r>
    <n v="2"/>
    <n v="113"/>
    <s v="On Passage of the Bill S. 2343"/>
    <x v="87"/>
    <s v="Present"/>
    <x v="26"/>
    <n v="0"/>
  </r>
  <r>
    <n v="2"/>
    <n v="113"/>
    <s v="On Passage of the Bill S. 2343"/>
    <x v="88"/>
    <s v="Yea"/>
    <x v="26"/>
    <n v="1"/>
  </r>
  <r>
    <n v="2"/>
    <n v="113"/>
    <s v="On Passage of the Bill S. 2343"/>
    <x v="89"/>
    <s v="Yea"/>
    <x v="26"/>
    <n v="1"/>
  </r>
  <r>
    <n v="2"/>
    <n v="113"/>
    <s v="On Passage of the Bill S. 2343"/>
    <x v="90"/>
    <s v="Nay"/>
    <x v="26"/>
    <n v="-1"/>
  </r>
  <r>
    <n v="2"/>
    <n v="113"/>
    <s v="On Passage of the Bill S. 2343"/>
    <x v="91"/>
    <s v="Nay"/>
    <x v="26"/>
    <n v="-1"/>
  </r>
  <r>
    <n v="2"/>
    <n v="113"/>
    <s v="On Passage of the Bill S. 2343"/>
    <x v="92"/>
    <s v="Yea"/>
    <x v="26"/>
    <n v="1"/>
  </r>
  <r>
    <n v="2"/>
    <n v="113"/>
    <s v="On Passage of the Bill S. 2343"/>
    <x v="93"/>
    <s v="Yea"/>
    <x v="26"/>
    <n v="1"/>
  </r>
  <r>
    <n v="2"/>
    <n v="113"/>
    <s v="On Passage of the Bill S. 2343"/>
    <x v="94"/>
    <s v="Nay"/>
    <x v="26"/>
    <n v="-1"/>
  </r>
  <r>
    <n v="2"/>
    <n v="113"/>
    <s v="On Passage of the Bill S. 2343"/>
    <x v="95"/>
    <s v="Yea"/>
    <x v="26"/>
    <n v="1"/>
  </r>
  <r>
    <n v="2"/>
    <n v="113"/>
    <s v="On Passage of the Bill S. 2343"/>
    <x v="96"/>
    <s v="Nay"/>
    <x v="26"/>
    <n v="-1"/>
  </r>
  <r>
    <n v="2"/>
    <n v="113"/>
    <s v="On Passage of the Bill S. 2343"/>
    <x v="97"/>
    <s v="Yea"/>
    <x v="26"/>
    <n v="1"/>
  </r>
  <r>
    <n v="2"/>
    <n v="113"/>
    <s v="On Passage of the Bill S. 2343"/>
    <x v="98"/>
    <s v="Nay"/>
    <x v="26"/>
    <n v="-1"/>
  </r>
  <r>
    <n v="2"/>
    <n v="113"/>
    <s v="On Passage of the Bill S. 2343"/>
    <x v="99"/>
    <s v="Yea"/>
    <x v="26"/>
    <n v="1"/>
  </r>
  <r>
    <n v="2"/>
    <n v="164"/>
    <s v="On Passage of the Bill S. 3240"/>
    <x v="0"/>
    <s v="Yea"/>
    <x v="27"/>
    <n v="1"/>
  </r>
  <r>
    <n v="2"/>
    <n v="164"/>
    <s v="On Passage of the Bill S. 3240"/>
    <x v="1"/>
    <s v="Yea"/>
    <x v="27"/>
    <n v="1"/>
  </r>
  <r>
    <n v="2"/>
    <n v="164"/>
    <s v="On Passage of the Bill S. 3240"/>
    <x v="2"/>
    <s v="Nay"/>
    <x v="27"/>
    <n v="-1"/>
  </r>
  <r>
    <n v="2"/>
    <n v="164"/>
    <s v="On Passage of the Bill S. 3240"/>
    <x v="3"/>
    <s v="Yea"/>
    <x v="27"/>
    <n v="1"/>
  </r>
  <r>
    <n v="2"/>
    <n v="164"/>
    <s v="On Passage of the Bill S. 3240"/>
    <x v="4"/>
    <s v="Yea"/>
    <x v="27"/>
    <n v="1"/>
  </r>
  <r>
    <n v="2"/>
    <n v="164"/>
    <s v="On Passage of the Bill S. 3240"/>
    <x v="5"/>
    <s v="Yea"/>
    <x v="27"/>
    <n v="1"/>
  </r>
  <r>
    <n v="2"/>
    <n v="164"/>
    <s v="On Passage of the Bill S. 3240"/>
    <x v="6"/>
    <s v="Yea"/>
    <x v="27"/>
    <n v="1"/>
  </r>
  <r>
    <n v="2"/>
    <n v="164"/>
    <s v="On Passage of the Bill S. 3240"/>
    <x v="7"/>
    <s v="Yea"/>
    <x v="27"/>
    <n v="1"/>
  </r>
  <r>
    <n v="2"/>
    <n v="164"/>
    <s v="On Passage of the Bill S. 3240"/>
    <x v="8"/>
    <s v="Yea"/>
    <x v="27"/>
    <n v="1"/>
  </r>
  <r>
    <n v="2"/>
    <n v="164"/>
    <s v="On Passage of the Bill S. 3240"/>
    <x v="9"/>
    <s v="Yea"/>
    <x v="27"/>
    <n v="1"/>
  </r>
  <r>
    <n v="2"/>
    <n v="164"/>
    <s v="On Passage of the Bill S. 3240"/>
    <x v="10"/>
    <s v="Nay"/>
    <x v="27"/>
    <n v="-1"/>
  </r>
  <r>
    <n v="2"/>
    <n v="164"/>
    <s v="On Passage of the Bill S. 3240"/>
    <x v="11"/>
    <s v="Yea"/>
    <x v="27"/>
    <n v="1"/>
  </r>
  <r>
    <n v="2"/>
    <n v="164"/>
    <s v="On Passage of the Bill S. 3240"/>
    <x v="12"/>
    <s v="Yea"/>
    <x v="27"/>
    <n v="1"/>
  </r>
  <r>
    <n v="2"/>
    <n v="164"/>
    <s v="On Passage of the Bill S. 3240"/>
    <x v="13"/>
    <s v="Yea"/>
    <x v="27"/>
    <n v="1"/>
  </r>
  <r>
    <n v="2"/>
    <n v="164"/>
    <s v="On Passage of the Bill S. 3240"/>
    <x v="14"/>
    <s v="Nay"/>
    <x v="27"/>
    <n v="-1"/>
  </r>
  <r>
    <n v="2"/>
    <n v="164"/>
    <s v="On Passage of the Bill S. 3240"/>
    <x v="15"/>
    <s v="Yea"/>
    <x v="27"/>
    <n v="1"/>
  </r>
  <r>
    <n v="2"/>
    <n v="164"/>
    <s v="On Passage of the Bill S. 3240"/>
    <x v="16"/>
    <s v="Yea"/>
    <x v="27"/>
    <n v="1"/>
  </r>
  <r>
    <n v="2"/>
    <n v="164"/>
    <s v="On Passage of the Bill S. 3240"/>
    <x v="17"/>
    <s v="Yea"/>
    <x v="27"/>
    <n v="1"/>
  </r>
  <r>
    <n v="2"/>
    <n v="164"/>
    <s v="On Passage of the Bill S. 3240"/>
    <x v="18"/>
    <s v="Yea"/>
    <x v="27"/>
    <n v="1"/>
  </r>
  <r>
    <n v="2"/>
    <n v="164"/>
    <s v="On Passage of the Bill S. 3240"/>
    <x v="19"/>
    <s v="Nay"/>
    <x v="27"/>
    <n v="-1"/>
  </r>
  <r>
    <n v="2"/>
    <n v="164"/>
    <s v="On Passage of the Bill S. 3240"/>
    <x v="20"/>
    <s v="Yea"/>
    <x v="27"/>
    <n v="1"/>
  </r>
  <r>
    <n v="2"/>
    <n v="164"/>
    <s v="On Passage of the Bill S. 3240"/>
    <x v="21"/>
    <s v="Nay"/>
    <x v="27"/>
    <n v="-1"/>
  </r>
  <r>
    <n v="2"/>
    <n v="164"/>
    <s v="On Passage of the Bill S. 3240"/>
    <x v="22"/>
    <s v="Nay"/>
    <x v="27"/>
    <n v="-1"/>
  </r>
  <r>
    <n v="2"/>
    <n v="164"/>
    <s v="On Passage of the Bill S. 3240"/>
    <x v="23"/>
    <s v="Yea"/>
    <x v="27"/>
    <n v="1"/>
  </r>
  <r>
    <n v="2"/>
    <n v="164"/>
    <s v="On Passage of the Bill S. 3240"/>
    <x v="24"/>
    <s v="Yea"/>
    <x v="27"/>
    <n v="1"/>
  </r>
  <r>
    <n v="2"/>
    <n v="164"/>
    <s v="On Passage of the Bill S. 3240"/>
    <x v="25"/>
    <s v="Yea"/>
    <x v="27"/>
    <n v="1"/>
  </r>
  <r>
    <n v="2"/>
    <n v="164"/>
    <s v="On Passage of the Bill S. 3240"/>
    <x v="26"/>
    <s v="Nay"/>
    <x v="27"/>
    <n v="-1"/>
  </r>
  <r>
    <n v="2"/>
    <n v="164"/>
    <s v="On Passage of the Bill S. 3240"/>
    <x v="27"/>
    <s v="Nay"/>
    <x v="27"/>
    <n v="-1"/>
  </r>
  <r>
    <n v="2"/>
    <n v="164"/>
    <s v="On Passage of the Bill S. 3240"/>
    <x v="28"/>
    <s v="Nay"/>
    <x v="27"/>
    <n v="-1"/>
  </r>
  <r>
    <n v="2"/>
    <n v="164"/>
    <s v="On Passage of the Bill S. 3240"/>
    <x v="29"/>
    <s v="Nay"/>
    <x v="27"/>
    <n v="-1"/>
  </r>
  <r>
    <n v="2"/>
    <n v="164"/>
    <s v="On Passage of the Bill S. 3240"/>
    <x v="30"/>
    <s v="Yea"/>
    <x v="27"/>
    <n v="1"/>
  </r>
  <r>
    <n v="2"/>
    <n v="164"/>
    <s v="On Passage of the Bill S. 3240"/>
    <x v="32"/>
    <s v="Yea"/>
    <x v="27"/>
    <n v="1"/>
  </r>
  <r>
    <n v="2"/>
    <n v="164"/>
    <s v="On Passage of the Bill S. 3240"/>
    <x v="33"/>
    <s v="Yea"/>
    <x v="27"/>
    <n v="1"/>
  </r>
  <r>
    <n v="2"/>
    <n v="164"/>
    <s v="On Passage of the Bill S. 3240"/>
    <x v="34"/>
    <s v="Yea"/>
    <x v="27"/>
    <n v="1"/>
  </r>
  <r>
    <n v="2"/>
    <n v="164"/>
    <s v="On Passage of the Bill S. 3240"/>
    <x v="35"/>
    <s v="Yea"/>
    <x v="27"/>
    <n v="1"/>
  </r>
  <r>
    <n v="2"/>
    <n v="164"/>
    <s v="On Passage of the Bill S. 3240"/>
    <x v="36"/>
    <s v="Nay"/>
    <x v="27"/>
    <n v="-1"/>
  </r>
  <r>
    <n v="2"/>
    <n v="164"/>
    <s v="On Passage of the Bill S. 3240"/>
    <x v="37"/>
    <s v="Yea"/>
    <x v="27"/>
    <n v="1"/>
  </r>
  <r>
    <n v="2"/>
    <n v="164"/>
    <s v="On Passage of the Bill S. 3240"/>
    <x v="38"/>
    <s v="Yea"/>
    <x v="27"/>
    <n v="1"/>
  </r>
  <r>
    <n v="2"/>
    <n v="164"/>
    <s v="On Passage of the Bill S. 3240"/>
    <x v="39"/>
    <s v="Yea"/>
    <x v="27"/>
    <n v="1"/>
  </r>
  <r>
    <n v="2"/>
    <n v="164"/>
    <s v="On Passage of the Bill S. 3240"/>
    <x v="40"/>
    <s v="Nay"/>
    <x v="27"/>
    <n v="-1"/>
  </r>
  <r>
    <n v="2"/>
    <n v="164"/>
    <s v="On Passage of the Bill S. 3240"/>
    <x v="100"/>
    <s v="Nay"/>
    <x v="27"/>
    <n v="-1"/>
  </r>
  <r>
    <n v="2"/>
    <n v="164"/>
    <s v="On Passage of the Bill S. 3240"/>
    <x v="41"/>
    <s v="Yea"/>
    <x v="27"/>
    <n v="1"/>
  </r>
  <r>
    <n v="2"/>
    <n v="164"/>
    <s v="On Passage of the Bill S. 3240"/>
    <x v="42"/>
    <s v="Yea"/>
    <x v="27"/>
    <n v="1"/>
  </r>
  <r>
    <n v="2"/>
    <n v="164"/>
    <s v="On Passage of the Bill S. 3240"/>
    <x v="43"/>
    <s v="Nay"/>
    <x v="27"/>
    <n v="-1"/>
  </r>
  <r>
    <n v="2"/>
    <n v="164"/>
    <s v="On Passage of the Bill S. 3240"/>
    <x v="44"/>
    <s v="Yea"/>
    <x v="27"/>
    <n v="1"/>
  </r>
  <r>
    <n v="2"/>
    <n v="164"/>
    <s v="On Passage of the Bill S. 3240"/>
    <x v="45"/>
    <s v="Nay"/>
    <x v="27"/>
    <n v="-1"/>
  </r>
  <r>
    <n v="2"/>
    <n v="164"/>
    <s v="On Passage of the Bill S. 3240"/>
    <x v="46"/>
    <s v="Yea"/>
    <x v="27"/>
    <n v="1"/>
  </r>
  <r>
    <n v="2"/>
    <n v="164"/>
    <s v="On Passage of the Bill S. 3240"/>
    <x v="47"/>
    <s v="Yea"/>
    <x v="27"/>
    <n v="1"/>
  </r>
  <r>
    <n v="2"/>
    <n v="164"/>
    <s v="On Passage of the Bill S. 3240"/>
    <x v="48"/>
    <s v="Nay"/>
    <x v="27"/>
    <n v="-1"/>
  </r>
  <r>
    <n v="2"/>
    <n v="164"/>
    <s v="On Passage of the Bill S. 3240"/>
    <x v="49"/>
    <s v="Yea"/>
    <x v="27"/>
    <n v="1"/>
  </r>
  <r>
    <n v="2"/>
    <n v="164"/>
    <s v="On Passage of the Bill S. 3240"/>
    <x v="50"/>
    <s v="Not Voting"/>
    <x v="27"/>
    <n v="0"/>
  </r>
  <r>
    <n v="2"/>
    <n v="164"/>
    <s v="On Passage of the Bill S. 3240"/>
    <x v="51"/>
    <s v="Yea"/>
    <x v="27"/>
    <n v="1"/>
  </r>
  <r>
    <n v="2"/>
    <n v="164"/>
    <s v="On Passage of the Bill S. 3240"/>
    <x v="52"/>
    <s v="Yea"/>
    <x v="27"/>
    <n v="1"/>
  </r>
  <r>
    <n v="2"/>
    <n v="164"/>
    <s v="On Passage of the Bill S. 3240"/>
    <x v="53"/>
    <s v="Nay"/>
    <x v="27"/>
    <n v="-1"/>
  </r>
  <r>
    <n v="2"/>
    <n v="164"/>
    <s v="On Passage of the Bill S. 3240"/>
    <x v="54"/>
    <s v="Nay"/>
    <x v="27"/>
    <n v="-1"/>
  </r>
  <r>
    <n v="2"/>
    <n v="164"/>
    <s v="On Passage of the Bill S. 3240"/>
    <x v="55"/>
    <s v="Nay"/>
    <x v="27"/>
    <n v="-1"/>
  </r>
  <r>
    <n v="2"/>
    <n v="164"/>
    <s v="On Passage of the Bill S. 3240"/>
    <x v="56"/>
    <s v="Yea"/>
    <x v="27"/>
    <n v="1"/>
  </r>
  <r>
    <n v="2"/>
    <n v="164"/>
    <s v="On Passage of the Bill S. 3240"/>
    <x v="57"/>
    <s v="Nay"/>
    <x v="27"/>
    <n v="-1"/>
  </r>
  <r>
    <n v="2"/>
    <n v="164"/>
    <s v="On Passage of the Bill S. 3240"/>
    <x v="58"/>
    <s v="Yea"/>
    <x v="27"/>
    <n v="1"/>
  </r>
  <r>
    <n v="2"/>
    <n v="164"/>
    <s v="On Passage of the Bill S. 3240"/>
    <x v="59"/>
    <s v="Yea"/>
    <x v="27"/>
    <n v="1"/>
  </r>
  <r>
    <n v="2"/>
    <n v="164"/>
    <s v="On Passage of the Bill S. 3240"/>
    <x v="60"/>
    <s v="Yea"/>
    <x v="27"/>
    <n v="1"/>
  </r>
  <r>
    <n v="2"/>
    <n v="164"/>
    <s v="On Passage of the Bill S. 3240"/>
    <x v="61"/>
    <s v="Yea"/>
    <x v="27"/>
    <n v="1"/>
  </r>
  <r>
    <n v="2"/>
    <n v="164"/>
    <s v="On Passage of the Bill S. 3240"/>
    <x v="62"/>
    <s v="Nay"/>
    <x v="27"/>
    <n v="-1"/>
  </r>
  <r>
    <n v="2"/>
    <n v="164"/>
    <s v="On Passage of the Bill S. 3240"/>
    <x v="63"/>
    <s v="Yea"/>
    <x v="27"/>
    <n v="1"/>
  </r>
  <r>
    <n v="2"/>
    <n v="164"/>
    <s v="On Passage of the Bill S. 3240"/>
    <x v="64"/>
    <s v="Nay"/>
    <x v="27"/>
    <n v="-1"/>
  </r>
  <r>
    <n v="2"/>
    <n v="164"/>
    <s v="On Passage of the Bill S. 3240"/>
    <x v="65"/>
    <s v="Yea"/>
    <x v="27"/>
    <n v="1"/>
  </r>
  <r>
    <n v="2"/>
    <n v="164"/>
    <s v="On Passage of the Bill S. 3240"/>
    <x v="66"/>
    <s v="Yea"/>
    <x v="27"/>
    <n v="1"/>
  </r>
  <r>
    <n v="2"/>
    <n v="164"/>
    <s v="On Passage of the Bill S. 3240"/>
    <x v="67"/>
    <s v="Yea"/>
    <x v="27"/>
    <n v="1"/>
  </r>
  <r>
    <n v="2"/>
    <n v="164"/>
    <s v="On Passage of the Bill S. 3240"/>
    <x v="68"/>
    <s v="Yea"/>
    <x v="27"/>
    <n v="1"/>
  </r>
  <r>
    <n v="2"/>
    <n v="164"/>
    <s v="On Passage of the Bill S. 3240"/>
    <x v="69"/>
    <s v="Nay"/>
    <x v="27"/>
    <n v="-1"/>
  </r>
  <r>
    <n v="2"/>
    <n v="164"/>
    <s v="On Passage of the Bill S. 3240"/>
    <x v="70"/>
    <s v="Yea"/>
    <x v="27"/>
    <n v="1"/>
  </r>
  <r>
    <n v="2"/>
    <n v="164"/>
    <s v="On Passage of the Bill S. 3240"/>
    <x v="71"/>
    <s v="Yea"/>
    <x v="27"/>
    <n v="1"/>
  </r>
  <r>
    <n v="2"/>
    <n v="164"/>
    <s v="On Passage of the Bill S. 3240"/>
    <x v="72"/>
    <s v="Yea"/>
    <x v="27"/>
    <n v="1"/>
  </r>
  <r>
    <n v="2"/>
    <n v="164"/>
    <s v="On Passage of the Bill S. 3240"/>
    <x v="73"/>
    <s v="Nay"/>
    <x v="27"/>
    <n v="-1"/>
  </r>
  <r>
    <n v="2"/>
    <n v="164"/>
    <s v="On Passage of the Bill S. 3240"/>
    <x v="74"/>
    <s v="Nay"/>
    <x v="27"/>
    <n v="-1"/>
  </r>
  <r>
    <n v="2"/>
    <n v="164"/>
    <s v="On Passage of the Bill S. 3240"/>
    <x v="75"/>
    <s v="Nay"/>
    <x v="27"/>
    <n v="-1"/>
  </r>
  <r>
    <n v="2"/>
    <n v="164"/>
    <s v="On Passage of the Bill S. 3240"/>
    <x v="76"/>
    <s v="Nay"/>
    <x v="27"/>
    <n v="-1"/>
  </r>
  <r>
    <n v="2"/>
    <n v="164"/>
    <s v="On Passage of the Bill S. 3240"/>
    <x v="77"/>
    <s v="Yea"/>
    <x v="27"/>
    <n v="1"/>
  </r>
  <r>
    <n v="2"/>
    <n v="164"/>
    <s v="On Passage of the Bill S. 3240"/>
    <x v="78"/>
    <s v="Nay"/>
    <x v="27"/>
    <n v="-1"/>
  </r>
  <r>
    <n v="2"/>
    <n v="164"/>
    <s v="On Passage of the Bill S. 3240"/>
    <x v="79"/>
    <s v="Yea"/>
    <x v="27"/>
    <n v="1"/>
  </r>
  <r>
    <n v="2"/>
    <n v="164"/>
    <s v="On Passage of the Bill S. 3240"/>
    <x v="80"/>
    <s v="Yea"/>
    <x v="27"/>
    <n v="1"/>
  </r>
  <r>
    <n v="2"/>
    <n v="164"/>
    <s v="On Passage of the Bill S. 3240"/>
    <x v="81"/>
    <s v="Nay"/>
    <x v="27"/>
    <n v="-1"/>
  </r>
  <r>
    <n v="2"/>
    <n v="164"/>
    <s v="On Passage of the Bill S. 3240"/>
    <x v="82"/>
    <s v="Yea"/>
    <x v="27"/>
    <n v="1"/>
  </r>
  <r>
    <n v="2"/>
    <n v="164"/>
    <s v="On Passage of the Bill S. 3240"/>
    <x v="83"/>
    <s v="Yea"/>
    <x v="27"/>
    <n v="1"/>
  </r>
  <r>
    <n v="2"/>
    <n v="164"/>
    <s v="On Passage of the Bill S. 3240"/>
    <x v="84"/>
    <s v="Nay"/>
    <x v="27"/>
    <n v="-1"/>
  </r>
  <r>
    <n v="2"/>
    <n v="164"/>
    <s v="On Passage of the Bill S. 3240"/>
    <x v="85"/>
    <s v="Yea"/>
    <x v="27"/>
    <n v="1"/>
  </r>
  <r>
    <n v="2"/>
    <n v="164"/>
    <s v="On Passage of the Bill S. 3240"/>
    <x v="86"/>
    <s v="Nay"/>
    <x v="27"/>
    <n v="-1"/>
  </r>
  <r>
    <n v="2"/>
    <n v="164"/>
    <s v="On Passage of the Bill S. 3240"/>
    <x v="87"/>
    <s v="Yea"/>
    <x v="27"/>
    <n v="1"/>
  </r>
  <r>
    <n v="2"/>
    <n v="164"/>
    <s v="On Passage of the Bill S. 3240"/>
    <x v="88"/>
    <s v="Yea"/>
    <x v="27"/>
    <n v="1"/>
  </r>
  <r>
    <n v="2"/>
    <n v="164"/>
    <s v="On Passage of the Bill S. 3240"/>
    <x v="89"/>
    <s v="Yea"/>
    <x v="27"/>
    <n v="1"/>
  </r>
  <r>
    <n v="2"/>
    <n v="164"/>
    <s v="On Passage of the Bill S. 3240"/>
    <x v="90"/>
    <s v="Yea"/>
    <x v="27"/>
    <n v="1"/>
  </r>
  <r>
    <n v="2"/>
    <n v="164"/>
    <s v="On Passage of the Bill S. 3240"/>
    <x v="91"/>
    <s v="Nay"/>
    <x v="27"/>
    <n v="-1"/>
  </r>
  <r>
    <n v="2"/>
    <n v="164"/>
    <s v="On Passage of the Bill S. 3240"/>
    <x v="92"/>
    <s v="Yea"/>
    <x v="27"/>
    <n v="1"/>
  </r>
  <r>
    <n v="2"/>
    <n v="164"/>
    <s v="On Passage of the Bill S. 3240"/>
    <x v="93"/>
    <s v="Yea"/>
    <x v="27"/>
    <n v="1"/>
  </r>
  <r>
    <n v="2"/>
    <n v="164"/>
    <s v="On Passage of the Bill S. 3240"/>
    <x v="94"/>
    <s v="Nay"/>
    <x v="27"/>
    <n v="-1"/>
  </r>
  <r>
    <n v="2"/>
    <n v="164"/>
    <s v="On Passage of the Bill S. 3240"/>
    <x v="95"/>
    <s v="Yea"/>
    <x v="27"/>
    <n v="1"/>
  </r>
  <r>
    <n v="2"/>
    <n v="164"/>
    <s v="On Passage of the Bill S. 3240"/>
    <x v="96"/>
    <s v="Yea"/>
    <x v="27"/>
    <n v="1"/>
  </r>
  <r>
    <n v="2"/>
    <n v="164"/>
    <s v="On Passage of the Bill S. 3240"/>
    <x v="97"/>
    <s v="Nay"/>
    <x v="27"/>
    <n v="-1"/>
  </r>
  <r>
    <n v="2"/>
    <n v="164"/>
    <s v="On Passage of the Bill S. 3240"/>
    <x v="98"/>
    <s v="Nay"/>
    <x v="27"/>
    <n v="-1"/>
  </r>
  <r>
    <n v="2"/>
    <n v="164"/>
    <s v="On Passage of the Bill S. 3240"/>
    <x v="99"/>
    <s v="Yea"/>
    <x v="27"/>
    <n v="1"/>
  </r>
  <r>
    <n v="2"/>
    <n v="184"/>
    <s v="On Passage of the Bill S. 3412"/>
    <x v="0"/>
    <s v="Yea"/>
    <x v="28"/>
    <n v="1"/>
  </r>
  <r>
    <n v="2"/>
    <n v="184"/>
    <s v="On Passage of the Bill S. 3412"/>
    <x v="1"/>
    <s v="Nay"/>
    <x v="28"/>
    <n v="-1"/>
  </r>
  <r>
    <n v="2"/>
    <n v="184"/>
    <s v="On Passage of the Bill S. 3412"/>
    <x v="2"/>
    <s v="Nay"/>
    <x v="28"/>
    <n v="-1"/>
  </r>
  <r>
    <n v="2"/>
    <n v="184"/>
    <s v="On Passage of the Bill S. 3412"/>
    <x v="3"/>
    <s v="Nay"/>
    <x v="28"/>
    <n v="-1"/>
  </r>
  <r>
    <n v="2"/>
    <n v="184"/>
    <s v="On Passage of the Bill S. 3412"/>
    <x v="4"/>
    <s v="Yea"/>
    <x v="28"/>
    <n v="1"/>
  </r>
  <r>
    <n v="2"/>
    <n v="184"/>
    <s v="On Passage of the Bill S. 3412"/>
    <x v="5"/>
    <s v="Yea"/>
    <x v="28"/>
    <n v="1"/>
  </r>
  <r>
    <n v="2"/>
    <n v="184"/>
    <s v="On Passage of the Bill S. 3412"/>
    <x v="6"/>
    <s v="Yea"/>
    <x v="28"/>
    <n v="1"/>
  </r>
  <r>
    <n v="2"/>
    <n v="184"/>
    <s v="On Passage of the Bill S. 3412"/>
    <x v="7"/>
    <s v="Yea"/>
    <x v="28"/>
    <n v="1"/>
  </r>
  <r>
    <n v="2"/>
    <n v="184"/>
    <s v="On Passage of the Bill S. 3412"/>
    <x v="8"/>
    <s v="Yea"/>
    <x v="28"/>
    <n v="1"/>
  </r>
  <r>
    <n v="2"/>
    <n v="184"/>
    <s v="On Passage of the Bill S. 3412"/>
    <x v="9"/>
    <s v="Nay"/>
    <x v="28"/>
    <n v="-1"/>
  </r>
  <r>
    <n v="2"/>
    <n v="184"/>
    <s v="On Passage of the Bill S. 3412"/>
    <x v="10"/>
    <s v="Nay"/>
    <x v="28"/>
    <n v="-1"/>
  </r>
  <r>
    <n v="2"/>
    <n v="184"/>
    <s v="On Passage of the Bill S. 3412"/>
    <x v="11"/>
    <s v="Yea"/>
    <x v="28"/>
    <n v="1"/>
  </r>
  <r>
    <n v="2"/>
    <n v="184"/>
    <s v="On Passage of the Bill S. 3412"/>
    <x v="12"/>
    <s v="Yea"/>
    <x v="28"/>
    <n v="1"/>
  </r>
  <r>
    <n v="2"/>
    <n v="184"/>
    <s v="On Passage of the Bill S. 3412"/>
    <x v="13"/>
    <s v="Nay"/>
    <x v="28"/>
    <n v="-1"/>
  </r>
  <r>
    <n v="2"/>
    <n v="184"/>
    <s v="On Passage of the Bill S. 3412"/>
    <x v="14"/>
    <s v="Nay"/>
    <x v="28"/>
    <n v="-1"/>
  </r>
  <r>
    <n v="2"/>
    <n v="184"/>
    <s v="On Passage of the Bill S. 3412"/>
    <x v="15"/>
    <s v="Yea"/>
    <x v="28"/>
    <n v="1"/>
  </r>
  <r>
    <n v="2"/>
    <n v="184"/>
    <s v="On Passage of the Bill S. 3412"/>
    <x v="16"/>
    <s v="Yea"/>
    <x v="28"/>
    <n v="1"/>
  </r>
  <r>
    <n v="2"/>
    <n v="184"/>
    <s v="On Passage of the Bill S. 3412"/>
    <x v="17"/>
    <s v="Yea"/>
    <x v="28"/>
    <n v="1"/>
  </r>
  <r>
    <n v="2"/>
    <n v="184"/>
    <s v="On Passage of the Bill S. 3412"/>
    <x v="18"/>
    <s v="Yea"/>
    <x v="28"/>
    <n v="1"/>
  </r>
  <r>
    <n v="2"/>
    <n v="184"/>
    <s v="On Passage of the Bill S. 3412"/>
    <x v="19"/>
    <s v="Nay"/>
    <x v="28"/>
    <n v="-1"/>
  </r>
  <r>
    <n v="2"/>
    <n v="184"/>
    <s v="On Passage of the Bill S. 3412"/>
    <x v="20"/>
    <s v="Nay"/>
    <x v="28"/>
    <n v="-1"/>
  </r>
  <r>
    <n v="2"/>
    <n v="184"/>
    <s v="On Passage of the Bill S. 3412"/>
    <x v="21"/>
    <s v="Nay"/>
    <x v="28"/>
    <n v="-1"/>
  </r>
  <r>
    <n v="2"/>
    <n v="184"/>
    <s v="On Passage of the Bill S. 3412"/>
    <x v="22"/>
    <s v="Nay"/>
    <x v="28"/>
    <n v="-1"/>
  </r>
  <r>
    <n v="2"/>
    <n v="184"/>
    <s v="On Passage of the Bill S. 3412"/>
    <x v="23"/>
    <s v="Nay"/>
    <x v="28"/>
    <n v="-1"/>
  </r>
  <r>
    <n v="2"/>
    <n v="184"/>
    <s v="On Passage of the Bill S. 3412"/>
    <x v="24"/>
    <s v="Yea"/>
    <x v="28"/>
    <n v="1"/>
  </r>
  <r>
    <n v="2"/>
    <n v="184"/>
    <s v="On Passage of the Bill S. 3412"/>
    <x v="25"/>
    <s v="Yea"/>
    <x v="28"/>
    <n v="1"/>
  </r>
  <r>
    <n v="2"/>
    <n v="184"/>
    <s v="On Passage of the Bill S. 3412"/>
    <x v="26"/>
    <s v="Nay"/>
    <x v="28"/>
    <n v="-1"/>
  </r>
  <r>
    <n v="2"/>
    <n v="184"/>
    <s v="On Passage of the Bill S. 3412"/>
    <x v="27"/>
    <s v="Nay"/>
    <x v="28"/>
    <n v="-1"/>
  </r>
  <r>
    <n v="2"/>
    <n v="184"/>
    <s v="On Passage of the Bill S. 3412"/>
    <x v="28"/>
    <s v="Nay"/>
    <x v="28"/>
    <n v="-1"/>
  </r>
  <r>
    <n v="2"/>
    <n v="184"/>
    <s v="On Passage of the Bill S. 3412"/>
    <x v="29"/>
    <s v="Nay"/>
    <x v="28"/>
    <n v="-1"/>
  </r>
  <r>
    <n v="2"/>
    <n v="184"/>
    <s v="On Passage of the Bill S. 3412"/>
    <x v="30"/>
    <s v="Yea"/>
    <x v="28"/>
    <n v="1"/>
  </r>
  <r>
    <n v="2"/>
    <n v="184"/>
    <s v="On Passage of the Bill S. 3412"/>
    <x v="32"/>
    <s v="Nay"/>
    <x v="28"/>
    <n v="-1"/>
  </r>
  <r>
    <n v="2"/>
    <n v="184"/>
    <s v="On Passage of the Bill S. 3412"/>
    <x v="33"/>
    <s v="Yea"/>
    <x v="28"/>
    <n v="1"/>
  </r>
  <r>
    <n v="2"/>
    <n v="184"/>
    <s v="On Passage of the Bill S. 3412"/>
    <x v="34"/>
    <s v="Yea"/>
    <x v="28"/>
    <n v="1"/>
  </r>
  <r>
    <n v="2"/>
    <n v="184"/>
    <s v="On Passage of the Bill S. 3412"/>
    <x v="35"/>
    <s v="Yea"/>
    <x v="28"/>
    <n v="1"/>
  </r>
  <r>
    <n v="2"/>
    <n v="184"/>
    <s v="On Passage of the Bill S. 3412"/>
    <x v="36"/>
    <s v="Nay"/>
    <x v="28"/>
    <n v="-1"/>
  </r>
  <r>
    <n v="2"/>
    <n v="184"/>
    <s v="On Passage of the Bill S. 3412"/>
    <x v="37"/>
    <s v="Nay"/>
    <x v="28"/>
    <n v="-1"/>
  </r>
  <r>
    <n v="2"/>
    <n v="184"/>
    <s v="On Passage of the Bill S. 3412"/>
    <x v="38"/>
    <s v="Yea"/>
    <x v="28"/>
    <n v="1"/>
  </r>
  <r>
    <n v="2"/>
    <n v="184"/>
    <s v="On Passage of the Bill S. 3412"/>
    <x v="39"/>
    <s v="Yea"/>
    <x v="28"/>
    <n v="1"/>
  </r>
  <r>
    <n v="2"/>
    <n v="184"/>
    <s v="On Passage of the Bill S. 3412"/>
    <x v="40"/>
    <s v="Nay"/>
    <x v="28"/>
    <n v="-1"/>
  </r>
  <r>
    <n v="2"/>
    <n v="184"/>
    <s v="On Passage of the Bill S. 3412"/>
    <x v="100"/>
    <s v="Nay"/>
    <x v="28"/>
    <n v="-1"/>
  </r>
  <r>
    <n v="2"/>
    <n v="184"/>
    <s v="On Passage of the Bill S. 3412"/>
    <x v="41"/>
    <s v="Nay"/>
    <x v="28"/>
    <n v="-1"/>
  </r>
  <r>
    <n v="2"/>
    <n v="184"/>
    <s v="On Passage of the Bill S. 3412"/>
    <x v="42"/>
    <s v="Nay"/>
    <x v="28"/>
    <n v="-1"/>
  </r>
  <r>
    <n v="2"/>
    <n v="184"/>
    <s v="On Passage of the Bill S. 3412"/>
    <x v="43"/>
    <s v="Nay"/>
    <x v="28"/>
    <n v="-1"/>
  </r>
  <r>
    <n v="2"/>
    <n v="184"/>
    <s v="On Passage of the Bill S. 3412"/>
    <x v="44"/>
    <s v="Yea"/>
    <x v="28"/>
    <n v="1"/>
  </r>
  <r>
    <n v="2"/>
    <n v="184"/>
    <s v="On Passage of the Bill S. 3412"/>
    <x v="45"/>
    <s v="Nay"/>
    <x v="28"/>
    <n v="-1"/>
  </r>
  <r>
    <n v="2"/>
    <n v="184"/>
    <s v="On Passage of the Bill S. 3412"/>
    <x v="46"/>
    <s v="Nay"/>
    <x v="28"/>
    <n v="-1"/>
  </r>
  <r>
    <n v="2"/>
    <n v="184"/>
    <s v="On Passage of the Bill S. 3412"/>
    <x v="47"/>
    <s v="Yea"/>
    <x v="28"/>
    <n v="1"/>
  </r>
  <r>
    <n v="2"/>
    <n v="184"/>
    <s v="On Passage of the Bill S. 3412"/>
    <x v="48"/>
    <s v="Nay"/>
    <x v="28"/>
    <n v="-1"/>
  </r>
  <r>
    <n v="2"/>
    <n v="184"/>
    <s v="On Passage of the Bill S. 3412"/>
    <x v="49"/>
    <s v="Yea"/>
    <x v="28"/>
    <n v="1"/>
  </r>
  <r>
    <n v="2"/>
    <n v="184"/>
    <s v="On Passage of the Bill S. 3412"/>
    <x v="50"/>
    <s v="Not Voting"/>
    <x v="28"/>
    <n v="0"/>
  </r>
  <r>
    <n v="2"/>
    <n v="184"/>
    <s v="On Passage of the Bill S. 3412"/>
    <x v="51"/>
    <s v="Yea"/>
    <x v="28"/>
    <n v="1"/>
  </r>
  <r>
    <n v="2"/>
    <n v="184"/>
    <s v="On Passage of the Bill S. 3412"/>
    <x v="52"/>
    <s v="Yea"/>
    <x v="28"/>
    <n v="1"/>
  </r>
  <r>
    <n v="2"/>
    <n v="184"/>
    <s v="On Passage of the Bill S. 3412"/>
    <x v="53"/>
    <s v="Nay"/>
    <x v="28"/>
    <n v="-1"/>
  </r>
  <r>
    <n v="2"/>
    <n v="184"/>
    <s v="On Passage of the Bill S. 3412"/>
    <x v="54"/>
    <s v="Yea"/>
    <x v="28"/>
    <n v="1"/>
  </r>
  <r>
    <n v="2"/>
    <n v="184"/>
    <s v="On Passage of the Bill S. 3412"/>
    <x v="55"/>
    <s v="Yea"/>
    <x v="28"/>
    <n v="1"/>
  </r>
  <r>
    <n v="2"/>
    <n v="184"/>
    <s v="On Passage of the Bill S. 3412"/>
    <x v="56"/>
    <s v="Yea"/>
    <x v="28"/>
    <n v="1"/>
  </r>
  <r>
    <n v="2"/>
    <n v="184"/>
    <s v="On Passage of the Bill S. 3412"/>
    <x v="57"/>
    <s v="Nay"/>
    <x v="28"/>
    <n v="-1"/>
  </r>
  <r>
    <n v="2"/>
    <n v="184"/>
    <s v="On Passage of the Bill S. 3412"/>
    <x v="58"/>
    <s v="Yea"/>
    <x v="28"/>
    <n v="1"/>
  </r>
  <r>
    <n v="2"/>
    <n v="184"/>
    <s v="On Passage of the Bill S. 3412"/>
    <x v="59"/>
    <s v="Nay"/>
    <x v="28"/>
    <n v="-1"/>
  </r>
  <r>
    <n v="2"/>
    <n v="184"/>
    <s v="On Passage of the Bill S. 3412"/>
    <x v="60"/>
    <s v="Nay"/>
    <x v="28"/>
    <n v="-1"/>
  </r>
  <r>
    <n v="2"/>
    <n v="184"/>
    <s v="On Passage of the Bill S. 3412"/>
    <x v="61"/>
    <s v="Yea"/>
    <x v="28"/>
    <n v="1"/>
  </r>
  <r>
    <n v="2"/>
    <n v="184"/>
    <s v="On Passage of the Bill S. 3412"/>
    <x v="62"/>
    <s v="Nay"/>
    <x v="28"/>
    <n v="-1"/>
  </r>
  <r>
    <n v="2"/>
    <n v="184"/>
    <s v="On Passage of the Bill S. 3412"/>
    <x v="63"/>
    <s v="Yea"/>
    <x v="28"/>
    <n v="1"/>
  </r>
  <r>
    <n v="2"/>
    <n v="184"/>
    <s v="On Passage of the Bill S. 3412"/>
    <x v="64"/>
    <s v="Nay"/>
    <x v="28"/>
    <n v="-1"/>
  </r>
  <r>
    <n v="2"/>
    <n v="184"/>
    <s v="On Passage of the Bill S. 3412"/>
    <x v="65"/>
    <s v="Yea"/>
    <x v="28"/>
    <n v="1"/>
  </r>
  <r>
    <n v="2"/>
    <n v="184"/>
    <s v="On Passage of the Bill S. 3412"/>
    <x v="66"/>
    <s v="Yea"/>
    <x v="28"/>
    <n v="1"/>
  </r>
  <r>
    <n v="2"/>
    <n v="184"/>
    <s v="On Passage of the Bill S. 3412"/>
    <x v="67"/>
    <s v="Yea"/>
    <x v="28"/>
    <n v="1"/>
  </r>
  <r>
    <n v="2"/>
    <n v="184"/>
    <s v="On Passage of the Bill S. 3412"/>
    <x v="68"/>
    <s v="Nay"/>
    <x v="28"/>
    <n v="-1"/>
  </r>
  <r>
    <n v="2"/>
    <n v="184"/>
    <s v="On Passage of the Bill S. 3412"/>
    <x v="69"/>
    <s v="Nay"/>
    <x v="28"/>
    <n v="-1"/>
  </r>
  <r>
    <n v="2"/>
    <n v="184"/>
    <s v="On Passage of the Bill S. 3412"/>
    <x v="70"/>
    <s v="Yea"/>
    <x v="28"/>
    <n v="1"/>
  </r>
  <r>
    <n v="2"/>
    <n v="184"/>
    <s v="On Passage of the Bill S. 3412"/>
    <x v="71"/>
    <s v="Yea"/>
    <x v="28"/>
    <n v="1"/>
  </r>
  <r>
    <n v="2"/>
    <n v="184"/>
    <s v="On Passage of the Bill S. 3412"/>
    <x v="72"/>
    <s v="Yea"/>
    <x v="28"/>
    <n v="1"/>
  </r>
  <r>
    <n v="2"/>
    <n v="184"/>
    <s v="On Passage of the Bill S. 3412"/>
    <x v="73"/>
    <s v="Nay"/>
    <x v="28"/>
    <n v="-1"/>
  </r>
  <r>
    <n v="2"/>
    <n v="184"/>
    <s v="On Passage of the Bill S. 3412"/>
    <x v="74"/>
    <s v="Nay"/>
    <x v="28"/>
    <n v="-1"/>
  </r>
  <r>
    <n v="2"/>
    <n v="184"/>
    <s v="On Passage of the Bill S. 3412"/>
    <x v="75"/>
    <s v="Yea"/>
    <x v="28"/>
    <n v="1"/>
  </r>
  <r>
    <n v="2"/>
    <n v="184"/>
    <s v="On Passage of the Bill S. 3412"/>
    <x v="76"/>
    <s v="Yea"/>
    <x v="28"/>
    <n v="1"/>
  </r>
  <r>
    <n v="2"/>
    <n v="184"/>
    <s v="On Passage of the Bill S. 3412"/>
    <x v="77"/>
    <s v="Yea"/>
    <x v="28"/>
    <n v="1"/>
  </r>
  <r>
    <n v="2"/>
    <n v="184"/>
    <s v="On Passage of the Bill S. 3412"/>
    <x v="78"/>
    <s v="Nay"/>
    <x v="28"/>
    <n v="-1"/>
  </r>
  <r>
    <n v="2"/>
    <n v="184"/>
    <s v="On Passage of the Bill S. 3412"/>
    <x v="79"/>
    <s v="Nay"/>
    <x v="28"/>
    <n v="-1"/>
  </r>
  <r>
    <n v="2"/>
    <n v="184"/>
    <s v="On Passage of the Bill S. 3412"/>
    <x v="80"/>
    <s v="Yea"/>
    <x v="28"/>
    <n v="1"/>
  </r>
  <r>
    <n v="2"/>
    <n v="184"/>
    <s v="On Passage of the Bill S. 3412"/>
    <x v="81"/>
    <s v="Nay"/>
    <x v="28"/>
    <n v="-1"/>
  </r>
  <r>
    <n v="2"/>
    <n v="184"/>
    <s v="On Passage of the Bill S. 3412"/>
    <x v="82"/>
    <s v="Yea"/>
    <x v="28"/>
    <n v="1"/>
  </r>
  <r>
    <n v="2"/>
    <n v="184"/>
    <s v="On Passage of the Bill S. 3412"/>
    <x v="83"/>
    <s v="Yea"/>
    <x v="28"/>
    <n v="1"/>
  </r>
  <r>
    <n v="2"/>
    <n v="184"/>
    <s v="On Passage of the Bill S. 3412"/>
    <x v="84"/>
    <s v="Nay"/>
    <x v="28"/>
    <n v="-1"/>
  </r>
  <r>
    <n v="2"/>
    <n v="184"/>
    <s v="On Passage of the Bill S. 3412"/>
    <x v="85"/>
    <s v="Yea"/>
    <x v="28"/>
    <n v="1"/>
  </r>
  <r>
    <n v="2"/>
    <n v="184"/>
    <s v="On Passage of the Bill S. 3412"/>
    <x v="86"/>
    <s v="Nay"/>
    <x v="28"/>
    <n v="-1"/>
  </r>
  <r>
    <n v="2"/>
    <n v="184"/>
    <s v="On Passage of the Bill S. 3412"/>
    <x v="87"/>
    <s v="Nay"/>
    <x v="28"/>
    <n v="-1"/>
  </r>
  <r>
    <n v="2"/>
    <n v="184"/>
    <s v="On Passage of the Bill S. 3412"/>
    <x v="88"/>
    <s v="Yea"/>
    <x v="28"/>
    <n v="1"/>
  </r>
  <r>
    <n v="2"/>
    <n v="184"/>
    <s v="On Passage of the Bill S. 3412"/>
    <x v="89"/>
    <s v="Yea"/>
    <x v="28"/>
    <n v="1"/>
  </r>
  <r>
    <n v="2"/>
    <n v="184"/>
    <s v="On Passage of the Bill S. 3412"/>
    <x v="90"/>
    <s v="Nay"/>
    <x v="28"/>
    <n v="-1"/>
  </r>
  <r>
    <n v="2"/>
    <n v="184"/>
    <s v="On Passage of the Bill S. 3412"/>
    <x v="91"/>
    <s v="Nay"/>
    <x v="28"/>
    <n v="-1"/>
  </r>
  <r>
    <n v="2"/>
    <n v="184"/>
    <s v="On Passage of the Bill S. 3412"/>
    <x v="92"/>
    <s v="Yea"/>
    <x v="28"/>
    <n v="1"/>
  </r>
  <r>
    <n v="2"/>
    <n v="184"/>
    <s v="On Passage of the Bill S. 3412"/>
    <x v="93"/>
    <s v="Yea"/>
    <x v="28"/>
    <n v="1"/>
  </r>
  <r>
    <n v="2"/>
    <n v="184"/>
    <s v="On Passage of the Bill S. 3412"/>
    <x v="94"/>
    <s v="Nay"/>
    <x v="28"/>
    <n v="-1"/>
  </r>
  <r>
    <n v="2"/>
    <n v="184"/>
    <s v="On Passage of the Bill S. 3412"/>
    <x v="95"/>
    <s v="Yea"/>
    <x v="28"/>
    <n v="1"/>
  </r>
  <r>
    <n v="2"/>
    <n v="184"/>
    <s v="On Passage of the Bill S. 3412"/>
    <x v="96"/>
    <s v="Nay"/>
    <x v="28"/>
    <n v="-1"/>
  </r>
  <r>
    <n v="2"/>
    <n v="184"/>
    <s v="On Passage of the Bill S. 3412"/>
    <x v="97"/>
    <s v="Yea"/>
    <x v="28"/>
    <n v="1"/>
  </r>
  <r>
    <n v="2"/>
    <n v="184"/>
    <s v="On Passage of the Bill S. 3412"/>
    <x v="98"/>
    <s v="Nay"/>
    <x v="28"/>
    <n v="-1"/>
  </r>
  <r>
    <n v="2"/>
    <n v="184"/>
    <s v="On Passage of the Bill S. 3412"/>
    <x v="99"/>
    <s v="Yea"/>
    <x v="28"/>
    <n v="1"/>
  </r>
  <r>
    <n v="2"/>
    <n v="196"/>
    <s v="On Passage of the Bill S. 3576"/>
    <x v="0"/>
    <s v="Nay"/>
    <x v="29"/>
    <n v="-1"/>
  </r>
  <r>
    <n v="2"/>
    <n v="196"/>
    <s v="On Passage of the Bill S. 3576"/>
    <x v="1"/>
    <s v="Nay"/>
    <x v="29"/>
    <n v="-1"/>
  </r>
  <r>
    <n v="2"/>
    <n v="196"/>
    <s v="On Passage of the Bill S. 3576"/>
    <x v="2"/>
    <s v="Nay"/>
    <x v="29"/>
    <n v="-1"/>
  </r>
  <r>
    <n v="2"/>
    <n v="196"/>
    <s v="On Passage of the Bill S. 3576"/>
    <x v="3"/>
    <s v="Nay"/>
    <x v="29"/>
    <n v="-1"/>
  </r>
  <r>
    <n v="2"/>
    <n v="196"/>
    <s v="On Passage of the Bill S. 3576"/>
    <x v="4"/>
    <s v="Nay"/>
    <x v="29"/>
    <n v="-1"/>
  </r>
  <r>
    <n v="2"/>
    <n v="196"/>
    <s v="On Passage of the Bill S. 3576"/>
    <x v="5"/>
    <s v="Nay"/>
    <x v="29"/>
    <n v="-1"/>
  </r>
  <r>
    <n v="2"/>
    <n v="196"/>
    <s v="On Passage of the Bill S. 3576"/>
    <x v="6"/>
    <s v="Nay"/>
    <x v="29"/>
    <n v="-1"/>
  </r>
  <r>
    <n v="2"/>
    <n v="196"/>
    <s v="On Passage of the Bill S. 3576"/>
    <x v="7"/>
    <s v="Nay"/>
    <x v="29"/>
    <n v="-1"/>
  </r>
  <r>
    <n v="2"/>
    <n v="196"/>
    <s v="On Passage of the Bill S. 3576"/>
    <x v="8"/>
    <s v="Nay"/>
    <x v="29"/>
    <n v="-1"/>
  </r>
  <r>
    <n v="2"/>
    <n v="196"/>
    <s v="On Passage of the Bill S. 3576"/>
    <x v="9"/>
    <s v="Nay"/>
    <x v="29"/>
    <n v="-1"/>
  </r>
  <r>
    <n v="2"/>
    <n v="196"/>
    <s v="On Passage of the Bill S. 3576"/>
    <x v="10"/>
    <s v="Not Voting"/>
    <x v="29"/>
    <n v="0"/>
  </r>
  <r>
    <n v="2"/>
    <n v="196"/>
    <s v="On Passage of the Bill S. 3576"/>
    <x v="11"/>
    <s v="Not Voting"/>
    <x v="29"/>
    <n v="0"/>
  </r>
  <r>
    <n v="2"/>
    <n v="196"/>
    <s v="On Passage of the Bill S. 3576"/>
    <x v="12"/>
    <s v="Nay"/>
    <x v="29"/>
    <n v="-1"/>
  </r>
  <r>
    <n v="2"/>
    <n v="196"/>
    <s v="On Passage of the Bill S. 3576"/>
    <x v="13"/>
    <s v="Nay"/>
    <x v="29"/>
    <n v="-1"/>
  </r>
  <r>
    <n v="2"/>
    <n v="196"/>
    <s v="On Passage of the Bill S. 3576"/>
    <x v="14"/>
    <s v="Not Voting"/>
    <x v="29"/>
    <n v="0"/>
  </r>
  <r>
    <n v="2"/>
    <n v="196"/>
    <s v="On Passage of the Bill S. 3576"/>
    <x v="15"/>
    <s v="Nay"/>
    <x v="29"/>
    <n v="-1"/>
  </r>
  <r>
    <n v="2"/>
    <n v="196"/>
    <s v="On Passage of the Bill S. 3576"/>
    <x v="16"/>
    <s v="Nay"/>
    <x v="29"/>
    <n v="-1"/>
  </r>
  <r>
    <n v="2"/>
    <n v="196"/>
    <s v="On Passage of the Bill S. 3576"/>
    <x v="17"/>
    <s v="Nay"/>
    <x v="29"/>
    <n v="-1"/>
  </r>
  <r>
    <n v="2"/>
    <n v="196"/>
    <s v="On Passage of the Bill S. 3576"/>
    <x v="18"/>
    <s v="Nay"/>
    <x v="29"/>
    <n v="-1"/>
  </r>
  <r>
    <n v="2"/>
    <n v="196"/>
    <s v="On Passage of the Bill S. 3576"/>
    <x v="19"/>
    <s v="Nay"/>
    <x v="29"/>
    <n v="-1"/>
  </r>
  <r>
    <n v="2"/>
    <n v="196"/>
    <s v="On Passage of the Bill S. 3576"/>
    <x v="20"/>
    <s v="Nay"/>
    <x v="29"/>
    <n v="-1"/>
  </r>
  <r>
    <n v="2"/>
    <n v="196"/>
    <s v="On Passage of the Bill S. 3576"/>
    <x v="21"/>
    <s v="Nay"/>
    <x v="29"/>
    <n v="-1"/>
  </r>
  <r>
    <n v="2"/>
    <n v="196"/>
    <s v="On Passage of the Bill S. 3576"/>
    <x v="22"/>
    <s v="Nay"/>
    <x v="29"/>
    <n v="-1"/>
  </r>
  <r>
    <n v="2"/>
    <n v="196"/>
    <s v="On Passage of the Bill S. 3576"/>
    <x v="23"/>
    <s v="Nay"/>
    <x v="29"/>
    <n v="-1"/>
  </r>
  <r>
    <n v="2"/>
    <n v="196"/>
    <s v="On Passage of the Bill S. 3576"/>
    <x v="24"/>
    <s v="Nay"/>
    <x v="29"/>
    <n v="-1"/>
  </r>
  <r>
    <n v="2"/>
    <n v="196"/>
    <s v="On Passage of the Bill S. 3576"/>
    <x v="25"/>
    <s v="Nay"/>
    <x v="29"/>
    <n v="-1"/>
  </r>
  <r>
    <n v="2"/>
    <n v="196"/>
    <s v="On Passage of the Bill S. 3576"/>
    <x v="26"/>
    <s v="Nay"/>
    <x v="29"/>
    <n v="-1"/>
  </r>
  <r>
    <n v="2"/>
    <n v="196"/>
    <s v="On Passage of the Bill S. 3576"/>
    <x v="27"/>
    <s v="Nay"/>
    <x v="29"/>
    <n v="-1"/>
  </r>
  <r>
    <n v="2"/>
    <n v="196"/>
    <s v="On Passage of the Bill S. 3576"/>
    <x v="28"/>
    <s v="Yea"/>
    <x v="29"/>
    <n v="1"/>
  </r>
  <r>
    <n v="2"/>
    <n v="196"/>
    <s v="On Passage of the Bill S. 3576"/>
    <x v="29"/>
    <s v="Yea"/>
    <x v="29"/>
    <n v="1"/>
  </r>
  <r>
    <n v="2"/>
    <n v="196"/>
    <s v="On Passage of the Bill S. 3576"/>
    <x v="30"/>
    <s v="Nay"/>
    <x v="29"/>
    <n v="-1"/>
  </r>
  <r>
    <n v="2"/>
    <n v="196"/>
    <s v="On Passage of the Bill S. 3576"/>
    <x v="32"/>
    <s v="Nay"/>
    <x v="29"/>
    <n v="-1"/>
  </r>
  <r>
    <n v="2"/>
    <n v="196"/>
    <s v="On Passage of the Bill S. 3576"/>
    <x v="33"/>
    <s v="Nay"/>
    <x v="29"/>
    <n v="-1"/>
  </r>
  <r>
    <n v="2"/>
    <n v="196"/>
    <s v="On Passage of the Bill S. 3576"/>
    <x v="34"/>
    <s v="Nay"/>
    <x v="29"/>
    <n v="-1"/>
  </r>
  <r>
    <n v="2"/>
    <n v="196"/>
    <s v="On Passage of the Bill S. 3576"/>
    <x v="35"/>
    <s v="Nay"/>
    <x v="29"/>
    <n v="-1"/>
  </r>
  <r>
    <n v="2"/>
    <n v="196"/>
    <s v="On Passage of the Bill S. 3576"/>
    <x v="36"/>
    <s v="Nay"/>
    <x v="29"/>
    <n v="-1"/>
  </r>
  <r>
    <n v="2"/>
    <n v="196"/>
    <s v="On Passage of the Bill S. 3576"/>
    <x v="37"/>
    <s v="Yea"/>
    <x v="29"/>
    <n v="1"/>
  </r>
  <r>
    <n v="2"/>
    <n v="196"/>
    <s v="On Passage of the Bill S. 3576"/>
    <x v="38"/>
    <s v="Nay"/>
    <x v="29"/>
    <n v="-1"/>
  </r>
  <r>
    <n v="2"/>
    <n v="196"/>
    <s v="On Passage of the Bill S. 3576"/>
    <x v="39"/>
    <s v="Nay"/>
    <x v="29"/>
    <n v="-1"/>
  </r>
  <r>
    <n v="2"/>
    <n v="196"/>
    <s v="On Passage of the Bill S. 3576"/>
    <x v="40"/>
    <s v="Nay"/>
    <x v="29"/>
    <n v="-1"/>
  </r>
  <r>
    <n v="2"/>
    <n v="196"/>
    <s v="On Passage of the Bill S. 3576"/>
    <x v="100"/>
    <s v="Not Voting"/>
    <x v="29"/>
    <n v="0"/>
  </r>
  <r>
    <n v="2"/>
    <n v="196"/>
    <s v="On Passage of the Bill S. 3576"/>
    <x v="41"/>
    <s v="Nay"/>
    <x v="29"/>
    <n v="-1"/>
  </r>
  <r>
    <n v="2"/>
    <n v="196"/>
    <s v="On Passage of the Bill S. 3576"/>
    <x v="42"/>
    <s v="Nay"/>
    <x v="29"/>
    <n v="-1"/>
  </r>
  <r>
    <n v="2"/>
    <n v="196"/>
    <s v="On Passage of the Bill S. 3576"/>
    <x v="43"/>
    <s v="Not Voting"/>
    <x v="29"/>
    <n v="0"/>
  </r>
  <r>
    <n v="2"/>
    <n v="196"/>
    <s v="On Passage of the Bill S. 3576"/>
    <x v="44"/>
    <s v="Nay"/>
    <x v="29"/>
    <n v="-1"/>
  </r>
  <r>
    <n v="2"/>
    <n v="196"/>
    <s v="On Passage of the Bill S. 3576"/>
    <x v="45"/>
    <s v="Nay"/>
    <x v="29"/>
    <n v="-1"/>
  </r>
  <r>
    <n v="2"/>
    <n v="196"/>
    <s v="On Passage of the Bill S. 3576"/>
    <x v="46"/>
    <s v="Nay"/>
    <x v="29"/>
    <n v="-1"/>
  </r>
  <r>
    <n v="2"/>
    <n v="196"/>
    <s v="On Passage of the Bill S. 3576"/>
    <x v="47"/>
    <s v="Nay"/>
    <x v="29"/>
    <n v="-1"/>
  </r>
  <r>
    <n v="2"/>
    <n v="196"/>
    <s v="On Passage of the Bill S. 3576"/>
    <x v="48"/>
    <s v="Nay"/>
    <x v="29"/>
    <n v="-1"/>
  </r>
  <r>
    <n v="2"/>
    <n v="196"/>
    <s v="On Passage of the Bill S. 3576"/>
    <x v="49"/>
    <s v="Nay"/>
    <x v="29"/>
    <n v="-1"/>
  </r>
  <r>
    <n v="2"/>
    <n v="196"/>
    <s v="On Passage of the Bill S. 3576"/>
    <x v="50"/>
    <s v="Not Voting"/>
    <x v="29"/>
    <n v="0"/>
  </r>
  <r>
    <n v="2"/>
    <n v="196"/>
    <s v="On Passage of the Bill S. 3576"/>
    <x v="51"/>
    <s v="Nay"/>
    <x v="29"/>
    <n v="-1"/>
  </r>
  <r>
    <n v="2"/>
    <n v="196"/>
    <s v="On Passage of the Bill S. 3576"/>
    <x v="52"/>
    <s v="Nay"/>
    <x v="29"/>
    <n v="-1"/>
  </r>
  <r>
    <n v="2"/>
    <n v="196"/>
    <s v="On Passage of the Bill S. 3576"/>
    <x v="53"/>
    <s v="Nay"/>
    <x v="29"/>
    <n v="-1"/>
  </r>
  <r>
    <n v="2"/>
    <n v="196"/>
    <s v="On Passage of the Bill S. 3576"/>
    <x v="54"/>
    <s v="Nay"/>
    <x v="29"/>
    <n v="-1"/>
  </r>
  <r>
    <n v="2"/>
    <n v="196"/>
    <s v="On Passage of the Bill S. 3576"/>
    <x v="55"/>
    <s v="Nay"/>
    <x v="29"/>
    <n v="-1"/>
  </r>
  <r>
    <n v="2"/>
    <n v="196"/>
    <s v="On Passage of the Bill S. 3576"/>
    <x v="56"/>
    <s v="Nay"/>
    <x v="29"/>
    <n v="-1"/>
  </r>
  <r>
    <n v="2"/>
    <n v="196"/>
    <s v="On Passage of the Bill S. 3576"/>
    <x v="57"/>
    <s v="Yea"/>
    <x v="29"/>
    <n v="1"/>
  </r>
  <r>
    <n v="2"/>
    <n v="196"/>
    <s v="On Passage of the Bill S. 3576"/>
    <x v="58"/>
    <s v="Nay"/>
    <x v="29"/>
    <n v="-1"/>
  </r>
  <r>
    <n v="2"/>
    <n v="196"/>
    <s v="On Passage of the Bill S. 3576"/>
    <x v="59"/>
    <s v="Nay"/>
    <x v="29"/>
    <n v="-1"/>
  </r>
  <r>
    <n v="2"/>
    <n v="196"/>
    <s v="On Passage of the Bill S. 3576"/>
    <x v="60"/>
    <s v="Nay"/>
    <x v="29"/>
    <n v="-1"/>
  </r>
  <r>
    <n v="2"/>
    <n v="196"/>
    <s v="On Passage of the Bill S. 3576"/>
    <x v="61"/>
    <s v="Nay"/>
    <x v="29"/>
    <n v="-1"/>
  </r>
  <r>
    <n v="2"/>
    <n v="196"/>
    <s v="On Passage of the Bill S. 3576"/>
    <x v="62"/>
    <s v="Nay"/>
    <x v="29"/>
    <n v="-1"/>
  </r>
  <r>
    <n v="2"/>
    <n v="196"/>
    <s v="On Passage of the Bill S. 3576"/>
    <x v="63"/>
    <s v="Nay"/>
    <x v="29"/>
    <n v="-1"/>
  </r>
  <r>
    <n v="2"/>
    <n v="196"/>
    <s v="On Passage of the Bill S. 3576"/>
    <x v="64"/>
    <s v="Nay"/>
    <x v="29"/>
    <n v="-1"/>
  </r>
  <r>
    <n v="2"/>
    <n v="196"/>
    <s v="On Passage of the Bill S. 3576"/>
    <x v="65"/>
    <s v="Nay"/>
    <x v="29"/>
    <n v="-1"/>
  </r>
  <r>
    <n v="2"/>
    <n v="196"/>
    <s v="On Passage of the Bill S. 3576"/>
    <x v="66"/>
    <s v="Nay"/>
    <x v="29"/>
    <n v="-1"/>
  </r>
  <r>
    <n v="2"/>
    <n v="196"/>
    <s v="On Passage of the Bill S. 3576"/>
    <x v="67"/>
    <s v="Nay"/>
    <x v="29"/>
    <n v="-1"/>
  </r>
  <r>
    <n v="2"/>
    <n v="196"/>
    <s v="On Passage of the Bill S. 3576"/>
    <x v="68"/>
    <s v="Yea"/>
    <x v="29"/>
    <n v="1"/>
  </r>
  <r>
    <n v="2"/>
    <n v="196"/>
    <s v="On Passage of the Bill S. 3576"/>
    <x v="69"/>
    <s v="Nay"/>
    <x v="29"/>
    <n v="-1"/>
  </r>
  <r>
    <n v="2"/>
    <n v="196"/>
    <s v="On Passage of the Bill S. 3576"/>
    <x v="70"/>
    <s v="Not Voting"/>
    <x v="29"/>
    <n v="0"/>
  </r>
  <r>
    <n v="2"/>
    <n v="196"/>
    <s v="On Passage of the Bill S. 3576"/>
    <x v="71"/>
    <s v="Nay"/>
    <x v="29"/>
    <n v="-1"/>
  </r>
  <r>
    <n v="2"/>
    <n v="196"/>
    <s v="On Passage of the Bill S. 3576"/>
    <x v="72"/>
    <s v="Nay"/>
    <x v="29"/>
    <n v="-1"/>
  </r>
  <r>
    <n v="2"/>
    <n v="196"/>
    <s v="On Passage of the Bill S. 3576"/>
    <x v="73"/>
    <s v="Yea"/>
    <x v="29"/>
    <n v="1"/>
  </r>
  <r>
    <n v="2"/>
    <n v="196"/>
    <s v="On Passage of the Bill S. 3576"/>
    <x v="74"/>
    <s v="Nay"/>
    <x v="29"/>
    <n v="-1"/>
  </r>
  <r>
    <n v="2"/>
    <n v="196"/>
    <s v="On Passage of the Bill S. 3576"/>
    <x v="75"/>
    <s v="Nay"/>
    <x v="29"/>
    <n v="-1"/>
  </r>
  <r>
    <n v="2"/>
    <n v="196"/>
    <s v="On Passage of the Bill S. 3576"/>
    <x v="76"/>
    <s v="Nay"/>
    <x v="29"/>
    <n v="-1"/>
  </r>
  <r>
    <n v="2"/>
    <n v="196"/>
    <s v="On Passage of the Bill S. 3576"/>
    <x v="77"/>
    <s v="Nay"/>
    <x v="29"/>
    <n v="-1"/>
  </r>
  <r>
    <n v="2"/>
    <n v="196"/>
    <s v="On Passage of the Bill S. 3576"/>
    <x v="78"/>
    <s v="Yea"/>
    <x v="29"/>
    <n v="1"/>
  </r>
  <r>
    <n v="2"/>
    <n v="196"/>
    <s v="On Passage of the Bill S. 3576"/>
    <x v="79"/>
    <s v="Yea"/>
    <x v="29"/>
    <n v="1"/>
  </r>
  <r>
    <n v="2"/>
    <n v="196"/>
    <s v="On Passage of the Bill S. 3576"/>
    <x v="80"/>
    <s v="Nay"/>
    <x v="29"/>
    <n v="-1"/>
  </r>
  <r>
    <n v="2"/>
    <n v="196"/>
    <s v="On Passage of the Bill S. 3576"/>
    <x v="81"/>
    <s v="Not Voting"/>
    <x v="29"/>
    <n v="0"/>
  </r>
  <r>
    <n v="2"/>
    <n v="196"/>
    <s v="On Passage of the Bill S. 3576"/>
    <x v="82"/>
    <s v="Nay"/>
    <x v="29"/>
    <n v="-1"/>
  </r>
  <r>
    <n v="2"/>
    <n v="196"/>
    <s v="On Passage of the Bill S. 3576"/>
    <x v="83"/>
    <s v="Nay"/>
    <x v="29"/>
    <n v="-1"/>
  </r>
  <r>
    <n v="2"/>
    <n v="196"/>
    <s v="On Passage of the Bill S. 3576"/>
    <x v="84"/>
    <s v="Nay"/>
    <x v="29"/>
    <n v="-1"/>
  </r>
  <r>
    <n v="2"/>
    <n v="196"/>
    <s v="On Passage of the Bill S. 3576"/>
    <x v="85"/>
    <s v="Nay"/>
    <x v="29"/>
    <n v="-1"/>
  </r>
  <r>
    <n v="2"/>
    <n v="196"/>
    <s v="On Passage of the Bill S. 3576"/>
    <x v="86"/>
    <s v="Yea"/>
    <x v="29"/>
    <n v="1"/>
  </r>
  <r>
    <n v="2"/>
    <n v="196"/>
    <s v="On Passage of the Bill S. 3576"/>
    <x v="87"/>
    <s v="Nay"/>
    <x v="29"/>
    <n v="-1"/>
  </r>
  <r>
    <n v="2"/>
    <n v="196"/>
    <s v="On Passage of the Bill S. 3576"/>
    <x v="88"/>
    <s v="Nay"/>
    <x v="29"/>
    <n v="-1"/>
  </r>
  <r>
    <n v="2"/>
    <n v="196"/>
    <s v="On Passage of the Bill S. 3576"/>
    <x v="89"/>
    <s v="Nay"/>
    <x v="29"/>
    <n v="-1"/>
  </r>
  <r>
    <n v="2"/>
    <n v="196"/>
    <s v="On Passage of the Bill S. 3576"/>
    <x v="90"/>
    <s v="Nay"/>
    <x v="29"/>
    <n v="-1"/>
  </r>
  <r>
    <n v="2"/>
    <n v="196"/>
    <s v="On Passage of the Bill S. 3576"/>
    <x v="91"/>
    <s v="Yea"/>
    <x v="29"/>
    <n v="1"/>
  </r>
  <r>
    <n v="2"/>
    <n v="196"/>
    <s v="On Passage of the Bill S. 3576"/>
    <x v="92"/>
    <s v="Nay"/>
    <x v="29"/>
    <n v="-1"/>
  </r>
  <r>
    <n v="2"/>
    <n v="196"/>
    <s v="On Passage of the Bill S. 3576"/>
    <x v="93"/>
    <s v="Nay"/>
    <x v="29"/>
    <n v="-1"/>
  </r>
  <r>
    <n v="2"/>
    <n v="196"/>
    <s v="On Passage of the Bill S. 3576"/>
    <x v="94"/>
    <s v="Not Voting"/>
    <x v="29"/>
    <n v="0"/>
  </r>
  <r>
    <n v="2"/>
    <n v="196"/>
    <s v="On Passage of the Bill S. 3576"/>
    <x v="95"/>
    <s v="Nay"/>
    <x v="29"/>
    <n v="-1"/>
  </r>
  <r>
    <n v="2"/>
    <n v="196"/>
    <s v="On Passage of the Bill S. 3576"/>
    <x v="96"/>
    <s v="Nay"/>
    <x v="29"/>
    <n v="-1"/>
  </r>
  <r>
    <n v="2"/>
    <n v="196"/>
    <s v="On Passage of the Bill S. 3576"/>
    <x v="97"/>
    <s v="Nay"/>
    <x v="29"/>
    <n v="-1"/>
  </r>
  <r>
    <n v="2"/>
    <n v="196"/>
    <s v="On Passage of the Bill S. 3576"/>
    <x v="98"/>
    <s v="Nay"/>
    <x v="29"/>
    <n v="-1"/>
  </r>
  <r>
    <n v="2"/>
    <n v="196"/>
    <s v="On Passage of the Bill S. 3576"/>
    <x v="99"/>
    <s v="Nay"/>
    <x v="29"/>
    <n v="-1"/>
  </r>
  <r>
    <n v="2"/>
    <n v="221"/>
    <s v="On Passage of the Bill S. 3254"/>
    <x v="0"/>
    <s v="Yea"/>
    <x v="30"/>
    <n v="1"/>
  </r>
  <r>
    <n v="2"/>
    <n v="221"/>
    <s v="On Passage of the Bill S. 3254"/>
    <x v="1"/>
    <s v="Yea"/>
    <x v="30"/>
    <n v="1"/>
  </r>
  <r>
    <n v="2"/>
    <n v="221"/>
    <s v="On Passage of the Bill S. 3254"/>
    <x v="2"/>
    <s v="Yea"/>
    <x v="30"/>
    <n v="1"/>
  </r>
  <r>
    <n v="2"/>
    <n v="221"/>
    <s v="On Passage of the Bill S. 3254"/>
    <x v="3"/>
    <s v="Yea"/>
    <x v="30"/>
    <n v="1"/>
  </r>
  <r>
    <n v="2"/>
    <n v="221"/>
    <s v="On Passage of the Bill S. 3254"/>
    <x v="4"/>
    <s v="Yea"/>
    <x v="30"/>
    <n v="1"/>
  </r>
  <r>
    <n v="2"/>
    <n v="221"/>
    <s v="On Passage of the Bill S. 3254"/>
    <x v="5"/>
    <s v="Yea"/>
    <x v="30"/>
    <n v="1"/>
  </r>
  <r>
    <n v="2"/>
    <n v="221"/>
    <s v="On Passage of the Bill S. 3254"/>
    <x v="6"/>
    <s v="Yea"/>
    <x v="30"/>
    <n v="1"/>
  </r>
  <r>
    <n v="2"/>
    <n v="221"/>
    <s v="On Passage of the Bill S. 3254"/>
    <x v="7"/>
    <s v="Yea"/>
    <x v="30"/>
    <n v="1"/>
  </r>
  <r>
    <n v="2"/>
    <n v="221"/>
    <s v="On Passage of the Bill S. 3254"/>
    <x v="8"/>
    <s v="Yea"/>
    <x v="30"/>
    <n v="1"/>
  </r>
  <r>
    <n v="2"/>
    <n v="221"/>
    <s v="On Passage of the Bill S. 3254"/>
    <x v="9"/>
    <s v="Yea"/>
    <x v="30"/>
    <n v="1"/>
  </r>
  <r>
    <n v="2"/>
    <n v="221"/>
    <s v="On Passage of the Bill S. 3254"/>
    <x v="10"/>
    <s v="Yea"/>
    <x v="30"/>
    <n v="1"/>
  </r>
  <r>
    <n v="2"/>
    <n v="221"/>
    <s v="On Passage of the Bill S. 3254"/>
    <x v="11"/>
    <s v="Yea"/>
    <x v="30"/>
    <n v="1"/>
  </r>
  <r>
    <n v="2"/>
    <n v="221"/>
    <s v="On Passage of the Bill S. 3254"/>
    <x v="12"/>
    <s v="Yea"/>
    <x v="30"/>
    <n v="1"/>
  </r>
  <r>
    <n v="2"/>
    <n v="221"/>
    <s v="On Passage of the Bill S. 3254"/>
    <x v="13"/>
    <s v="Yea"/>
    <x v="30"/>
    <n v="1"/>
  </r>
  <r>
    <n v="2"/>
    <n v="221"/>
    <s v="On Passage of the Bill S. 3254"/>
    <x v="14"/>
    <s v="Yea"/>
    <x v="30"/>
    <n v="1"/>
  </r>
  <r>
    <n v="2"/>
    <n v="221"/>
    <s v="On Passage of the Bill S. 3254"/>
    <x v="15"/>
    <s v="Yea"/>
    <x v="30"/>
    <n v="1"/>
  </r>
  <r>
    <n v="2"/>
    <n v="221"/>
    <s v="On Passage of the Bill S. 3254"/>
    <x v="16"/>
    <s v="Yea"/>
    <x v="30"/>
    <n v="1"/>
  </r>
  <r>
    <n v="2"/>
    <n v="221"/>
    <s v="On Passage of the Bill S. 3254"/>
    <x v="17"/>
    <s v="Yea"/>
    <x v="30"/>
    <n v="1"/>
  </r>
  <r>
    <n v="2"/>
    <n v="221"/>
    <s v="On Passage of the Bill S. 3254"/>
    <x v="18"/>
    <s v="Yea"/>
    <x v="30"/>
    <n v="1"/>
  </r>
  <r>
    <n v="2"/>
    <n v="221"/>
    <s v="On Passage of the Bill S. 3254"/>
    <x v="19"/>
    <s v="Yea"/>
    <x v="30"/>
    <n v="1"/>
  </r>
  <r>
    <n v="2"/>
    <n v="221"/>
    <s v="On Passage of the Bill S. 3254"/>
    <x v="20"/>
    <s v="Yea"/>
    <x v="30"/>
    <n v="1"/>
  </r>
  <r>
    <n v="2"/>
    <n v="221"/>
    <s v="On Passage of the Bill S. 3254"/>
    <x v="21"/>
    <s v="Yea"/>
    <x v="30"/>
    <n v="1"/>
  </r>
  <r>
    <n v="2"/>
    <n v="221"/>
    <s v="On Passage of the Bill S. 3254"/>
    <x v="22"/>
    <s v="Yea"/>
    <x v="30"/>
    <n v="1"/>
  </r>
  <r>
    <n v="2"/>
    <n v="221"/>
    <s v="On Passage of the Bill S. 3254"/>
    <x v="23"/>
    <s v="Yea"/>
    <x v="30"/>
    <n v="1"/>
  </r>
  <r>
    <n v="2"/>
    <n v="221"/>
    <s v="On Passage of the Bill S. 3254"/>
    <x v="24"/>
    <s v="Yea"/>
    <x v="30"/>
    <n v="1"/>
  </r>
  <r>
    <n v="2"/>
    <n v="221"/>
    <s v="On Passage of the Bill S. 3254"/>
    <x v="25"/>
    <s v="Yea"/>
    <x v="30"/>
    <n v="1"/>
  </r>
  <r>
    <n v="2"/>
    <n v="221"/>
    <s v="On Passage of the Bill S. 3254"/>
    <x v="26"/>
    <s v="Yea"/>
    <x v="30"/>
    <n v="1"/>
  </r>
  <r>
    <n v="2"/>
    <n v="221"/>
    <s v="On Passage of the Bill S. 3254"/>
    <x v="27"/>
    <s v="Yea"/>
    <x v="30"/>
    <n v="1"/>
  </r>
  <r>
    <n v="2"/>
    <n v="221"/>
    <s v="On Passage of the Bill S. 3254"/>
    <x v="28"/>
    <s v="Yea"/>
    <x v="30"/>
    <n v="1"/>
  </r>
  <r>
    <n v="2"/>
    <n v="221"/>
    <s v="On Passage of the Bill S. 3254"/>
    <x v="29"/>
    <s v="Yea"/>
    <x v="30"/>
    <n v="1"/>
  </r>
  <r>
    <n v="2"/>
    <n v="221"/>
    <s v="On Passage of the Bill S. 3254"/>
    <x v="30"/>
    <s v="Yea"/>
    <x v="30"/>
    <n v="1"/>
  </r>
  <r>
    <n v="2"/>
    <n v="221"/>
    <s v="On Passage of the Bill S. 3254"/>
    <x v="32"/>
    <s v="Yea"/>
    <x v="30"/>
    <n v="1"/>
  </r>
  <r>
    <n v="2"/>
    <n v="221"/>
    <s v="On Passage of the Bill S. 3254"/>
    <x v="33"/>
    <s v="Yea"/>
    <x v="30"/>
    <n v="1"/>
  </r>
  <r>
    <n v="2"/>
    <n v="221"/>
    <s v="On Passage of the Bill S. 3254"/>
    <x v="34"/>
    <s v="Yea"/>
    <x v="30"/>
    <n v="1"/>
  </r>
  <r>
    <n v="2"/>
    <n v="221"/>
    <s v="On Passage of the Bill S. 3254"/>
    <x v="35"/>
    <s v="Yea"/>
    <x v="30"/>
    <n v="1"/>
  </r>
  <r>
    <n v="2"/>
    <n v="221"/>
    <s v="On Passage of the Bill S. 3254"/>
    <x v="36"/>
    <s v="Yea"/>
    <x v="30"/>
    <n v="1"/>
  </r>
  <r>
    <n v="2"/>
    <n v="221"/>
    <s v="On Passage of the Bill S. 3254"/>
    <x v="37"/>
    <s v="Yea"/>
    <x v="30"/>
    <n v="1"/>
  </r>
  <r>
    <n v="2"/>
    <n v="221"/>
    <s v="On Passage of the Bill S. 3254"/>
    <x v="38"/>
    <s v="Yea"/>
    <x v="30"/>
    <n v="1"/>
  </r>
  <r>
    <n v="2"/>
    <n v="221"/>
    <s v="On Passage of the Bill S. 3254"/>
    <x v="39"/>
    <s v="Yea"/>
    <x v="30"/>
    <n v="1"/>
  </r>
  <r>
    <n v="2"/>
    <n v="221"/>
    <s v="On Passage of the Bill S. 3254"/>
    <x v="40"/>
    <s v="Yea"/>
    <x v="30"/>
    <n v="1"/>
  </r>
  <r>
    <n v="2"/>
    <n v="221"/>
    <s v="On Passage of the Bill S. 3254"/>
    <x v="100"/>
    <s v="Yea"/>
    <x v="30"/>
    <n v="1"/>
  </r>
  <r>
    <n v="2"/>
    <n v="221"/>
    <s v="On Passage of the Bill S. 3254"/>
    <x v="41"/>
    <s v="Yea"/>
    <x v="30"/>
    <n v="1"/>
  </r>
  <r>
    <n v="2"/>
    <n v="221"/>
    <s v="On Passage of the Bill S. 3254"/>
    <x v="42"/>
    <s v="Yea"/>
    <x v="30"/>
    <n v="1"/>
  </r>
  <r>
    <n v="2"/>
    <n v="221"/>
    <s v="On Passage of the Bill S. 3254"/>
    <x v="43"/>
    <s v="Yea"/>
    <x v="30"/>
    <n v="1"/>
  </r>
  <r>
    <n v="2"/>
    <n v="221"/>
    <s v="On Passage of the Bill S. 3254"/>
    <x v="44"/>
    <s v="Yea"/>
    <x v="30"/>
    <n v="1"/>
  </r>
  <r>
    <n v="2"/>
    <n v="221"/>
    <s v="On Passage of the Bill S. 3254"/>
    <x v="45"/>
    <s v="Yea"/>
    <x v="30"/>
    <n v="1"/>
  </r>
  <r>
    <n v="2"/>
    <n v="221"/>
    <s v="On Passage of the Bill S. 3254"/>
    <x v="46"/>
    <s v="Yea"/>
    <x v="30"/>
    <n v="1"/>
  </r>
  <r>
    <n v="2"/>
    <n v="221"/>
    <s v="On Passage of the Bill S. 3254"/>
    <x v="47"/>
    <s v="Yea"/>
    <x v="30"/>
    <n v="1"/>
  </r>
  <r>
    <n v="2"/>
    <n v="221"/>
    <s v="On Passage of the Bill S. 3254"/>
    <x v="48"/>
    <s v="Yea"/>
    <x v="30"/>
    <n v="1"/>
  </r>
  <r>
    <n v="2"/>
    <n v="221"/>
    <s v="On Passage of the Bill S. 3254"/>
    <x v="49"/>
    <s v="Yea"/>
    <x v="30"/>
    <n v="1"/>
  </r>
  <r>
    <n v="2"/>
    <n v="221"/>
    <s v="On Passage of the Bill S. 3254"/>
    <x v="50"/>
    <s v="Not Voting"/>
    <x v="30"/>
    <n v="0"/>
  </r>
  <r>
    <n v="2"/>
    <n v="221"/>
    <s v="On Passage of the Bill S. 3254"/>
    <x v="51"/>
    <s v="Yea"/>
    <x v="30"/>
    <n v="1"/>
  </r>
  <r>
    <n v="2"/>
    <n v="221"/>
    <s v="On Passage of the Bill S. 3254"/>
    <x v="52"/>
    <s v="Yea"/>
    <x v="30"/>
    <n v="1"/>
  </r>
  <r>
    <n v="2"/>
    <n v="221"/>
    <s v="On Passage of the Bill S. 3254"/>
    <x v="53"/>
    <s v="Yea"/>
    <x v="30"/>
    <n v="1"/>
  </r>
  <r>
    <n v="2"/>
    <n v="221"/>
    <s v="On Passage of the Bill S. 3254"/>
    <x v="54"/>
    <s v="Yea"/>
    <x v="30"/>
    <n v="1"/>
  </r>
  <r>
    <n v="2"/>
    <n v="221"/>
    <s v="On Passage of the Bill S. 3254"/>
    <x v="55"/>
    <s v="Yea"/>
    <x v="30"/>
    <n v="1"/>
  </r>
  <r>
    <n v="2"/>
    <n v="221"/>
    <s v="On Passage of the Bill S. 3254"/>
    <x v="56"/>
    <s v="Yea"/>
    <x v="30"/>
    <n v="1"/>
  </r>
  <r>
    <n v="2"/>
    <n v="221"/>
    <s v="On Passage of the Bill S. 3254"/>
    <x v="57"/>
    <s v="Yea"/>
    <x v="30"/>
    <n v="1"/>
  </r>
  <r>
    <n v="2"/>
    <n v="221"/>
    <s v="On Passage of the Bill S. 3254"/>
    <x v="58"/>
    <s v="Yea"/>
    <x v="30"/>
    <n v="1"/>
  </r>
  <r>
    <n v="2"/>
    <n v="221"/>
    <s v="On Passage of the Bill S. 3254"/>
    <x v="59"/>
    <s v="Yea"/>
    <x v="30"/>
    <n v="1"/>
  </r>
  <r>
    <n v="2"/>
    <n v="221"/>
    <s v="On Passage of the Bill S. 3254"/>
    <x v="60"/>
    <s v="Yea"/>
    <x v="30"/>
    <n v="1"/>
  </r>
  <r>
    <n v="2"/>
    <n v="221"/>
    <s v="On Passage of the Bill S. 3254"/>
    <x v="61"/>
    <s v="Yea"/>
    <x v="30"/>
    <n v="1"/>
  </r>
  <r>
    <n v="2"/>
    <n v="221"/>
    <s v="On Passage of the Bill S. 3254"/>
    <x v="62"/>
    <s v="Yea"/>
    <x v="30"/>
    <n v="1"/>
  </r>
  <r>
    <n v="2"/>
    <n v="221"/>
    <s v="On Passage of the Bill S. 3254"/>
    <x v="63"/>
    <s v="Yea"/>
    <x v="30"/>
    <n v="1"/>
  </r>
  <r>
    <n v="2"/>
    <n v="221"/>
    <s v="On Passage of the Bill S. 3254"/>
    <x v="64"/>
    <s v="Yea"/>
    <x v="30"/>
    <n v="1"/>
  </r>
  <r>
    <n v="2"/>
    <n v="221"/>
    <s v="On Passage of the Bill S. 3254"/>
    <x v="65"/>
    <s v="Yea"/>
    <x v="30"/>
    <n v="1"/>
  </r>
  <r>
    <n v="2"/>
    <n v="221"/>
    <s v="On Passage of the Bill S. 3254"/>
    <x v="66"/>
    <s v="Yea"/>
    <x v="30"/>
    <n v="1"/>
  </r>
  <r>
    <n v="2"/>
    <n v="221"/>
    <s v="On Passage of the Bill S. 3254"/>
    <x v="67"/>
    <s v="Yea"/>
    <x v="30"/>
    <n v="1"/>
  </r>
  <r>
    <n v="2"/>
    <n v="221"/>
    <s v="On Passage of the Bill S. 3254"/>
    <x v="68"/>
    <s v="Yea"/>
    <x v="30"/>
    <n v="1"/>
  </r>
  <r>
    <n v="2"/>
    <n v="221"/>
    <s v="On Passage of the Bill S. 3254"/>
    <x v="69"/>
    <s v="Yea"/>
    <x v="30"/>
    <n v="1"/>
  </r>
  <r>
    <n v="2"/>
    <n v="221"/>
    <s v="On Passage of the Bill S. 3254"/>
    <x v="70"/>
    <s v="Yea"/>
    <x v="30"/>
    <n v="1"/>
  </r>
  <r>
    <n v="2"/>
    <n v="221"/>
    <s v="On Passage of the Bill S. 3254"/>
    <x v="71"/>
    <s v="Yea"/>
    <x v="30"/>
    <n v="1"/>
  </r>
  <r>
    <n v="2"/>
    <n v="221"/>
    <s v="On Passage of the Bill S. 3254"/>
    <x v="72"/>
    <s v="Yea"/>
    <x v="30"/>
    <n v="1"/>
  </r>
  <r>
    <n v="2"/>
    <n v="221"/>
    <s v="On Passage of the Bill S. 3254"/>
    <x v="73"/>
    <s v="Yea"/>
    <x v="30"/>
    <n v="1"/>
  </r>
  <r>
    <n v="2"/>
    <n v="221"/>
    <s v="On Passage of the Bill S. 3254"/>
    <x v="74"/>
    <s v="Yea"/>
    <x v="30"/>
    <n v="1"/>
  </r>
  <r>
    <n v="2"/>
    <n v="221"/>
    <s v="On Passage of the Bill S. 3254"/>
    <x v="75"/>
    <s v="Yea"/>
    <x v="30"/>
    <n v="1"/>
  </r>
  <r>
    <n v="2"/>
    <n v="221"/>
    <s v="On Passage of the Bill S. 3254"/>
    <x v="76"/>
    <s v="Yea"/>
    <x v="30"/>
    <n v="1"/>
  </r>
  <r>
    <n v="2"/>
    <n v="221"/>
    <s v="On Passage of the Bill S. 3254"/>
    <x v="77"/>
    <s v="Yea"/>
    <x v="30"/>
    <n v="1"/>
  </r>
  <r>
    <n v="2"/>
    <n v="221"/>
    <s v="On Passage of the Bill S. 3254"/>
    <x v="78"/>
    <s v="Yea"/>
    <x v="30"/>
    <n v="1"/>
  </r>
  <r>
    <n v="2"/>
    <n v="221"/>
    <s v="On Passage of the Bill S. 3254"/>
    <x v="79"/>
    <s v="Yea"/>
    <x v="30"/>
    <n v="1"/>
  </r>
  <r>
    <n v="2"/>
    <n v="221"/>
    <s v="On Passage of the Bill S. 3254"/>
    <x v="80"/>
    <s v="Not Voting"/>
    <x v="30"/>
    <n v="0"/>
  </r>
  <r>
    <n v="2"/>
    <n v="221"/>
    <s v="On Passage of the Bill S. 3254"/>
    <x v="81"/>
    <s v="Yea"/>
    <x v="30"/>
    <n v="1"/>
  </r>
  <r>
    <n v="2"/>
    <n v="221"/>
    <s v="On Passage of the Bill S. 3254"/>
    <x v="82"/>
    <s v="Yea"/>
    <x v="30"/>
    <n v="1"/>
  </r>
  <r>
    <n v="2"/>
    <n v="221"/>
    <s v="On Passage of the Bill S. 3254"/>
    <x v="83"/>
    <s v="Yea"/>
    <x v="30"/>
    <n v="1"/>
  </r>
  <r>
    <n v="2"/>
    <n v="221"/>
    <s v="On Passage of the Bill S. 3254"/>
    <x v="84"/>
    <s v="Yea"/>
    <x v="30"/>
    <n v="1"/>
  </r>
  <r>
    <n v="2"/>
    <n v="221"/>
    <s v="On Passage of the Bill S. 3254"/>
    <x v="85"/>
    <s v="Yea"/>
    <x v="30"/>
    <n v="1"/>
  </r>
  <r>
    <n v="2"/>
    <n v="221"/>
    <s v="On Passage of the Bill S. 3254"/>
    <x v="86"/>
    <s v="Yea"/>
    <x v="30"/>
    <n v="1"/>
  </r>
  <r>
    <n v="2"/>
    <n v="221"/>
    <s v="On Passage of the Bill S. 3254"/>
    <x v="87"/>
    <s v="Yea"/>
    <x v="30"/>
    <n v="1"/>
  </r>
  <r>
    <n v="2"/>
    <n v="221"/>
    <s v="On Passage of the Bill S. 3254"/>
    <x v="88"/>
    <s v="Yea"/>
    <x v="30"/>
    <n v="1"/>
  </r>
  <r>
    <n v="2"/>
    <n v="221"/>
    <s v="On Passage of the Bill S. 3254"/>
    <x v="89"/>
    <s v="Yea"/>
    <x v="30"/>
    <n v="1"/>
  </r>
  <r>
    <n v="2"/>
    <n v="221"/>
    <s v="On Passage of the Bill S. 3254"/>
    <x v="90"/>
    <s v="Yea"/>
    <x v="30"/>
    <n v="1"/>
  </r>
  <r>
    <n v="2"/>
    <n v="221"/>
    <s v="On Passage of the Bill S. 3254"/>
    <x v="91"/>
    <s v="Yea"/>
    <x v="30"/>
    <n v="1"/>
  </r>
  <r>
    <n v="2"/>
    <n v="221"/>
    <s v="On Passage of the Bill S. 3254"/>
    <x v="92"/>
    <s v="Yea"/>
    <x v="30"/>
    <n v="1"/>
  </r>
  <r>
    <n v="2"/>
    <n v="221"/>
    <s v="On Passage of the Bill S. 3254"/>
    <x v="93"/>
    <s v="Yea"/>
    <x v="30"/>
    <n v="1"/>
  </r>
  <r>
    <n v="2"/>
    <n v="221"/>
    <s v="On Passage of the Bill S. 3254"/>
    <x v="94"/>
    <s v="Yea"/>
    <x v="30"/>
    <n v="1"/>
  </r>
  <r>
    <n v="2"/>
    <n v="221"/>
    <s v="On Passage of the Bill S. 3254"/>
    <x v="95"/>
    <s v="Yea"/>
    <x v="30"/>
    <n v="1"/>
  </r>
  <r>
    <n v="2"/>
    <n v="221"/>
    <s v="On Passage of the Bill S. 3254"/>
    <x v="96"/>
    <s v="Yea"/>
    <x v="30"/>
    <n v="1"/>
  </r>
  <r>
    <n v="2"/>
    <n v="221"/>
    <s v="On Passage of the Bill S. 3254"/>
    <x v="97"/>
    <s v="Yea"/>
    <x v="30"/>
    <n v="1"/>
  </r>
  <r>
    <n v="2"/>
    <n v="221"/>
    <s v="On Passage of the Bill S. 3254"/>
    <x v="98"/>
    <s v="Yea"/>
    <x v="30"/>
    <n v="1"/>
  </r>
  <r>
    <n v="2"/>
    <n v="221"/>
    <s v="On Passage of the Bill S. 3254"/>
    <x v="99"/>
    <s v="Yea"/>
    <x v="30"/>
    <n v="1"/>
  </r>
  <r>
    <n v="2"/>
    <n v="223"/>
    <s v="On Passage of the Bill H.R. 6156"/>
    <x v="0"/>
    <s v="Yea"/>
    <x v="31"/>
    <n v="1"/>
  </r>
  <r>
    <n v="2"/>
    <n v="223"/>
    <s v="On Passage of the Bill H.R. 6156"/>
    <x v="1"/>
    <s v="Yea"/>
    <x v="31"/>
    <n v="1"/>
  </r>
  <r>
    <n v="2"/>
    <n v="223"/>
    <s v="On Passage of the Bill H.R. 6156"/>
    <x v="2"/>
    <s v="Yea"/>
    <x v="31"/>
    <n v="1"/>
  </r>
  <r>
    <n v="2"/>
    <n v="223"/>
    <s v="On Passage of the Bill H.R. 6156"/>
    <x v="3"/>
    <s v="Yea"/>
    <x v="31"/>
    <n v="1"/>
  </r>
  <r>
    <n v="2"/>
    <n v="223"/>
    <s v="On Passage of the Bill H.R. 6156"/>
    <x v="4"/>
    <s v="Yea"/>
    <x v="31"/>
    <n v="1"/>
  </r>
  <r>
    <n v="2"/>
    <n v="223"/>
    <s v="On Passage of the Bill H.R. 6156"/>
    <x v="5"/>
    <s v="Yea"/>
    <x v="31"/>
    <n v="1"/>
  </r>
  <r>
    <n v="2"/>
    <n v="223"/>
    <s v="On Passage of the Bill H.R. 6156"/>
    <x v="6"/>
    <s v="Yea"/>
    <x v="31"/>
    <n v="1"/>
  </r>
  <r>
    <n v="2"/>
    <n v="223"/>
    <s v="On Passage of the Bill H.R. 6156"/>
    <x v="7"/>
    <s v="Yea"/>
    <x v="31"/>
    <n v="1"/>
  </r>
  <r>
    <n v="2"/>
    <n v="223"/>
    <s v="On Passage of the Bill H.R. 6156"/>
    <x v="8"/>
    <s v="Yea"/>
    <x v="31"/>
    <n v="1"/>
  </r>
  <r>
    <n v="2"/>
    <n v="223"/>
    <s v="On Passage of the Bill H.R. 6156"/>
    <x v="9"/>
    <s v="Yea"/>
    <x v="31"/>
    <n v="1"/>
  </r>
  <r>
    <n v="2"/>
    <n v="223"/>
    <s v="On Passage of the Bill H.R. 6156"/>
    <x v="10"/>
    <s v="Yea"/>
    <x v="31"/>
    <n v="1"/>
  </r>
  <r>
    <n v="2"/>
    <n v="223"/>
    <s v="On Passage of the Bill H.R. 6156"/>
    <x v="11"/>
    <s v="Yea"/>
    <x v="31"/>
    <n v="1"/>
  </r>
  <r>
    <n v="2"/>
    <n v="223"/>
    <s v="On Passage of the Bill H.R. 6156"/>
    <x v="12"/>
    <s v="Yea"/>
    <x v="31"/>
    <n v="1"/>
  </r>
  <r>
    <n v="2"/>
    <n v="223"/>
    <s v="On Passage of the Bill H.R. 6156"/>
    <x v="13"/>
    <s v="Yea"/>
    <x v="31"/>
    <n v="1"/>
  </r>
  <r>
    <n v="2"/>
    <n v="223"/>
    <s v="On Passage of the Bill H.R. 6156"/>
    <x v="14"/>
    <s v="Yea"/>
    <x v="31"/>
    <n v="1"/>
  </r>
  <r>
    <n v="2"/>
    <n v="223"/>
    <s v="On Passage of the Bill H.R. 6156"/>
    <x v="15"/>
    <s v="Yea"/>
    <x v="31"/>
    <n v="1"/>
  </r>
  <r>
    <n v="2"/>
    <n v="223"/>
    <s v="On Passage of the Bill H.R. 6156"/>
    <x v="16"/>
    <s v="Yea"/>
    <x v="31"/>
    <n v="1"/>
  </r>
  <r>
    <n v="2"/>
    <n v="223"/>
    <s v="On Passage of the Bill H.R. 6156"/>
    <x v="17"/>
    <s v="Yea"/>
    <x v="31"/>
    <n v="1"/>
  </r>
  <r>
    <n v="2"/>
    <n v="223"/>
    <s v="On Passage of the Bill H.R. 6156"/>
    <x v="18"/>
    <s v="Yea"/>
    <x v="31"/>
    <n v="1"/>
  </r>
  <r>
    <n v="2"/>
    <n v="223"/>
    <s v="On Passage of the Bill H.R. 6156"/>
    <x v="19"/>
    <s v="Yea"/>
    <x v="31"/>
    <n v="1"/>
  </r>
  <r>
    <n v="2"/>
    <n v="223"/>
    <s v="On Passage of the Bill H.R. 6156"/>
    <x v="20"/>
    <s v="Yea"/>
    <x v="31"/>
    <n v="1"/>
  </r>
  <r>
    <n v="2"/>
    <n v="223"/>
    <s v="On Passage of the Bill H.R. 6156"/>
    <x v="21"/>
    <s v="Yea"/>
    <x v="31"/>
    <n v="1"/>
  </r>
  <r>
    <n v="2"/>
    <n v="223"/>
    <s v="On Passage of the Bill H.R. 6156"/>
    <x v="22"/>
    <s v="Yea"/>
    <x v="31"/>
    <n v="1"/>
  </r>
  <r>
    <n v="2"/>
    <n v="223"/>
    <s v="On Passage of the Bill H.R. 6156"/>
    <x v="23"/>
    <s v="Yea"/>
    <x v="31"/>
    <n v="1"/>
  </r>
  <r>
    <n v="2"/>
    <n v="223"/>
    <s v="On Passage of the Bill H.R. 6156"/>
    <x v="24"/>
    <s v="Not Voting"/>
    <x v="31"/>
    <n v="0"/>
  </r>
  <r>
    <n v="2"/>
    <n v="223"/>
    <s v="On Passage of the Bill H.R. 6156"/>
    <x v="25"/>
    <s v="Yea"/>
    <x v="31"/>
    <n v="1"/>
  </r>
  <r>
    <n v="2"/>
    <n v="223"/>
    <s v="On Passage of the Bill H.R. 6156"/>
    <x v="26"/>
    <s v="Yea"/>
    <x v="31"/>
    <n v="1"/>
  </r>
  <r>
    <n v="2"/>
    <n v="223"/>
    <s v="On Passage of the Bill H.R. 6156"/>
    <x v="27"/>
    <s v="Yea"/>
    <x v="31"/>
    <n v="1"/>
  </r>
  <r>
    <n v="2"/>
    <n v="223"/>
    <s v="On Passage of the Bill H.R. 6156"/>
    <x v="28"/>
    <s v="Yea"/>
    <x v="31"/>
    <n v="1"/>
  </r>
  <r>
    <n v="2"/>
    <n v="223"/>
    <s v="On Passage of the Bill H.R. 6156"/>
    <x v="29"/>
    <s v="Yea"/>
    <x v="31"/>
    <n v="1"/>
  </r>
  <r>
    <n v="2"/>
    <n v="223"/>
    <s v="On Passage of the Bill H.R. 6156"/>
    <x v="30"/>
    <s v="Yea"/>
    <x v="31"/>
    <n v="1"/>
  </r>
  <r>
    <n v="2"/>
    <n v="223"/>
    <s v="On Passage of the Bill H.R. 6156"/>
    <x v="32"/>
    <s v="Yea"/>
    <x v="31"/>
    <n v="1"/>
  </r>
  <r>
    <n v="2"/>
    <n v="223"/>
    <s v="On Passage of the Bill H.R. 6156"/>
    <x v="33"/>
    <s v="Yea"/>
    <x v="31"/>
    <n v="1"/>
  </r>
  <r>
    <n v="2"/>
    <n v="223"/>
    <s v="On Passage of the Bill H.R. 6156"/>
    <x v="34"/>
    <s v="Yea"/>
    <x v="31"/>
    <n v="1"/>
  </r>
  <r>
    <n v="2"/>
    <n v="223"/>
    <s v="On Passage of the Bill H.R. 6156"/>
    <x v="35"/>
    <s v="Yea"/>
    <x v="31"/>
    <n v="1"/>
  </r>
  <r>
    <n v="2"/>
    <n v="223"/>
    <s v="On Passage of the Bill H.R. 6156"/>
    <x v="36"/>
    <s v="Yea"/>
    <x v="31"/>
    <n v="1"/>
  </r>
  <r>
    <n v="2"/>
    <n v="223"/>
    <s v="On Passage of the Bill H.R. 6156"/>
    <x v="37"/>
    <s v="Yea"/>
    <x v="31"/>
    <n v="1"/>
  </r>
  <r>
    <n v="2"/>
    <n v="223"/>
    <s v="On Passage of the Bill H.R. 6156"/>
    <x v="38"/>
    <s v="Yea"/>
    <x v="31"/>
    <n v="1"/>
  </r>
  <r>
    <n v="2"/>
    <n v="223"/>
    <s v="On Passage of the Bill H.R. 6156"/>
    <x v="39"/>
    <s v="Yea"/>
    <x v="31"/>
    <n v="1"/>
  </r>
  <r>
    <n v="2"/>
    <n v="223"/>
    <s v="On Passage of the Bill H.R. 6156"/>
    <x v="40"/>
    <s v="Yea"/>
    <x v="31"/>
    <n v="1"/>
  </r>
  <r>
    <n v="2"/>
    <n v="223"/>
    <s v="On Passage of the Bill H.R. 6156"/>
    <x v="100"/>
    <s v="Yea"/>
    <x v="31"/>
    <n v="1"/>
  </r>
  <r>
    <n v="2"/>
    <n v="223"/>
    <s v="On Passage of the Bill H.R. 6156"/>
    <x v="41"/>
    <s v="Yea"/>
    <x v="31"/>
    <n v="1"/>
  </r>
  <r>
    <n v="2"/>
    <n v="223"/>
    <s v="On Passage of the Bill H.R. 6156"/>
    <x v="42"/>
    <s v="Yea"/>
    <x v="31"/>
    <n v="1"/>
  </r>
  <r>
    <n v="2"/>
    <n v="223"/>
    <s v="On Passage of the Bill H.R. 6156"/>
    <x v="43"/>
    <s v="Yea"/>
    <x v="31"/>
    <n v="1"/>
  </r>
  <r>
    <n v="2"/>
    <n v="223"/>
    <s v="On Passage of the Bill H.R. 6156"/>
    <x v="44"/>
    <s v="Not Voting"/>
    <x v="31"/>
    <n v="0"/>
  </r>
  <r>
    <n v="2"/>
    <n v="223"/>
    <s v="On Passage of the Bill H.R. 6156"/>
    <x v="45"/>
    <s v="Yea"/>
    <x v="31"/>
    <n v="1"/>
  </r>
  <r>
    <n v="2"/>
    <n v="223"/>
    <s v="On Passage of the Bill H.R. 6156"/>
    <x v="46"/>
    <s v="Yea"/>
    <x v="31"/>
    <n v="1"/>
  </r>
  <r>
    <n v="2"/>
    <n v="223"/>
    <s v="On Passage of the Bill H.R. 6156"/>
    <x v="47"/>
    <s v="Yea"/>
    <x v="31"/>
    <n v="1"/>
  </r>
  <r>
    <n v="2"/>
    <n v="223"/>
    <s v="On Passage of the Bill H.R. 6156"/>
    <x v="48"/>
    <s v="Yea"/>
    <x v="31"/>
    <n v="1"/>
  </r>
  <r>
    <n v="2"/>
    <n v="223"/>
    <s v="On Passage of the Bill H.R. 6156"/>
    <x v="49"/>
    <s v="Yea"/>
    <x v="31"/>
    <n v="1"/>
  </r>
  <r>
    <n v="2"/>
    <n v="223"/>
    <s v="On Passage of the Bill H.R. 6156"/>
    <x v="50"/>
    <s v="Not Voting"/>
    <x v="31"/>
    <n v="0"/>
  </r>
  <r>
    <n v="2"/>
    <n v="223"/>
    <s v="On Passage of the Bill H.R. 6156"/>
    <x v="51"/>
    <s v="Yea"/>
    <x v="31"/>
    <n v="1"/>
  </r>
  <r>
    <n v="2"/>
    <n v="223"/>
    <s v="On Passage of the Bill H.R. 6156"/>
    <x v="52"/>
    <s v="Yea"/>
    <x v="31"/>
    <n v="1"/>
  </r>
  <r>
    <n v="2"/>
    <n v="223"/>
    <s v="On Passage of the Bill H.R. 6156"/>
    <x v="53"/>
    <s v="Yea"/>
    <x v="31"/>
    <n v="1"/>
  </r>
  <r>
    <n v="2"/>
    <n v="223"/>
    <s v="On Passage of the Bill H.R. 6156"/>
    <x v="54"/>
    <s v="Yea"/>
    <x v="31"/>
    <n v="1"/>
  </r>
  <r>
    <n v="2"/>
    <n v="223"/>
    <s v="On Passage of the Bill H.R. 6156"/>
    <x v="55"/>
    <s v="Yea"/>
    <x v="31"/>
    <n v="1"/>
  </r>
  <r>
    <n v="2"/>
    <n v="223"/>
    <s v="On Passage of the Bill H.R. 6156"/>
    <x v="56"/>
    <s v="Yea"/>
    <x v="31"/>
    <n v="1"/>
  </r>
  <r>
    <n v="2"/>
    <n v="223"/>
    <s v="On Passage of the Bill H.R. 6156"/>
    <x v="57"/>
    <s v="Yea"/>
    <x v="31"/>
    <n v="1"/>
  </r>
  <r>
    <n v="2"/>
    <n v="223"/>
    <s v="On Passage of the Bill H.R. 6156"/>
    <x v="58"/>
    <s v="Nay"/>
    <x v="31"/>
    <n v="-1"/>
  </r>
  <r>
    <n v="2"/>
    <n v="223"/>
    <s v="On Passage of the Bill H.R. 6156"/>
    <x v="59"/>
    <s v="Yea"/>
    <x v="31"/>
    <n v="1"/>
  </r>
  <r>
    <n v="2"/>
    <n v="223"/>
    <s v="On Passage of the Bill H.R. 6156"/>
    <x v="60"/>
    <s v="Yea"/>
    <x v="31"/>
    <n v="1"/>
  </r>
  <r>
    <n v="2"/>
    <n v="223"/>
    <s v="On Passage of the Bill H.R. 6156"/>
    <x v="61"/>
    <s v="Yea"/>
    <x v="31"/>
    <n v="1"/>
  </r>
  <r>
    <n v="2"/>
    <n v="223"/>
    <s v="On Passage of the Bill H.R. 6156"/>
    <x v="62"/>
    <s v="Yea"/>
    <x v="31"/>
    <n v="1"/>
  </r>
  <r>
    <n v="2"/>
    <n v="223"/>
    <s v="On Passage of the Bill H.R. 6156"/>
    <x v="63"/>
    <s v="Yea"/>
    <x v="31"/>
    <n v="1"/>
  </r>
  <r>
    <n v="2"/>
    <n v="223"/>
    <s v="On Passage of the Bill H.R. 6156"/>
    <x v="64"/>
    <s v="Yea"/>
    <x v="31"/>
    <n v="1"/>
  </r>
  <r>
    <n v="2"/>
    <n v="223"/>
    <s v="On Passage of the Bill H.R. 6156"/>
    <x v="65"/>
    <s v="Yea"/>
    <x v="31"/>
    <n v="1"/>
  </r>
  <r>
    <n v="2"/>
    <n v="223"/>
    <s v="On Passage of the Bill H.R. 6156"/>
    <x v="66"/>
    <s v="Yea"/>
    <x v="31"/>
    <n v="1"/>
  </r>
  <r>
    <n v="2"/>
    <n v="223"/>
    <s v="On Passage of the Bill H.R. 6156"/>
    <x v="67"/>
    <s v="Yea"/>
    <x v="31"/>
    <n v="1"/>
  </r>
  <r>
    <n v="2"/>
    <n v="223"/>
    <s v="On Passage of the Bill H.R. 6156"/>
    <x v="68"/>
    <s v="Yea"/>
    <x v="31"/>
    <n v="1"/>
  </r>
  <r>
    <n v="2"/>
    <n v="223"/>
    <s v="On Passage of the Bill H.R. 6156"/>
    <x v="69"/>
    <s v="Yea"/>
    <x v="31"/>
    <n v="1"/>
  </r>
  <r>
    <n v="2"/>
    <n v="223"/>
    <s v="On Passage of the Bill H.R. 6156"/>
    <x v="70"/>
    <s v="Yea"/>
    <x v="31"/>
    <n v="1"/>
  </r>
  <r>
    <n v="2"/>
    <n v="223"/>
    <s v="On Passage of the Bill H.R. 6156"/>
    <x v="71"/>
    <s v="Yea"/>
    <x v="31"/>
    <n v="1"/>
  </r>
  <r>
    <n v="2"/>
    <n v="223"/>
    <s v="On Passage of the Bill H.R. 6156"/>
    <x v="72"/>
    <s v="Yea"/>
    <x v="31"/>
    <n v="1"/>
  </r>
  <r>
    <n v="2"/>
    <n v="223"/>
    <s v="On Passage of the Bill H.R. 6156"/>
    <x v="73"/>
    <s v="Yea"/>
    <x v="31"/>
    <n v="1"/>
  </r>
  <r>
    <n v="2"/>
    <n v="223"/>
    <s v="On Passage of the Bill H.R. 6156"/>
    <x v="74"/>
    <s v="Yea"/>
    <x v="31"/>
    <n v="1"/>
  </r>
  <r>
    <n v="2"/>
    <n v="223"/>
    <s v="On Passage of the Bill H.R. 6156"/>
    <x v="75"/>
    <s v="Yea"/>
    <x v="31"/>
    <n v="1"/>
  </r>
  <r>
    <n v="2"/>
    <n v="223"/>
    <s v="On Passage of the Bill H.R. 6156"/>
    <x v="76"/>
    <s v="Nay"/>
    <x v="31"/>
    <n v="-1"/>
  </r>
  <r>
    <n v="2"/>
    <n v="223"/>
    <s v="On Passage of the Bill H.R. 6156"/>
    <x v="77"/>
    <s v="Yea"/>
    <x v="31"/>
    <n v="1"/>
  </r>
  <r>
    <n v="2"/>
    <n v="223"/>
    <s v="On Passage of the Bill H.R. 6156"/>
    <x v="78"/>
    <s v="Yea"/>
    <x v="31"/>
    <n v="1"/>
  </r>
  <r>
    <n v="2"/>
    <n v="223"/>
    <s v="On Passage of the Bill H.R. 6156"/>
    <x v="79"/>
    <s v="Yea"/>
    <x v="31"/>
    <n v="1"/>
  </r>
  <r>
    <n v="2"/>
    <n v="223"/>
    <s v="On Passage of the Bill H.R. 6156"/>
    <x v="80"/>
    <s v="Not Voting"/>
    <x v="31"/>
    <n v="0"/>
  </r>
  <r>
    <n v="2"/>
    <n v="223"/>
    <s v="On Passage of the Bill H.R. 6156"/>
    <x v="81"/>
    <s v="Yea"/>
    <x v="31"/>
    <n v="1"/>
  </r>
  <r>
    <n v="2"/>
    <n v="223"/>
    <s v="On Passage of the Bill H.R. 6156"/>
    <x v="82"/>
    <s v="Nay"/>
    <x v="31"/>
    <n v="-1"/>
  </r>
  <r>
    <n v="2"/>
    <n v="223"/>
    <s v="On Passage of the Bill H.R. 6156"/>
    <x v="83"/>
    <s v="Yea"/>
    <x v="31"/>
    <n v="1"/>
  </r>
  <r>
    <n v="2"/>
    <n v="223"/>
    <s v="On Passage of the Bill H.R. 6156"/>
    <x v="84"/>
    <s v="Yea"/>
    <x v="31"/>
    <n v="1"/>
  </r>
  <r>
    <n v="2"/>
    <n v="223"/>
    <s v="On Passage of the Bill H.R. 6156"/>
    <x v="85"/>
    <s v="Yea"/>
    <x v="31"/>
    <n v="1"/>
  </r>
  <r>
    <n v="2"/>
    <n v="223"/>
    <s v="On Passage of the Bill H.R. 6156"/>
    <x v="86"/>
    <s v="Yea"/>
    <x v="31"/>
    <n v="1"/>
  </r>
  <r>
    <n v="2"/>
    <n v="223"/>
    <s v="On Passage of the Bill H.R. 6156"/>
    <x v="87"/>
    <s v="Yea"/>
    <x v="31"/>
    <n v="1"/>
  </r>
  <r>
    <n v="2"/>
    <n v="223"/>
    <s v="On Passage of the Bill H.R. 6156"/>
    <x v="88"/>
    <s v="Yea"/>
    <x v="31"/>
    <n v="1"/>
  </r>
  <r>
    <n v="2"/>
    <n v="223"/>
    <s v="On Passage of the Bill H.R. 6156"/>
    <x v="89"/>
    <s v="Yea"/>
    <x v="31"/>
    <n v="1"/>
  </r>
  <r>
    <n v="2"/>
    <n v="223"/>
    <s v="On Passage of the Bill H.R. 6156"/>
    <x v="90"/>
    <s v="Yea"/>
    <x v="31"/>
    <n v="1"/>
  </r>
  <r>
    <n v="2"/>
    <n v="223"/>
    <s v="On Passage of the Bill H.R. 6156"/>
    <x v="91"/>
    <s v="Yea"/>
    <x v="31"/>
    <n v="1"/>
  </r>
  <r>
    <n v="2"/>
    <n v="223"/>
    <s v="On Passage of the Bill H.R. 6156"/>
    <x v="92"/>
    <s v="Yea"/>
    <x v="31"/>
    <n v="1"/>
  </r>
  <r>
    <n v="2"/>
    <n v="223"/>
    <s v="On Passage of the Bill H.R. 6156"/>
    <x v="93"/>
    <s v="Yea"/>
    <x v="31"/>
    <n v="1"/>
  </r>
  <r>
    <n v="2"/>
    <n v="223"/>
    <s v="On Passage of the Bill H.R. 6156"/>
    <x v="94"/>
    <s v="Yea"/>
    <x v="31"/>
    <n v="1"/>
  </r>
  <r>
    <n v="2"/>
    <n v="223"/>
    <s v="On Passage of the Bill H.R. 6156"/>
    <x v="95"/>
    <s v="Yea"/>
    <x v="31"/>
    <n v="1"/>
  </r>
  <r>
    <n v="2"/>
    <n v="223"/>
    <s v="On Passage of the Bill H.R. 6156"/>
    <x v="96"/>
    <s v="Yea"/>
    <x v="31"/>
    <n v="1"/>
  </r>
  <r>
    <n v="2"/>
    <n v="223"/>
    <s v="On Passage of the Bill H.R. 6156"/>
    <x v="97"/>
    <s v="Nay"/>
    <x v="31"/>
    <n v="-1"/>
  </r>
  <r>
    <n v="2"/>
    <n v="223"/>
    <s v="On Passage of the Bill H.R. 6156"/>
    <x v="98"/>
    <s v="Yea"/>
    <x v="31"/>
    <n v="1"/>
  </r>
  <r>
    <n v="2"/>
    <n v="223"/>
    <s v="On Passage of the Bill H.R. 6156"/>
    <x v="99"/>
    <s v="Yea"/>
    <x v="31"/>
    <n v="1"/>
  </r>
  <r>
    <n v="2"/>
    <n v="236"/>
    <s v="On Passage of the Bill H.R. 5949"/>
    <x v="0"/>
    <s v="Nay"/>
    <x v="32"/>
    <n v="-1"/>
  </r>
  <r>
    <n v="2"/>
    <n v="236"/>
    <s v="On Passage of the Bill H.R. 5949"/>
    <x v="1"/>
    <s v="Yea"/>
    <x v="32"/>
    <n v="1"/>
  </r>
  <r>
    <n v="2"/>
    <n v="236"/>
    <s v="On Passage of the Bill H.R. 5949"/>
    <x v="2"/>
    <s v="Yea"/>
    <x v="32"/>
    <n v="1"/>
  </r>
  <r>
    <n v="2"/>
    <n v="236"/>
    <s v="On Passage of the Bill H.R. 5949"/>
    <x v="3"/>
    <s v="Yea"/>
    <x v="32"/>
    <n v="1"/>
  </r>
  <r>
    <n v="2"/>
    <n v="236"/>
    <s v="On Passage of the Bill H.R. 5949"/>
    <x v="4"/>
    <s v="Nay"/>
    <x v="32"/>
    <n v="-1"/>
  </r>
  <r>
    <n v="2"/>
    <n v="236"/>
    <s v="On Passage of the Bill H.R. 5949"/>
    <x v="5"/>
    <s v="Nay"/>
    <x v="32"/>
    <n v="-1"/>
  </r>
  <r>
    <n v="2"/>
    <n v="236"/>
    <s v="On Passage of the Bill H.R. 5949"/>
    <x v="6"/>
    <s v="Yea"/>
    <x v="32"/>
    <n v="1"/>
  </r>
  <r>
    <n v="2"/>
    <n v="236"/>
    <s v="On Passage of the Bill H.R. 5949"/>
    <x v="7"/>
    <s v="Nay"/>
    <x v="32"/>
    <n v="-1"/>
  </r>
  <r>
    <n v="2"/>
    <n v="236"/>
    <s v="On Passage of the Bill H.R. 5949"/>
    <x v="8"/>
    <s v="Yea"/>
    <x v="32"/>
    <n v="1"/>
  </r>
  <r>
    <n v="2"/>
    <n v="236"/>
    <s v="On Passage of the Bill H.R. 5949"/>
    <x v="9"/>
    <s v="Yea"/>
    <x v="32"/>
    <n v="1"/>
  </r>
  <r>
    <n v="2"/>
    <n v="236"/>
    <s v="On Passage of the Bill H.R. 5949"/>
    <x v="10"/>
    <s v="Yea"/>
    <x v="32"/>
    <n v="1"/>
  </r>
  <r>
    <n v="2"/>
    <n v="236"/>
    <s v="On Passage of the Bill H.R. 5949"/>
    <x v="11"/>
    <s v="Not Voting"/>
    <x v="32"/>
    <n v="0"/>
  </r>
  <r>
    <n v="2"/>
    <n v="236"/>
    <s v="On Passage of the Bill H.R. 5949"/>
    <x v="12"/>
    <s v="Nay"/>
    <x v="32"/>
    <n v="-1"/>
  </r>
  <r>
    <n v="2"/>
    <n v="236"/>
    <s v="On Passage of the Bill H.R. 5949"/>
    <x v="13"/>
    <s v="Yea"/>
    <x v="32"/>
    <n v="1"/>
  </r>
  <r>
    <n v="2"/>
    <n v="236"/>
    <s v="On Passage of the Bill H.R. 5949"/>
    <x v="14"/>
    <s v="Yea"/>
    <x v="32"/>
    <n v="1"/>
  </r>
  <r>
    <n v="2"/>
    <n v="236"/>
    <s v="On Passage of the Bill H.R. 5949"/>
    <x v="15"/>
    <s v="Nay"/>
    <x v="32"/>
    <n v="-1"/>
  </r>
  <r>
    <n v="2"/>
    <n v="236"/>
    <s v="On Passage of the Bill H.R. 5949"/>
    <x v="16"/>
    <s v="Yea"/>
    <x v="32"/>
    <n v="1"/>
  </r>
  <r>
    <n v="2"/>
    <n v="236"/>
    <s v="On Passage of the Bill H.R. 5949"/>
    <x v="17"/>
    <s v="Yea"/>
    <x v="32"/>
    <n v="1"/>
  </r>
  <r>
    <n v="2"/>
    <n v="236"/>
    <s v="On Passage of the Bill H.R. 5949"/>
    <x v="18"/>
    <s v="Yea"/>
    <x v="32"/>
    <n v="1"/>
  </r>
  <r>
    <n v="2"/>
    <n v="236"/>
    <s v="On Passage of the Bill H.R. 5949"/>
    <x v="19"/>
    <s v="Yea"/>
    <x v="32"/>
    <n v="1"/>
  </r>
  <r>
    <n v="2"/>
    <n v="236"/>
    <s v="On Passage of the Bill H.R. 5949"/>
    <x v="20"/>
    <s v="Yea"/>
    <x v="32"/>
    <n v="1"/>
  </r>
  <r>
    <n v="2"/>
    <n v="236"/>
    <s v="On Passage of the Bill H.R. 5949"/>
    <x v="21"/>
    <s v="Yea"/>
    <x v="32"/>
    <n v="1"/>
  </r>
  <r>
    <n v="2"/>
    <n v="236"/>
    <s v="On Passage of the Bill H.R. 5949"/>
    <x v="22"/>
    <s v="Yea"/>
    <x v="32"/>
    <n v="1"/>
  </r>
  <r>
    <n v="2"/>
    <n v="236"/>
    <s v="On Passage of the Bill H.R. 5949"/>
    <x v="23"/>
    <s v="Yea"/>
    <x v="32"/>
    <n v="1"/>
  </r>
  <r>
    <n v="2"/>
    <n v="236"/>
    <s v="On Passage of the Bill H.R. 5949"/>
    <x v="24"/>
    <s v="Yea"/>
    <x v="32"/>
    <n v="1"/>
  </r>
  <r>
    <n v="2"/>
    <n v="236"/>
    <s v="On Passage of the Bill H.R. 5949"/>
    <x v="25"/>
    <s v="Nay"/>
    <x v="32"/>
    <n v="-1"/>
  </r>
  <r>
    <n v="2"/>
    <n v="236"/>
    <s v="On Passage of the Bill H.R. 5949"/>
    <x v="26"/>
    <s v="Yea"/>
    <x v="32"/>
    <n v="1"/>
  </r>
  <r>
    <n v="2"/>
    <n v="236"/>
    <s v="On Passage of the Bill H.R. 5949"/>
    <x v="27"/>
    <s v="Yea"/>
    <x v="32"/>
    <n v="1"/>
  </r>
  <r>
    <n v="2"/>
    <n v="236"/>
    <s v="On Passage of the Bill H.R. 5949"/>
    <x v="28"/>
    <s v="Yea"/>
    <x v="32"/>
    <n v="1"/>
  </r>
  <r>
    <n v="2"/>
    <n v="236"/>
    <s v="On Passage of the Bill H.R. 5949"/>
    <x v="29"/>
    <s v="Not Voting"/>
    <x v="32"/>
    <n v="0"/>
  </r>
  <r>
    <n v="2"/>
    <n v="236"/>
    <s v="On Passage of the Bill H.R. 5949"/>
    <x v="30"/>
    <s v="Nay"/>
    <x v="32"/>
    <n v="-1"/>
  </r>
  <r>
    <n v="2"/>
    <n v="236"/>
    <s v="On Passage of the Bill H.R. 5949"/>
    <x v="32"/>
    <s v="Yea"/>
    <x v="32"/>
    <n v="1"/>
  </r>
  <r>
    <n v="2"/>
    <n v="236"/>
    <s v="On Passage of the Bill H.R. 5949"/>
    <x v="33"/>
    <s v="Yea"/>
    <x v="32"/>
    <n v="1"/>
  </r>
  <r>
    <n v="2"/>
    <n v="236"/>
    <s v="On Passage of the Bill H.R. 5949"/>
    <x v="34"/>
    <s v="Nay"/>
    <x v="32"/>
    <n v="-1"/>
  </r>
  <r>
    <n v="2"/>
    <n v="236"/>
    <s v="On Passage of the Bill H.R. 5949"/>
    <x v="35"/>
    <s v="Yea"/>
    <x v="32"/>
    <n v="1"/>
  </r>
  <r>
    <n v="2"/>
    <n v="236"/>
    <s v="On Passage of the Bill H.R. 5949"/>
    <x v="36"/>
    <s v="Yea"/>
    <x v="32"/>
    <n v="1"/>
  </r>
  <r>
    <n v="2"/>
    <n v="236"/>
    <s v="On Passage of the Bill H.R. 5949"/>
    <x v="37"/>
    <s v="Yea"/>
    <x v="32"/>
    <n v="1"/>
  </r>
  <r>
    <n v="2"/>
    <n v="236"/>
    <s v="On Passage of the Bill H.R. 5949"/>
    <x v="38"/>
    <s v="Yea"/>
    <x v="32"/>
    <n v="1"/>
  </r>
  <r>
    <n v="2"/>
    <n v="236"/>
    <s v="On Passage of the Bill H.R. 5949"/>
    <x v="39"/>
    <s v="Nay"/>
    <x v="32"/>
    <n v="-1"/>
  </r>
  <r>
    <n v="2"/>
    <n v="236"/>
    <s v="On Passage of the Bill H.R. 5949"/>
    <x v="40"/>
    <s v="Yea"/>
    <x v="32"/>
    <n v="1"/>
  </r>
  <r>
    <n v="2"/>
    <n v="236"/>
    <s v="On Passage of the Bill H.R. 5949"/>
    <x v="100"/>
    <s v="Yea"/>
    <x v="32"/>
    <n v="1"/>
  </r>
  <r>
    <n v="2"/>
    <n v="236"/>
    <s v="On Passage of the Bill H.R. 5949"/>
    <x v="41"/>
    <s v="Yea"/>
    <x v="32"/>
    <n v="1"/>
  </r>
  <r>
    <n v="2"/>
    <n v="236"/>
    <s v="On Passage of the Bill H.R. 5949"/>
    <x v="42"/>
    <s v="Yea"/>
    <x v="32"/>
    <n v="1"/>
  </r>
  <r>
    <n v="2"/>
    <n v="236"/>
    <s v="On Passage of the Bill H.R. 5949"/>
    <x v="43"/>
    <s v="Yea"/>
    <x v="32"/>
    <n v="1"/>
  </r>
  <r>
    <n v="2"/>
    <n v="236"/>
    <s v="On Passage of the Bill H.R. 5949"/>
    <x v="45"/>
    <s v="Yea"/>
    <x v="32"/>
    <n v="1"/>
  </r>
  <r>
    <n v="2"/>
    <n v="236"/>
    <s v="On Passage of the Bill H.R. 5949"/>
    <x v="46"/>
    <s v="Yea"/>
    <x v="32"/>
    <n v="1"/>
  </r>
  <r>
    <n v="2"/>
    <n v="236"/>
    <s v="On Passage of the Bill H.R. 5949"/>
    <x v="47"/>
    <s v="Yea"/>
    <x v="32"/>
    <n v="1"/>
  </r>
  <r>
    <n v="2"/>
    <n v="236"/>
    <s v="On Passage of the Bill H.R. 5949"/>
    <x v="48"/>
    <s v="Yea"/>
    <x v="32"/>
    <n v="1"/>
  </r>
  <r>
    <n v="2"/>
    <n v="236"/>
    <s v="On Passage of the Bill H.R. 5949"/>
    <x v="49"/>
    <s v="Yea"/>
    <x v="32"/>
    <n v="1"/>
  </r>
  <r>
    <n v="2"/>
    <n v="236"/>
    <s v="On Passage of the Bill H.R. 5949"/>
    <x v="50"/>
    <s v="Not Voting"/>
    <x v="32"/>
    <n v="0"/>
  </r>
  <r>
    <n v="2"/>
    <n v="236"/>
    <s v="On Passage of the Bill H.R. 5949"/>
    <x v="51"/>
    <s v="Yea"/>
    <x v="32"/>
    <n v="1"/>
  </r>
  <r>
    <n v="2"/>
    <n v="236"/>
    <s v="On Passage of the Bill H.R. 5949"/>
    <x v="52"/>
    <s v="Yea"/>
    <x v="32"/>
    <n v="1"/>
  </r>
  <r>
    <n v="2"/>
    <n v="236"/>
    <s v="On Passage of the Bill H.R. 5949"/>
    <x v="53"/>
    <s v="Yea"/>
    <x v="32"/>
    <n v="1"/>
  </r>
  <r>
    <n v="2"/>
    <n v="236"/>
    <s v="On Passage of the Bill H.R. 5949"/>
    <x v="54"/>
    <s v="Yea"/>
    <x v="32"/>
    <n v="1"/>
  </r>
  <r>
    <n v="2"/>
    <n v="236"/>
    <s v="On Passage of the Bill H.R. 5949"/>
    <x v="55"/>
    <s v="Not Voting"/>
    <x v="32"/>
    <n v="0"/>
  </r>
  <r>
    <n v="2"/>
    <n v="236"/>
    <s v="On Passage of the Bill H.R. 5949"/>
    <x v="56"/>
    <s v="Nay"/>
    <x v="32"/>
    <n v="-1"/>
  </r>
  <r>
    <n v="2"/>
    <n v="236"/>
    <s v="On Passage of the Bill H.R. 5949"/>
    <x v="57"/>
    <s v="Nay"/>
    <x v="32"/>
    <n v="-1"/>
  </r>
  <r>
    <n v="2"/>
    <n v="236"/>
    <s v="On Passage of the Bill H.R. 5949"/>
    <x v="58"/>
    <s v="Yea"/>
    <x v="32"/>
    <n v="1"/>
  </r>
  <r>
    <n v="2"/>
    <n v="236"/>
    <s v="On Passage of the Bill H.R. 5949"/>
    <x v="59"/>
    <s v="Yea"/>
    <x v="32"/>
    <n v="1"/>
  </r>
  <r>
    <n v="2"/>
    <n v="236"/>
    <s v="On Passage of the Bill H.R. 5949"/>
    <x v="60"/>
    <s v="Yea"/>
    <x v="32"/>
    <n v="1"/>
  </r>
  <r>
    <n v="2"/>
    <n v="236"/>
    <s v="On Passage of the Bill H.R. 5949"/>
    <x v="61"/>
    <s v="Yea"/>
    <x v="32"/>
    <n v="1"/>
  </r>
  <r>
    <n v="2"/>
    <n v="236"/>
    <s v="On Passage of the Bill H.R. 5949"/>
    <x v="62"/>
    <s v="Yea"/>
    <x v="32"/>
    <n v="1"/>
  </r>
  <r>
    <n v="2"/>
    <n v="236"/>
    <s v="On Passage of the Bill H.R. 5949"/>
    <x v="63"/>
    <s v="Yea"/>
    <x v="32"/>
    <n v="1"/>
  </r>
  <r>
    <n v="2"/>
    <n v="236"/>
    <s v="On Passage of the Bill H.R. 5949"/>
    <x v="64"/>
    <s v="Yea"/>
    <x v="32"/>
    <n v="1"/>
  </r>
  <r>
    <n v="2"/>
    <n v="236"/>
    <s v="On Passage of the Bill H.R. 5949"/>
    <x v="65"/>
    <s v="Nay"/>
    <x v="32"/>
    <n v="-1"/>
  </r>
  <r>
    <n v="2"/>
    <n v="236"/>
    <s v="On Passage of the Bill H.R. 5949"/>
    <x v="66"/>
    <s v="Nay"/>
    <x v="32"/>
    <n v="-1"/>
  </r>
  <r>
    <n v="2"/>
    <n v="236"/>
    <s v="On Passage of the Bill H.R. 5949"/>
    <x v="67"/>
    <s v="Yea"/>
    <x v="32"/>
    <n v="1"/>
  </r>
  <r>
    <n v="2"/>
    <n v="236"/>
    <s v="On Passage of the Bill H.R. 5949"/>
    <x v="68"/>
    <s v="Yea"/>
    <x v="32"/>
    <n v="1"/>
  </r>
  <r>
    <n v="2"/>
    <n v="236"/>
    <s v="On Passage of the Bill H.R. 5949"/>
    <x v="69"/>
    <s v="Nay"/>
    <x v="32"/>
    <n v="-1"/>
  </r>
  <r>
    <n v="2"/>
    <n v="236"/>
    <s v="On Passage of the Bill H.R. 5949"/>
    <x v="70"/>
    <s v="Nay"/>
    <x v="32"/>
    <n v="-1"/>
  </r>
  <r>
    <n v="2"/>
    <n v="236"/>
    <s v="On Passage of the Bill H.R. 5949"/>
    <x v="71"/>
    <s v="Yea"/>
    <x v="32"/>
    <n v="1"/>
  </r>
  <r>
    <n v="2"/>
    <n v="236"/>
    <s v="On Passage of the Bill H.R. 5949"/>
    <x v="72"/>
    <s v="Yea"/>
    <x v="32"/>
    <n v="1"/>
  </r>
  <r>
    <n v="2"/>
    <n v="236"/>
    <s v="On Passage of the Bill H.R. 5949"/>
    <x v="73"/>
    <s v="Nay"/>
    <x v="32"/>
    <n v="-1"/>
  </r>
  <r>
    <n v="2"/>
    <n v="236"/>
    <s v="On Passage of the Bill H.R. 5949"/>
    <x v="74"/>
    <s v="Yea"/>
    <x v="32"/>
    <n v="1"/>
  </r>
  <r>
    <n v="2"/>
    <n v="236"/>
    <s v="On Passage of the Bill H.R. 5949"/>
    <x v="75"/>
    <s v="Yea"/>
    <x v="32"/>
    <n v="1"/>
  </r>
  <r>
    <n v="2"/>
    <n v="236"/>
    <s v="On Passage of the Bill H.R. 5949"/>
    <x v="76"/>
    <s v="Yea"/>
    <x v="32"/>
    <n v="1"/>
  </r>
  <r>
    <n v="2"/>
    <n v="236"/>
    <s v="On Passage of the Bill H.R. 5949"/>
    <x v="77"/>
    <s v="Yea"/>
    <x v="32"/>
    <n v="1"/>
  </r>
  <r>
    <n v="2"/>
    <n v="236"/>
    <s v="On Passage of the Bill H.R. 5949"/>
    <x v="78"/>
    <s v="Yea"/>
    <x v="32"/>
    <n v="1"/>
  </r>
  <r>
    <n v="2"/>
    <n v="236"/>
    <s v="On Passage of the Bill H.R. 5949"/>
    <x v="79"/>
    <s v="Yea"/>
    <x v="32"/>
    <n v="1"/>
  </r>
  <r>
    <n v="2"/>
    <n v="236"/>
    <s v="On Passage of the Bill H.R. 5949"/>
    <x v="80"/>
    <s v="Yea"/>
    <x v="32"/>
    <n v="1"/>
  </r>
  <r>
    <n v="2"/>
    <n v="236"/>
    <s v="On Passage of the Bill H.R. 5949"/>
    <x v="81"/>
    <s v="Yea"/>
    <x v="32"/>
    <n v="1"/>
  </r>
  <r>
    <n v="2"/>
    <n v="236"/>
    <s v="On Passage of the Bill H.R. 5949"/>
    <x v="82"/>
    <s v="Nay"/>
    <x v="32"/>
    <n v="-1"/>
  </r>
  <r>
    <n v="2"/>
    <n v="236"/>
    <s v="On Passage of the Bill H.R. 5949"/>
    <x v="101"/>
    <s v="Nay"/>
    <x v="32"/>
    <n v="-1"/>
  </r>
  <r>
    <n v="2"/>
    <n v="236"/>
    <s v="On Passage of the Bill H.R. 5949"/>
    <x v="83"/>
    <s v="Yea"/>
    <x v="32"/>
    <n v="1"/>
  </r>
  <r>
    <n v="2"/>
    <n v="236"/>
    <s v="On Passage of the Bill H.R. 5949"/>
    <x v="84"/>
    <s v="Yea"/>
    <x v="32"/>
    <n v="1"/>
  </r>
  <r>
    <n v="2"/>
    <n v="236"/>
    <s v="On Passage of the Bill H.R. 5949"/>
    <x v="85"/>
    <s v="Yea"/>
    <x v="32"/>
    <n v="1"/>
  </r>
  <r>
    <n v="2"/>
    <n v="236"/>
    <s v="On Passage of the Bill H.R. 5949"/>
    <x v="86"/>
    <s v="Yea"/>
    <x v="32"/>
    <n v="1"/>
  </r>
  <r>
    <n v="2"/>
    <n v="236"/>
    <s v="On Passage of the Bill H.R. 5949"/>
    <x v="87"/>
    <s v="Yea"/>
    <x v="32"/>
    <n v="1"/>
  </r>
  <r>
    <n v="2"/>
    <n v="236"/>
    <s v="On Passage of the Bill H.R. 5949"/>
    <x v="88"/>
    <s v="Yea"/>
    <x v="32"/>
    <n v="1"/>
  </r>
  <r>
    <n v="2"/>
    <n v="236"/>
    <s v="On Passage of the Bill H.R. 5949"/>
    <x v="89"/>
    <s v="Nay"/>
    <x v="32"/>
    <n v="-1"/>
  </r>
  <r>
    <n v="2"/>
    <n v="236"/>
    <s v="On Passage of the Bill H.R. 5949"/>
    <x v="90"/>
    <s v="Yea"/>
    <x v="32"/>
    <n v="1"/>
  </r>
  <r>
    <n v="2"/>
    <n v="236"/>
    <s v="On Passage of the Bill H.R. 5949"/>
    <x v="91"/>
    <s v="Yea"/>
    <x v="32"/>
    <n v="1"/>
  </r>
  <r>
    <n v="2"/>
    <n v="236"/>
    <s v="On Passage of the Bill H.R. 5949"/>
    <x v="92"/>
    <s v="Nay"/>
    <x v="32"/>
    <n v="-1"/>
  </r>
  <r>
    <n v="2"/>
    <n v="236"/>
    <s v="On Passage of the Bill H.R. 5949"/>
    <x v="93"/>
    <s v="Nay"/>
    <x v="32"/>
    <n v="-1"/>
  </r>
  <r>
    <n v="2"/>
    <n v="236"/>
    <s v="On Passage of the Bill H.R. 5949"/>
    <x v="94"/>
    <s v="Yea"/>
    <x v="32"/>
    <n v="1"/>
  </r>
  <r>
    <n v="2"/>
    <n v="236"/>
    <s v="On Passage of the Bill H.R. 5949"/>
    <x v="95"/>
    <s v="Yea"/>
    <x v="32"/>
    <n v="1"/>
  </r>
  <r>
    <n v="2"/>
    <n v="236"/>
    <s v="On Passage of the Bill H.R. 5949"/>
    <x v="96"/>
    <s v="Yea"/>
    <x v="32"/>
    <n v="1"/>
  </r>
  <r>
    <n v="2"/>
    <n v="236"/>
    <s v="On Passage of the Bill H.R. 5949"/>
    <x v="97"/>
    <s v="Yea"/>
    <x v="32"/>
    <n v="1"/>
  </r>
  <r>
    <n v="2"/>
    <n v="236"/>
    <s v="On Passage of the Bill H.R. 5949"/>
    <x v="98"/>
    <s v="Yea"/>
    <x v="32"/>
    <n v="1"/>
  </r>
  <r>
    <n v="2"/>
    <n v="236"/>
    <s v="On Passage of the Bill H.R. 5949"/>
    <x v="99"/>
    <s v="Nay"/>
    <x v="32"/>
    <n v="-1"/>
  </r>
  <r>
    <n v="2"/>
    <n v="248"/>
    <s v="On Passage of the Bill H.R. 1"/>
    <x v="0"/>
    <s v="Yea"/>
    <x v="33"/>
    <n v="1"/>
  </r>
  <r>
    <n v="2"/>
    <n v="248"/>
    <s v="On Passage of the Bill H.R. 1"/>
    <x v="1"/>
    <s v="Nay"/>
    <x v="33"/>
    <n v="-1"/>
  </r>
  <r>
    <n v="2"/>
    <n v="248"/>
    <s v="On Passage of the Bill H.R. 1"/>
    <x v="2"/>
    <s v="Nay"/>
    <x v="33"/>
    <n v="-1"/>
  </r>
  <r>
    <n v="2"/>
    <n v="248"/>
    <s v="On Passage of the Bill H.R. 1"/>
    <x v="3"/>
    <s v="Nay"/>
    <x v="33"/>
    <n v="-1"/>
  </r>
  <r>
    <n v="2"/>
    <n v="248"/>
    <s v="On Passage of the Bill H.R. 1"/>
    <x v="4"/>
    <s v="Yea"/>
    <x v="33"/>
    <n v="1"/>
  </r>
  <r>
    <n v="2"/>
    <n v="248"/>
    <s v="On Passage of the Bill H.R. 1"/>
    <x v="5"/>
    <s v="Yea"/>
    <x v="33"/>
    <n v="1"/>
  </r>
  <r>
    <n v="2"/>
    <n v="248"/>
    <s v="On Passage of the Bill H.R. 1"/>
    <x v="6"/>
    <s v="Yea"/>
    <x v="33"/>
    <n v="1"/>
  </r>
  <r>
    <n v="2"/>
    <n v="248"/>
    <s v="On Passage of the Bill H.R. 1"/>
    <x v="7"/>
    <s v="Yea"/>
    <x v="33"/>
    <n v="1"/>
  </r>
  <r>
    <n v="2"/>
    <n v="248"/>
    <s v="On Passage of the Bill H.R. 1"/>
    <x v="8"/>
    <s v="Yea"/>
    <x v="33"/>
    <n v="1"/>
  </r>
  <r>
    <n v="2"/>
    <n v="248"/>
    <s v="On Passage of the Bill H.R. 1"/>
    <x v="9"/>
    <s v="Nay"/>
    <x v="33"/>
    <n v="-1"/>
  </r>
  <r>
    <n v="2"/>
    <n v="248"/>
    <s v="On Passage of the Bill H.R. 1"/>
    <x v="10"/>
    <s v="Nay"/>
    <x v="33"/>
    <n v="-1"/>
  </r>
  <r>
    <n v="2"/>
    <n v="248"/>
    <s v="On Passage of the Bill H.R. 1"/>
    <x v="11"/>
    <s v="Not Voting"/>
    <x v="33"/>
    <n v="0"/>
  </r>
  <r>
    <n v="2"/>
    <n v="248"/>
    <s v="On Passage of the Bill H.R. 1"/>
    <x v="12"/>
    <s v="Yea"/>
    <x v="33"/>
    <n v="1"/>
  </r>
  <r>
    <n v="2"/>
    <n v="248"/>
    <s v="On Passage of the Bill H.R. 1"/>
    <x v="13"/>
    <s v="Yea"/>
    <x v="33"/>
    <n v="1"/>
  </r>
  <r>
    <n v="2"/>
    <n v="248"/>
    <s v="On Passage of the Bill H.R. 1"/>
    <x v="14"/>
    <s v="Nay"/>
    <x v="33"/>
    <n v="-1"/>
  </r>
  <r>
    <n v="2"/>
    <n v="248"/>
    <s v="On Passage of the Bill H.R. 1"/>
    <x v="15"/>
    <s v="Yea"/>
    <x v="33"/>
    <n v="1"/>
  </r>
  <r>
    <n v="2"/>
    <n v="248"/>
    <s v="On Passage of the Bill H.R. 1"/>
    <x v="16"/>
    <s v="Yea"/>
    <x v="33"/>
    <n v="1"/>
  </r>
  <r>
    <n v="2"/>
    <n v="248"/>
    <s v="On Passage of the Bill H.R. 1"/>
    <x v="17"/>
    <s v="Yea"/>
    <x v="33"/>
    <n v="1"/>
  </r>
  <r>
    <n v="2"/>
    <n v="248"/>
    <s v="On Passage of the Bill H.R. 1"/>
    <x v="18"/>
    <s v="Yea"/>
    <x v="33"/>
    <n v="1"/>
  </r>
  <r>
    <n v="2"/>
    <n v="248"/>
    <s v="On Passage of the Bill H.R. 1"/>
    <x v="19"/>
    <s v="Nay"/>
    <x v="33"/>
    <n v="-1"/>
  </r>
  <r>
    <n v="2"/>
    <n v="248"/>
    <s v="On Passage of the Bill H.R. 1"/>
    <x v="20"/>
    <s v="Nay"/>
    <x v="33"/>
    <n v="-1"/>
  </r>
  <r>
    <n v="2"/>
    <n v="248"/>
    <s v="On Passage of the Bill H.R. 1"/>
    <x v="21"/>
    <s v="Nay"/>
    <x v="33"/>
    <n v="-1"/>
  </r>
  <r>
    <n v="2"/>
    <n v="248"/>
    <s v="On Passage of the Bill H.R. 1"/>
    <x v="22"/>
    <s v="Yea"/>
    <x v="33"/>
    <n v="1"/>
  </r>
  <r>
    <n v="2"/>
    <n v="248"/>
    <s v="On Passage of the Bill H.R. 1"/>
    <x v="23"/>
    <s v="Yea"/>
    <x v="33"/>
    <n v="1"/>
  </r>
  <r>
    <n v="2"/>
    <n v="248"/>
    <s v="On Passage of the Bill H.R. 1"/>
    <x v="24"/>
    <s v="Yea"/>
    <x v="33"/>
    <n v="1"/>
  </r>
  <r>
    <n v="2"/>
    <n v="248"/>
    <s v="On Passage of the Bill H.R. 1"/>
    <x v="25"/>
    <s v="Yea"/>
    <x v="33"/>
    <n v="1"/>
  </r>
  <r>
    <n v="2"/>
    <n v="248"/>
    <s v="On Passage of the Bill H.R. 1"/>
    <x v="26"/>
    <s v="Nay"/>
    <x v="33"/>
    <n v="-1"/>
  </r>
  <r>
    <n v="2"/>
    <n v="248"/>
    <s v="On Passage of the Bill H.R. 1"/>
    <x v="27"/>
    <s v="Nay"/>
    <x v="33"/>
    <n v="-1"/>
  </r>
  <r>
    <n v="2"/>
    <n v="248"/>
    <s v="On Passage of the Bill H.R. 1"/>
    <x v="28"/>
    <s v="Nay"/>
    <x v="33"/>
    <n v="-1"/>
  </r>
  <r>
    <n v="2"/>
    <n v="248"/>
    <s v="On Passage of the Bill H.R. 1"/>
    <x v="29"/>
    <s v="Not Voting"/>
    <x v="33"/>
    <n v="0"/>
  </r>
  <r>
    <n v="2"/>
    <n v="248"/>
    <s v="On Passage of the Bill H.R. 1"/>
    <x v="30"/>
    <s v="Yea"/>
    <x v="33"/>
    <n v="1"/>
  </r>
  <r>
    <n v="2"/>
    <n v="248"/>
    <s v="On Passage of the Bill H.R. 1"/>
    <x v="32"/>
    <s v="Nay"/>
    <x v="33"/>
    <n v="-1"/>
  </r>
  <r>
    <n v="2"/>
    <n v="248"/>
    <s v="On Passage of the Bill H.R. 1"/>
    <x v="33"/>
    <s v="Yea"/>
    <x v="33"/>
    <n v="1"/>
  </r>
  <r>
    <n v="2"/>
    <n v="248"/>
    <s v="On Passage of the Bill H.R. 1"/>
    <x v="34"/>
    <s v="Yea"/>
    <x v="33"/>
    <n v="1"/>
  </r>
  <r>
    <n v="2"/>
    <n v="248"/>
    <s v="On Passage of the Bill H.R. 1"/>
    <x v="35"/>
    <s v="Yea"/>
    <x v="33"/>
    <n v="1"/>
  </r>
  <r>
    <n v="2"/>
    <n v="248"/>
    <s v="On Passage of the Bill H.R. 1"/>
    <x v="36"/>
    <s v="Nay"/>
    <x v="33"/>
    <n v="-1"/>
  </r>
  <r>
    <n v="2"/>
    <n v="248"/>
    <s v="On Passage of the Bill H.R. 1"/>
    <x v="37"/>
    <s v="Nay"/>
    <x v="33"/>
    <n v="-1"/>
  </r>
  <r>
    <n v="2"/>
    <n v="248"/>
    <s v="On Passage of the Bill H.R. 1"/>
    <x v="38"/>
    <s v="Yea"/>
    <x v="33"/>
    <n v="1"/>
  </r>
  <r>
    <n v="2"/>
    <n v="248"/>
    <s v="On Passage of the Bill H.R. 1"/>
    <x v="39"/>
    <s v="Yea"/>
    <x v="33"/>
    <n v="1"/>
  </r>
  <r>
    <n v="2"/>
    <n v="248"/>
    <s v="On Passage of the Bill H.R. 1"/>
    <x v="40"/>
    <s v="Nay"/>
    <x v="33"/>
    <n v="-1"/>
  </r>
  <r>
    <n v="2"/>
    <n v="248"/>
    <s v="On Passage of the Bill H.R. 1"/>
    <x v="100"/>
    <s v="Yea"/>
    <x v="33"/>
    <n v="1"/>
  </r>
  <r>
    <n v="2"/>
    <n v="248"/>
    <s v="On Passage of the Bill H.R. 1"/>
    <x v="41"/>
    <s v="Yea"/>
    <x v="33"/>
    <n v="1"/>
  </r>
  <r>
    <n v="2"/>
    <n v="248"/>
    <s v="On Passage of the Bill H.R. 1"/>
    <x v="42"/>
    <s v="Yea"/>
    <x v="33"/>
    <n v="1"/>
  </r>
  <r>
    <n v="2"/>
    <n v="248"/>
    <s v="On Passage of the Bill H.R. 1"/>
    <x v="43"/>
    <s v="Nay"/>
    <x v="33"/>
    <n v="-1"/>
  </r>
  <r>
    <n v="2"/>
    <n v="248"/>
    <s v="On Passage of the Bill H.R. 1"/>
    <x v="45"/>
    <s v="Nay"/>
    <x v="33"/>
    <n v="-1"/>
  </r>
  <r>
    <n v="2"/>
    <n v="248"/>
    <s v="On Passage of the Bill H.R. 1"/>
    <x v="46"/>
    <s v="Nay"/>
    <x v="33"/>
    <n v="-1"/>
  </r>
  <r>
    <n v="2"/>
    <n v="248"/>
    <s v="On Passage of the Bill H.R. 1"/>
    <x v="47"/>
    <s v="Yea"/>
    <x v="33"/>
    <n v="1"/>
  </r>
  <r>
    <n v="2"/>
    <n v="248"/>
    <s v="On Passage of the Bill H.R. 1"/>
    <x v="48"/>
    <s v="Nay"/>
    <x v="33"/>
    <n v="-1"/>
  </r>
  <r>
    <n v="2"/>
    <n v="248"/>
    <s v="On Passage of the Bill H.R. 1"/>
    <x v="49"/>
    <s v="Yea"/>
    <x v="33"/>
    <n v="1"/>
  </r>
  <r>
    <n v="2"/>
    <n v="248"/>
    <s v="On Passage of the Bill H.R. 1"/>
    <x v="50"/>
    <s v="Not Voting"/>
    <x v="33"/>
    <n v="0"/>
  </r>
  <r>
    <n v="2"/>
    <n v="248"/>
    <s v="On Passage of the Bill H.R. 1"/>
    <x v="51"/>
    <s v="Yea"/>
    <x v="33"/>
    <n v="1"/>
  </r>
  <r>
    <n v="2"/>
    <n v="248"/>
    <s v="On Passage of the Bill H.R. 1"/>
    <x v="52"/>
    <s v="Yea"/>
    <x v="33"/>
    <n v="1"/>
  </r>
  <r>
    <n v="2"/>
    <n v="248"/>
    <s v="On Passage of the Bill H.R. 1"/>
    <x v="53"/>
    <s v="Nay"/>
    <x v="33"/>
    <n v="-1"/>
  </r>
  <r>
    <n v="2"/>
    <n v="248"/>
    <s v="On Passage of the Bill H.R. 1"/>
    <x v="54"/>
    <s v="Yea"/>
    <x v="33"/>
    <n v="1"/>
  </r>
  <r>
    <n v="2"/>
    <n v="248"/>
    <s v="On Passage of the Bill H.R. 1"/>
    <x v="55"/>
    <s v="Not Voting"/>
    <x v="33"/>
    <n v="0"/>
  </r>
  <r>
    <n v="2"/>
    <n v="248"/>
    <s v="On Passage of the Bill H.R. 1"/>
    <x v="56"/>
    <s v="Yea"/>
    <x v="33"/>
    <n v="1"/>
  </r>
  <r>
    <n v="2"/>
    <n v="248"/>
    <s v="On Passage of the Bill H.R. 1"/>
    <x v="57"/>
    <s v="Nay"/>
    <x v="33"/>
    <n v="-1"/>
  </r>
  <r>
    <n v="2"/>
    <n v="248"/>
    <s v="On Passage of the Bill H.R. 1"/>
    <x v="58"/>
    <s v="Yea"/>
    <x v="33"/>
    <n v="1"/>
  </r>
  <r>
    <n v="2"/>
    <n v="248"/>
    <s v="On Passage of the Bill H.R. 1"/>
    <x v="59"/>
    <s v="Yea"/>
    <x v="33"/>
    <n v="1"/>
  </r>
  <r>
    <n v="2"/>
    <n v="248"/>
    <s v="On Passage of the Bill H.R. 1"/>
    <x v="60"/>
    <s v="Yea"/>
    <x v="33"/>
    <n v="1"/>
  </r>
  <r>
    <n v="2"/>
    <n v="248"/>
    <s v="On Passage of the Bill H.R. 1"/>
    <x v="61"/>
    <s v="Yea"/>
    <x v="33"/>
    <n v="1"/>
  </r>
  <r>
    <n v="2"/>
    <n v="248"/>
    <s v="On Passage of the Bill H.R. 1"/>
    <x v="62"/>
    <s v="Nay"/>
    <x v="33"/>
    <n v="-1"/>
  </r>
  <r>
    <n v="2"/>
    <n v="248"/>
    <s v="On Passage of the Bill H.R. 1"/>
    <x v="63"/>
    <s v="Yea"/>
    <x v="33"/>
    <n v="1"/>
  </r>
  <r>
    <n v="2"/>
    <n v="248"/>
    <s v="On Passage of the Bill H.R. 1"/>
    <x v="64"/>
    <s v="Nay"/>
    <x v="33"/>
    <n v="-1"/>
  </r>
  <r>
    <n v="2"/>
    <n v="248"/>
    <s v="On Passage of the Bill H.R. 1"/>
    <x v="65"/>
    <s v="Yea"/>
    <x v="33"/>
    <n v="1"/>
  </r>
  <r>
    <n v="2"/>
    <n v="248"/>
    <s v="On Passage of the Bill H.R. 1"/>
    <x v="66"/>
    <s v="Yea"/>
    <x v="33"/>
    <n v="1"/>
  </r>
  <r>
    <n v="2"/>
    <n v="248"/>
    <s v="On Passage of the Bill H.R. 1"/>
    <x v="67"/>
    <s v="Yea"/>
    <x v="33"/>
    <n v="1"/>
  </r>
  <r>
    <n v="2"/>
    <n v="248"/>
    <s v="On Passage of the Bill H.R. 1"/>
    <x v="68"/>
    <s v="Nay"/>
    <x v="33"/>
    <n v="-1"/>
  </r>
  <r>
    <n v="2"/>
    <n v="248"/>
    <s v="On Passage of the Bill H.R. 1"/>
    <x v="69"/>
    <s v="Yea"/>
    <x v="33"/>
    <n v="1"/>
  </r>
  <r>
    <n v="2"/>
    <n v="248"/>
    <s v="On Passage of the Bill H.R. 1"/>
    <x v="70"/>
    <s v="Yea"/>
    <x v="33"/>
    <n v="1"/>
  </r>
  <r>
    <n v="2"/>
    <n v="248"/>
    <s v="On Passage of the Bill H.R. 1"/>
    <x v="71"/>
    <s v="Yea"/>
    <x v="33"/>
    <n v="1"/>
  </r>
  <r>
    <n v="2"/>
    <n v="248"/>
    <s v="On Passage of the Bill H.R. 1"/>
    <x v="72"/>
    <s v="Yea"/>
    <x v="33"/>
    <n v="1"/>
  </r>
  <r>
    <n v="2"/>
    <n v="248"/>
    <s v="On Passage of the Bill H.R. 1"/>
    <x v="73"/>
    <s v="Nay"/>
    <x v="33"/>
    <n v="-1"/>
  </r>
  <r>
    <n v="2"/>
    <n v="248"/>
    <s v="On Passage of the Bill H.R. 1"/>
    <x v="74"/>
    <s v="Nay"/>
    <x v="33"/>
    <n v="-1"/>
  </r>
  <r>
    <n v="2"/>
    <n v="248"/>
    <s v="On Passage of the Bill H.R. 1"/>
    <x v="75"/>
    <s v="Yea"/>
    <x v="33"/>
    <n v="1"/>
  </r>
  <r>
    <n v="2"/>
    <n v="248"/>
    <s v="On Passage of the Bill H.R. 1"/>
    <x v="76"/>
    <s v="Yea"/>
    <x v="33"/>
    <n v="1"/>
  </r>
  <r>
    <n v="2"/>
    <n v="248"/>
    <s v="On Passage of the Bill H.R. 1"/>
    <x v="77"/>
    <s v="Yea"/>
    <x v="33"/>
    <n v="1"/>
  </r>
  <r>
    <n v="2"/>
    <n v="248"/>
    <s v="On Passage of the Bill H.R. 1"/>
    <x v="78"/>
    <s v="Not Voting"/>
    <x v="33"/>
    <n v="0"/>
  </r>
  <r>
    <n v="2"/>
    <n v="248"/>
    <s v="On Passage of the Bill H.R. 1"/>
    <x v="79"/>
    <s v="Nay"/>
    <x v="33"/>
    <n v="-1"/>
  </r>
  <r>
    <n v="2"/>
    <n v="248"/>
    <s v="On Passage of the Bill H.R. 1"/>
    <x v="80"/>
    <s v="Yea"/>
    <x v="33"/>
    <n v="1"/>
  </r>
  <r>
    <n v="2"/>
    <n v="248"/>
    <s v="On Passage of the Bill H.R. 1"/>
    <x v="81"/>
    <s v="Nay"/>
    <x v="33"/>
    <n v="-1"/>
  </r>
  <r>
    <n v="2"/>
    <n v="248"/>
    <s v="On Passage of the Bill H.R. 1"/>
    <x v="82"/>
    <s v="Yea"/>
    <x v="33"/>
    <n v="1"/>
  </r>
  <r>
    <n v="2"/>
    <n v="248"/>
    <s v="On Passage of the Bill H.R. 1"/>
    <x v="101"/>
    <s v="Yea"/>
    <x v="33"/>
    <n v="1"/>
  </r>
  <r>
    <n v="2"/>
    <n v="248"/>
    <s v="On Passage of the Bill H.R. 1"/>
    <x v="83"/>
    <s v="Yea"/>
    <x v="33"/>
    <n v="1"/>
  </r>
  <r>
    <n v="2"/>
    <n v="248"/>
    <s v="On Passage of the Bill H.R. 1"/>
    <x v="84"/>
    <s v="Nay"/>
    <x v="33"/>
    <n v="-1"/>
  </r>
  <r>
    <n v="2"/>
    <n v="248"/>
    <s v="On Passage of the Bill H.R. 1"/>
    <x v="85"/>
    <s v="Yea"/>
    <x v="33"/>
    <n v="1"/>
  </r>
  <r>
    <n v="2"/>
    <n v="248"/>
    <s v="On Passage of the Bill H.R. 1"/>
    <x v="86"/>
    <s v="Yea"/>
    <x v="33"/>
    <n v="1"/>
  </r>
  <r>
    <n v="2"/>
    <n v="248"/>
    <s v="On Passage of the Bill H.R. 1"/>
    <x v="87"/>
    <s v="Yea"/>
    <x v="33"/>
    <n v="1"/>
  </r>
  <r>
    <n v="2"/>
    <n v="248"/>
    <s v="On Passage of the Bill H.R. 1"/>
    <x v="88"/>
    <s v="Yea"/>
    <x v="33"/>
    <n v="1"/>
  </r>
  <r>
    <n v="2"/>
    <n v="248"/>
    <s v="On Passage of the Bill H.R. 1"/>
    <x v="89"/>
    <s v="Yea"/>
    <x v="33"/>
    <n v="1"/>
  </r>
  <r>
    <n v="2"/>
    <n v="248"/>
    <s v="On Passage of the Bill H.R. 1"/>
    <x v="90"/>
    <s v="Nay"/>
    <x v="33"/>
    <n v="-1"/>
  </r>
  <r>
    <n v="2"/>
    <n v="248"/>
    <s v="On Passage of the Bill H.R. 1"/>
    <x v="91"/>
    <s v="Nay"/>
    <x v="33"/>
    <n v="-1"/>
  </r>
  <r>
    <n v="2"/>
    <n v="248"/>
    <s v="On Passage of the Bill H.R. 1"/>
    <x v="92"/>
    <s v="Yea"/>
    <x v="33"/>
    <n v="1"/>
  </r>
  <r>
    <n v="2"/>
    <n v="248"/>
    <s v="On Passage of the Bill H.R. 1"/>
    <x v="93"/>
    <s v="Yea"/>
    <x v="33"/>
    <n v="1"/>
  </r>
  <r>
    <n v="2"/>
    <n v="248"/>
    <s v="On Passage of the Bill H.R. 1"/>
    <x v="94"/>
    <s v="Yea"/>
    <x v="33"/>
    <n v="1"/>
  </r>
  <r>
    <n v="2"/>
    <n v="248"/>
    <s v="On Passage of the Bill H.R. 1"/>
    <x v="95"/>
    <s v="Not Voting"/>
    <x v="33"/>
    <n v="0"/>
  </r>
  <r>
    <n v="2"/>
    <n v="248"/>
    <s v="On Passage of the Bill H.R. 1"/>
    <x v="96"/>
    <s v="Yea"/>
    <x v="33"/>
    <n v="1"/>
  </r>
  <r>
    <n v="2"/>
    <n v="248"/>
    <s v="On Passage of the Bill H.R. 1"/>
    <x v="97"/>
    <s v="Yea"/>
    <x v="33"/>
    <n v="1"/>
  </r>
  <r>
    <n v="2"/>
    <n v="248"/>
    <s v="On Passage of the Bill H.R. 1"/>
    <x v="98"/>
    <s v="Yea"/>
    <x v="33"/>
    <n v="1"/>
  </r>
  <r>
    <n v="2"/>
    <n v="248"/>
    <s v="On Passage of the Bill H.R. 1"/>
    <x v="99"/>
    <s v="Yea"/>
    <x v="33"/>
    <n v="1"/>
  </r>
  <r>
    <n v="2"/>
    <n v="251"/>
    <s v="On Passage of the Bill H.R. 8"/>
    <x v="0"/>
    <s v="Yea"/>
    <x v="34"/>
    <n v="1"/>
  </r>
  <r>
    <n v="2"/>
    <n v="251"/>
    <s v="On Passage of the Bill H.R. 8"/>
    <x v="1"/>
    <s v="Yea"/>
    <x v="34"/>
    <n v="1"/>
  </r>
  <r>
    <n v="2"/>
    <n v="251"/>
    <s v="On Passage of the Bill H.R. 8"/>
    <x v="2"/>
    <s v="Yea"/>
    <x v="34"/>
    <n v="1"/>
  </r>
  <r>
    <n v="2"/>
    <n v="251"/>
    <s v="On Passage of the Bill H.R. 8"/>
    <x v="3"/>
    <s v="Yea"/>
    <x v="34"/>
    <n v="1"/>
  </r>
  <r>
    <n v="2"/>
    <n v="251"/>
    <s v="On Passage of the Bill H.R. 8"/>
    <x v="4"/>
    <s v="Yea"/>
    <x v="34"/>
    <n v="1"/>
  </r>
  <r>
    <n v="2"/>
    <n v="251"/>
    <s v="On Passage of the Bill H.R. 8"/>
    <x v="5"/>
    <s v="Yea"/>
    <x v="34"/>
    <n v="1"/>
  </r>
  <r>
    <n v="2"/>
    <n v="251"/>
    <s v="On Passage of the Bill H.R. 8"/>
    <x v="6"/>
    <s v="Nay"/>
    <x v="34"/>
    <n v="-1"/>
  </r>
  <r>
    <n v="2"/>
    <n v="251"/>
    <s v="On Passage of the Bill H.R. 8"/>
    <x v="7"/>
    <s v="Yea"/>
    <x v="34"/>
    <n v="1"/>
  </r>
  <r>
    <n v="2"/>
    <n v="251"/>
    <s v="On Passage of the Bill H.R. 8"/>
    <x v="8"/>
    <s v="Yea"/>
    <x v="34"/>
    <n v="1"/>
  </r>
  <r>
    <n v="2"/>
    <n v="251"/>
    <s v="On Passage of the Bill H.R. 8"/>
    <x v="9"/>
    <s v="Yea"/>
    <x v="34"/>
    <n v="1"/>
  </r>
  <r>
    <n v="2"/>
    <n v="251"/>
    <s v="On Passage of the Bill H.R. 8"/>
    <x v="10"/>
    <s v="Yea"/>
    <x v="34"/>
    <n v="1"/>
  </r>
  <r>
    <n v="2"/>
    <n v="251"/>
    <s v="On Passage of the Bill H.R. 8"/>
    <x v="11"/>
    <s v="Yea"/>
    <x v="34"/>
    <n v="1"/>
  </r>
  <r>
    <n v="2"/>
    <n v="251"/>
    <s v="On Passage of the Bill H.R. 8"/>
    <x v="12"/>
    <s v="Yea"/>
    <x v="34"/>
    <n v="1"/>
  </r>
  <r>
    <n v="2"/>
    <n v="251"/>
    <s v="On Passage of the Bill H.R. 8"/>
    <x v="13"/>
    <s v="Yea"/>
    <x v="34"/>
    <n v="1"/>
  </r>
  <r>
    <n v="2"/>
    <n v="251"/>
    <s v="On Passage of the Bill H.R. 8"/>
    <x v="14"/>
    <s v="Yea"/>
    <x v="34"/>
    <n v="1"/>
  </r>
  <r>
    <n v="2"/>
    <n v="251"/>
    <s v="On Passage of the Bill H.R. 8"/>
    <x v="15"/>
    <s v="Yea"/>
    <x v="34"/>
    <n v="1"/>
  </r>
  <r>
    <n v="2"/>
    <n v="251"/>
    <s v="On Passage of the Bill H.R. 8"/>
    <x v="16"/>
    <s v="Yea"/>
    <x v="34"/>
    <n v="1"/>
  </r>
  <r>
    <n v="2"/>
    <n v="251"/>
    <s v="On Passage of the Bill H.R. 8"/>
    <x v="17"/>
    <s v="Nay"/>
    <x v="34"/>
    <n v="-1"/>
  </r>
  <r>
    <n v="2"/>
    <n v="251"/>
    <s v="On Passage of the Bill H.R. 8"/>
    <x v="18"/>
    <s v="Yea"/>
    <x v="34"/>
    <n v="1"/>
  </r>
  <r>
    <n v="2"/>
    <n v="251"/>
    <s v="On Passage of the Bill H.R. 8"/>
    <x v="19"/>
    <s v="Yea"/>
    <x v="34"/>
    <n v="1"/>
  </r>
  <r>
    <n v="2"/>
    <n v="251"/>
    <s v="On Passage of the Bill H.R. 8"/>
    <x v="20"/>
    <s v="Yea"/>
    <x v="34"/>
    <n v="1"/>
  </r>
  <r>
    <n v="2"/>
    <n v="251"/>
    <s v="On Passage of the Bill H.R. 8"/>
    <x v="21"/>
    <s v="Yea"/>
    <x v="34"/>
    <n v="1"/>
  </r>
  <r>
    <n v="2"/>
    <n v="251"/>
    <s v="On Passage of the Bill H.R. 8"/>
    <x v="22"/>
    <s v="Yea"/>
    <x v="34"/>
    <n v="1"/>
  </r>
  <r>
    <n v="2"/>
    <n v="251"/>
    <s v="On Passage of the Bill H.R. 8"/>
    <x v="23"/>
    <s v="Yea"/>
    <x v="34"/>
    <n v="1"/>
  </r>
  <r>
    <n v="2"/>
    <n v="251"/>
    <s v="On Passage of the Bill H.R. 8"/>
    <x v="24"/>
    <s v="Yea"/>
    <x v="34"/>
    <n v="1"/>
  </r>
  <r>
    <n v="2"/>
    <n v="251"/>
    <s v="On Passage of the Bill H.R. 8"/>
    <x v="25"/>
    <s v="Yea"/>
    <x v="34"/>
    <n v="1"/>
  </r>
  <r>
    <n v="2"/>
    <n v="251"/>
    <s v="On Passage of the Bill H.R. 8"/>
    <x v="26"/>
    <s v="Yea"/>
    <x v="34"/>
    <n v="1"/>
  </r>
  <r>
    <n v="2"/>
    <n v="251"/>
    <s v="On Passage of the Bill H.R. 8"/>
    <x v="27"/>
    <s v="Yea"/>
    <x v="34"/>
    <n v="1"/>
  </r>
  <r>
    <n v="2"/>
    <n v="251"/>
    <s v="On Passage of the Bill H.R. 8"/>
    <x v="28"/>
    <s v="Yea"/>
    <x v="34"/>
    <n v="1"/>
  </r>
  <r>
    <n v="2"/>
    <n v="251"/>
    <s v="On Passage of the Bill H.R. 8"/>
    <x v="29"/>
    <s v="Not Voting"/>
    <x v="34"/>
    <n v="0"/>
  </r>
  <r>
    <n v="2"/>
    <n v="251"/>
    <s v="On Passage of the Bill H.R. 8"/>
    <x v="30"/>
    <s v="Yea"/>
    <x v="34"/>
    <n v="1"/>
  </r>
  <r>
    <n v="2"/>
    <n v="251"/>
    <s v="On Passage of the Bill H.R. 8"/>
    <x v="32"/>
    <s v="Yea"/>
    <x v="34"/>
    <n v="1"/>
  </r>
  <r>
    <n v="2"/>
    <n v="251"/>
    <s v="On Passage of the Bill H.R. 8"/>
    <x v="33"/>
    <s v="Yea"/>
    <x v="34"/>
    <n v="1"/>
  </r>
  <r>
    <n v="2"/>
    <n v="251"/>
    <s v="On Passage of the Bill H.R. 8"/>
    <x v="34"/>
    <s v="Yea"/>
    <x v="34"/>
    <n v="1"/>
  </r>
  <r>
    <n v="2"/>
    <n v="251"/>
    <s v="On Passage of the Bill H.R. 8"/>
    <x v="35"/>
    <s v="Yea"/>
    <x v="34"/>
    <n v="1"/>
  </r>
  <r>
    <n v="2"/>
    <n v="251"/>
    <s v="On Passage of the Bill H.R. 8"/>
    <x v="36"/>
    <s v="Yea"/>
    <x v="34"/>
    <n v="1"/>
  </r>
  <r>
    <n v="2"/>
    <n v="251"/>
    <s v="On Passage of the Bill H.R. 8"/>
    <x v="37"/>
    <s v="Nay"/>
    <x v="34"/>
    <n v="-1"/>
  </r>
  <r>
    <n v="2"/>
    <n v="251"/>
    <s v="On Passage of the Bill H.R. 8"/>
    <x v="38"/>
    <s v="Yea"/>
    <x v="34"/>
    <n v="1"/>
  </r>
  <r>
    <n v="2"/>
    <n v="251"/>
    <s v="On Passage of the Bill H.R. 8"/>
    <x v="39"/>
    <s v="Nay"/>
    <x v="34"/>
    <n v="-1"/>
  </r>
  <r>
    <n v="2"/>
    <n v="251"/>
    <s v="On Passage of the Bill H.R. 8"/>
    <x v="40"/>
    <s v="Yea"/>
    <x v="34"/>
    <n v="1"/>
  </r>
  <r>
    <n v="2"/>
    <n v="251"/>
    <s v="On Passage of the Bill H.R. 8"/>
    <x v="100"/>
    <s v="Yea"/>
    <x v="34"/>
    <n v="1"/>
  </r>
  <r>
    <n v="2"/>
    <n v="251"/>
    <s v="On Passage of the Bill H.R. 8"/>
    <x v="41"/>
    <s v="Yea"/>
    <x v="34"/>
    <n v="1"/>
  </r>
  <r>
    <n v="2"/>
    <n v="251"/>
    <s v="On Passage of the Bill H.R. 8"/>
    <x v="42"/>
    <s v="Yea"/>
    <x v="34"/>
    <n v="1"/>
  </r>
  <r>
    <n v="2"/>
    <n v="251"/>
    <s v="On Passage of the Bill H.R. 8"/>
    <x v="43"/>
    <s v="Yea"/>
    <x v="34"/>
    <n v="1"/>
  </r>
  <r>
    <n v="2"/>
    <n v="251"/>
    <s v="On Passage of the Bill H.R. 8"/>
    <x v="45"/>
    <s v="Yea"/>
    <x v="34"/>
    <n v="1"/>
  </r>
  <r>
    <n v="2"/>
    <n v="251"/>
    <s v="On Passage of the Bill H.R. 8"/>
    <x v="46"/>
    <s v="Yea"/>
    <x v="34"/>
    <n v="1"/>
  </r>
  <r>
    <n v="2"/>
    <n v="251"/>
    <s v="On Passage of the Bill H.R. 8"/>
    <x v="47"/>
    <s v="Yea"/>
    <x v="34"/>
    <n v="1"/>
  </r>
  <r>
    <n v="2"/>
    <n v="251"/>
    <s v="On Passage of the Bill H.R. 8"/>
    <x v="48"/>
    <s v="Yea"/>
    <x v="34"/>
    <n v="1"/>
  </r>
  <r>
    <n v="2"/>
    <n v="251"/>
    <s v="On Passage of the Bill H.R. 8"/>
    <x v="49"/>
    <s v="Yea"/>
    <x v="34"/>
    <n v="1"/>
  </r>
  <r>
    <n v="2"/>
    <n v="251"/>
    <s v="On Passage of the Bill H.R. 8"/>
    <x v="50"/>
    <s v="Not Voting"/>
    <x v="34"/>
    <n v="0"/>
  </r>
  <r>
    <n v="2"/>
    <n v="251"/>
    <s v="On Passage of the Bill H.R. 8"/>
    <x v="51"/>
    <s v="Yea"/>
    <x v="34"/>
    <n v="1"/>
  </r>
  <r>
    <n v="2"/>
    <n v="251"/>
    <s v="On Passage of the Bill H.R. 8"/>
    <x v="52"/>
    <s v="Yea"/>
    <x v="34"/>
    <n v="1"/>
  </r>
  <r>
    <n v="2"/>
    <n v="251"/>
    <s v="On Passage of the Bill H.R. 8"/>
    <x v="53"/>
    <s v="Yea"/>
    <x v="34"/>
    <n v="1"/>
  </r>
  <r>
    <n v="2"/>
    <n v="251"/>
    <s v="On Passage of the Bill H.R. 8"/>
    <x v="54"/>
    <s v="Yea"/>
    <x v="34"/>
    <n v="1"/>
  </r>
  <r>
    <n v="2"/>
    <n v="251"/>
    <s v="On Passage of the Bill H.R. 8"/>
    <x v="55"/>
    <s v="Not Voting"/>
    <x v="34"/>
    <n v="0"/>
  </r>
  <r>
    <n v="2"/>
    <n v="251"/>
    <s v="On Passage of the Bill H.R. 8"/>
    <x v="56"/>
    <s v="Yea"/>
    <x v="34"/>
    <n v="1"/>
  </r>
  <r>
    <n v="2"/>
    <n v="251"/>
    <s v="On Passage of the Bill H.R. 8"/>
    <x v="57"/>
    <s v="Nay"/>
    <x v="34"/>
    <n v="-1"/>
  </r>
  <r>
    <n v="2"/>
    <n v="251"/>
    <s v="On Passage of the Bill H.R. 8"/>
    <x v="58"/>
    <s v="Yea"/>
    <x v="34"/>
    <n v="1"/>
  </r>
  <r>
    <n v="2"/>
    <n v="251"/>
    <s v="On Passage of the Bill H.R. 8"/>
    <x v="59"/>
    <s v="Yea"/>
    <x v="34"/>
    <n v="1"/>
  </r>
  <r>
    <n v="2"/>
    <n v="251"/>
    <s v="On Passage of the Bill H.R. 8"/>
    <x v="60"/>
    <s v="Yea"/>
    <x v="34"/>
    <n v="1"/>
  </r>
  <r>
    <n v="2"/>
    <n v="251"/>
    <s v="On Passage of the Bill H.R. 8"/>
    <x v="61"/>
    <s v="Yea"/>
    <x v="34"/>
    <n v="1"/>
  </r>
  <r>
    <n v="2"/>
    <n v="251"/>
    <s v="On Passage of the Bill H.R. 8"/>
    <x v="62"/>
    <s v="Yea"/>
    <x v="34"/>
    <n v="1"/>
  </r>
  <r>
    <n v="2"/>
    <n v="251"/>
    <s v="On Passage of the Bill H.R. 8"/>
    <x v="63"/>
    <s v="Yea"/>
    <x v="34"/>
    <n v="1"/>
  </r>
  <r>
    <n v="2"/>
    <n v="251"/>
    <s v="On Passage of the Bill H.R. 8"/>
    <x v="64"/>
    <s v="Yea"/>
    <x v="34"/>
    <n v="1"/>
  </r>
  <r>
    <n v="2"/>
    <n v="251"/>
    <s v="On Passage of the Bill H.R. 8"/>
    <x v="65"/>
    <s v="Yea"/>
    <x v="34"/>
    <n v="1"/>
  </r>
  <r>
    <n v="2"/>
    <n v="251"/>
    <s v="On Passage of the Bill H.R. 8"/>
    <x v="66"/>
    <s v="Yea"/>
    <x v="34"/>
    <n v="1"/>
  </r>
  <r>
    <n v="2"/>
    <n v="251"/>
    <s v="On Passage of the Bill H.R. 8"/>
    <x v="67"/>
    <s v="Yea"/>
    <x v="34"/>
    <n v="1"/>
  </r>
  <r>
    <n v="2"/>
    <n v="251"/>
    <s v="On Passage of the Bill H.R. 8"/>
    <x v="68"/>
    <s v="Yea"/>
    <x v="34"/>
    <n v="1"/>
  </r>
  <r>
    <n v="2"/>
    <n v="251"/>
    <s v="On Passage of the Bill H.R. 8"/>
    <x v="69"/>
    <s v="Yea"/>
    <x v="34"/>
    <n v="1"/>
  </r>
  <r>
    <n v="2"/>
    <n v="251"/>
    <s v="On Passage of the Bill H.R. 8"/>
    <x v="70"/>
    <s v="Yea"/>
    <x v="34"/>
    <n v="1"/>
  </r>
  <r>
    <n v="2"/>
    <n v="251"/>
    <s v="On Passage of the Bill H.R. 8"/>
    <x v="71"/>
    <s v="Yea"/>
    <x v="34"/>
    <n v="1"/>
  </r>
  <r>
    <n v="2"/>
    <n v="251"/>
    <s v="On Passage of the Bill H.R. 8"/>
    <x v="72"/>
    <s v="Yea"/>
    <x v="34"/>
    <n v="1"/>
  </r>
  <r>
    <n v="2"/>
    <n v="251"/>
    <s v="On Passage of the Bill H.R. 8"/>
    <x v="73"/>
    <s v="Nay"/>
    <x v="34"/>
    <n v="-1"/>
  </r>
  <r>
    <n v="2"/>
    <n v="251"/>
    <s v="On Passage of the Bill H.R. 8"/>
    <x v="74"/>
    <s v="Yea"/>
    <x v="34"/>
    <n v="1"/>
  </r>
  <r>
    <n v="2"/>
    <n v="251"/>
    <s v="On Passage of the Bill H.R. 8"/>
    <x v="75"/>
    <s v="Yea"/>
    <x v="34"/>
    <n v="1"/>
  </r>
  <r>
    <n v="2"/>
    <n v="251"/>
    <s v="On Passage of the Bill H.R. 8"/>
    <x v="76"/>
    <s v="Yea"/>
    <x v="34"/>
    <n v="1"/>
  </r>
  <r>
    <n v="2"/>
    <n v="251"/>
    <s v="On Passage of the Bill H.R. 8"/>
    <x v="77"/>
    <s v="Yea"/>
    <x v="34"/>
    <n v="1"/>
  </r>
  <r>
    <n v="2"/>
    <n v="251"/>
    <s v="On Passage of the Bill H.R. 8"/>
    <x v="78"/>
    <s v="Yea"/>
    <x v="34"/>
    <n v="1"/>
  </r>
  <r>
    <n v="2"/>
    <n v="251"/>
    <s v="On Passage of the Bill H.R. 8"/>
    <x v="79"/>
    <s v="Yea"/>
    <x v="34"/>
    <n v="1"/>
  </r>
  <r>
    <n v="2"/>
    <n v="251"/>
    <s v="On Passage of the Bill H.R. 8"/>
    <x v="80"/>
    <s v="Yea"/>
    <x v="34"/>
    <n v="1"/>
  </r>
  <r>
    <n v="2"/>
    <n v="251"/>
    <s v="On Passage of the Bill H.R. 8"/>
    <x v="81"/>
    <s v="Nay"/>
    <x v="34"/>
    <n v="-1"/>
  </r>
  <r>
    <n v="2"/>
    <n v="251"/>
    <s v="On Passage of the Bill H.R. 8"/>
    <x v="82"/>
    <s v="Yea"/>
    <x v="34"/>
    <n v="1"/>
  </r>
  <r>
    <n v="2"/>
    <n v="251"/>
    <s v="On Passage of the Bill H.R. 8"/>
    <x v="101"/>
    <s v="Yea"/>
    <x v="34"/>
    <n v="1"/>
  </r>
  <r>
    <n v="2"/>
    <n v="251"/>
    <s v="On Passage of the Bill H.R. 8"/>
    <x v="83"/>
    <s v="Yea"/>
    <x v="34"/>
    <n v="1"/>
  </r>
  <r>
    <n v="2"/>
    <n v="251"/>
    <s v="On Passage of the Bill H.R. 8"/>
    <x v="84"/>
    <s v="Yea"/>
    <x v="34"/>
    <n v="1"/>
  </r>
  <r>
    <n v="2"/>
    <n v="251"/>
    <s v="On Passage of the Bill H.R. 8"/>
    <x v="85"/>
    <s v="Yea"/>
    <x v="34"/>
    <n v="1"/>
  </r>
  <r>
    <n v="2"/>
    <n v="251"/>
    <s v="On Passage of the Bill H.R. 8"/>
    <x v="86"/>
    <s v="Nay"/>
    <x v="34"/>
    <n v="-1"/>
  </r>
  <r>
    <n v="2"/>
    <n v="251"/>
    <s v="On Passage of the Bill H.R. 8"/>
    <x v="87"/>
    <s v="Yea"/>
    <x v="34"/>
    <n v="1"/>
  </r>
  <r>
    <n v="2"/>
    <n v="251"/>
    <s v="On Passage of the Bill H.R. 8"/>
    <x v="88"/>
    <s v="Yea"/>
    <x v="34"/>
    <n v="1"/>
  </r>
  <r>
    <n v="2"/>
    <n v="251"/>
    <s v="On Passage of the Bill H.R. 8"/>
    <x v="89"/>
    <s v="Yea"/>
    <x v="34"/>
    <n v="1"/>
  </r>
  <r>
    <n v="2"/>
    <n v="251"/>
    <s v="On Passage of the Bill H.R. 8"/>
    <x v="90"/>
    <s v="Yea"/>
    <x v="34"/>
    <n v="1"/>
  </r>
  <r>
    <n v="2"/>
    <n v="251"/>
    <s v="On Passage of the Bill H.R. 8"/>
    <x v="91"/>
    <s v="Yea"/>
    <x v="34"/>
    <n v="1"/>
  </r>
  <r>
    <n v="2"/>
    <n v="251"/>
    <s v="On Passage of the Bill H.R. 8"/>
    <x v="92"/>
    <s v="Yea"/>
    <x v="34"/>
    <n v="1"/>
  </r>
  <r>
    <n v="2"/>
    <n v="251"/>
    <s v="On Passage of the Bill H.R. 8"/>
    <x v="93"/>
    <s v="Yea"/>
    <x v="34"/>
    <n v="1"/>
  </r>
  <r>
    <n v="2"/>
    <n v="251"/>
    <s v="On Passage of the Bill H.R. 8"/>
    <x v="94"/>
    <s v="Yea"/>
    <x v="34"/>
    <n v="1"/>
  </r>
  <r>
    <n v="2"/>
    <n v="251"/>
    <s v="On Passage of the Bill H.R. 8"/>
    <x v="95"/>
    <s v="Yea"/>
    <x v="34"/>
    <n v="1"/>
  </r>
  <r>
    <n v="2"/>
    <n v="251"/>
    <s v="On Passage of the Bill H.R. 8"/>
    <x v="96"/>
    <s v="Yea"/>
    <x v="34"/>
    <n v="1"/>
  </r>
  <r>
    <n v="2"/>
    <n v="251"/>
    <s v="On Passage of the Bill H.R. 8"/>
    <x v="97"/>
    <s v="Yea"/>
    <x v="34"/>
    <n v="1"/>
  </r>
  <r>
    <n v="2"/>
    <n v="251"/>
    <s v="On Passage of the Bill H.R. 8"/>
    <x v="98"/>
    <s v="Yea"/>
    <x v="34"/>
    <n v="1"/>
  </r>
  <r>
    <n v="2"/>
    <n v="251"/>
    <s v="On Passage of the Bill H.R. 8"/>
    <x v="99"/>
    <s v="Yea"/>
    <x v="34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rowGrandTotals="0" colGrandTotals="0" itemPrintTitles="1" createdVersion="4" indent="0" outline="1" outlineData="1" multipleFieldFilters="0">
  <location ref="A1:AJ104" firstHeaderRow="1" firstDataRow="2" firstDataCol="1"/>
  <pivotFields count="7">
    <pivotField showAll="0"/>
    <pivotField showAll="0"/>
    <pivotField showAll="0"/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10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101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t="default"/>
      </items>
    </pivotField>
    <pivotField showAll="0"/>
    <pivotField axis="axisCol" showAll="0">
      <items count="36">
        <item x="6"/>
        <item x="7"/>
        <item x="8"/>
        <item x="9"/>
        <item x="10"/>
        <item x="11"/>
        <item x="12"/>
        <item x="13"/>
        <item x="14"/>
        <item x="0"/>
        <item x="15"/>
        <item x="16"/>
        <item x="17"/>
        <item x="18"/>
        <item x="1"/>
        <item x="2"/>
        <item x="3"/>
        <item x="4"/>
        <item x="5"/>
        <item x="25"/>
        <item x="26"/>
        <item x="19"/>
        <item x="27"/>
        <item x="28"/>
        <item x="29"/>
        <item x="30"/>
        <item x="31"/>
        <item x="32"/>
        <item x="33"/>
        <item x="34"/>
        <item x="20"/>
        <item x="21"/>
        <item x="22"/>
        <item x="23"/>
        <item x="24"/>
        <item t="default"/>
      </items>
    </pivotField>
    <pivotField dataField="1" showAll="0"/>
  </pivotFields>
  <rowFields count="1">
    <field x="3"/>
  </rowFields>
  <rowItems count="10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</rowItems>
  <colFields count="1">
    <field x="5"/>
  </colFields>
  <colItems count="3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</colItems>
  <dataFields count="1">
    <dataField name="Max of numerical_vote" fld="6" subtotal="max" baseField="3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3501" totalsRowShown="0">
  <autoFilter ref="A1:G3501"/>
  <tableColumns count="7">
    <tableColumn id="2" name="session"/>
    <tableColumn id="4" name="vote_number"/>
    <tableColumn id="6" name="vote_question_text"/>
    <tableColumn id="29" name="member_full"/>
    <tableColumn id="34" name="vote_cast"/>
    <tableColumn id="1" name="vote_id" dataDxfId="1">
      <calculatedColumnFormula>CONCATENATE(Table1[[#This Row],[session]],":",Table1[[#This Row],[vote_number]])</calculatedColumnFormula>
    </tableColumn>
    <tableColumn id="3" name="numerical_vote" dataDxfId="0">
      <calculatedColumnFormula>IF(EXACT(Table1[[#This Row],[vote_cast]], "Yea"), 1, IF(EXACT(Table1[[#This Row],[vote_cast]], "Nay"), -1, 0))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01"/>
  <sheetViews>
    <sheetView workbookViewId="0">
      <selection activeCell="A2" sqref="A2"/>
    </sheetView>
  </sheetViews>
  <sheetFormatPr defaultRowHeight="15" x14ac:dyDescent="0.25"/>
  <cols>
    <col min="1" max="1" width="13.28515625" customWidth="1"/>
    <col min="2" max="2" width="16.28515625" customWidth="1"/>
    <col min="3" max="3" width="33.42578125" customWidth="1"/>
    <col min="4" max="4" width="23.42578125" customWidth="1"/>
    <col min="5" max="5" width="13.5703125" customWidth="1"/>
  </cols>
  <sheetData>
    <row r="1" spans="1:7" x14ac:dyDescent="0.25">
      <c r="A1" t="s">
        <v>140</v>
      </c>
      <c r="B1" t="s">
        <v>141</v>
      </c>
      <c r="C1" t="s">
        <v>142</v>
      </c>
      <c r="D1" t="s">
        <v>143</v>
      </c>
      <c r="E1" t="s">
        <v>144</v>
      </c>
      <c r="F1" t="s">
        <v>145</v>
      </c>
      <c r="G1" t="s">
        <v>146</v>
      </c>
    </row>
    <row r="2" spans="1:7" x14ac:dyDescent="0.25">
      <c r="A2">
        <v>1</v>
      </c>
      <c r="B2">
        <v>19</v>
      </c>
      <c r="C2" t="s">
        <v>103</v>
      </c>
      <c r="D2" t="s">
        <v>0</v>
      </c>
      <c r="E2" t="s">
        <v>1</v>
      </c>
      <c r="F2" t="str">
        <f>CONCATENATE(Table1[[#This Row],[session]],":",Table1[[#This Row],[vote_number]])</f>
        <v>1:19</v>
      </c>
      <c r="G2">
        <f>IF(EXACT(Table1[[#This Row],[vote_cast]], "Yea"), 1, IF(EXACT(Table1[[#This Row],[vote_cast]], "Nay"), -1, 0))</f>
        <v>1</v>
      </c>
    </row>
    <row r="3" spans="1:7" x14ac:dyDescent="0.25">
      <c r="A3">
        <v>1</v>
      </c>
      <c r="B3">
        <v>19</v>
      </c>
      <c r="C3" t="s">
        <v>103</v>
      </c>
      <c r="D3" t="s">
        <v>2</v>
      </c>
      <c r="E3" t="s">
        <v>1</v>
      </c>
      <c r="F3" t="str">
        <f>CONCATENATE(Table1[[#This Row],[session]],":",Table1[[#This Row],[vote_number]])</f>
        <v>1:19</v>
      </c>
      <c r="G3">
        <f>IF(EXACT(Table1[[#This Row],[vote_cast]], "Yea"), 1, IF(EXACT(Table1[[#This Row],[vote_cast]], "Nay"), -1, 0))</f>
        <v>1</v>
      </c>
    </row>
    <row r="4" spans="1:7" x14ac:dyDescent="0.25">
      <c r="A4">
        <v>1</v>
      </c>
      <c r="B4">
        <v>19</v>
      </c>
      <c r="C4" t="s">
        <v>103</v>
      </c>
      <c r="D4" t="s">
        <v>3</v>
      </c>
      <c r="E4" t="s">
        <v>1</v>
      </c>
      <c r="F4" t="str">
        <f>CONCATENATE(Table1[[#This Row],[session]],":",Table1[[#This Row],[vote_number]])</f>
        <v>1:19</v>
      </c>
      <c r="G4">
        <f>IF(EXACT(Table1[[#This Row],[vote_cast]], "Yea"), 1, IF(EXACT(Table1[[#This Row],[vote_cast]], "Nay"), -1, 0))</f>
        <v>1</v>
      </c>
    </row>
    <row r="5" spans="1:7" x14ac:dyDescent="0.25">
      <c r="A5">
        <v>1</v>
      </c>
      <c r="B5">
        <v>19</v>
      </c>
      <c r="C5" t="s">
        <v>103</v>
      </c>
      <c r="D5" t="s">
        <v>4</v>
      </c>
      <c r="E5" t="s">
        <v>1</v>
      </c>
      <c r="F5" t="str">
        <f>CONCATENATE(Table1[[#This Row],[session]],":",Table1[[#This Row],[vote_number]])</f>
        <v>1:19</v>
      </c>
      <c r="G5">
        <f>IF(EXACT(Table1[[#This Row],[vote_cast]], "Yea"), 1, IF(EXACT(Table1[[#This Row],[vote_cast]], "Nay"), -1, 0))</f>
        <v>1</v>
      </c>
    </row>
    <row r="6" spans="1:7" x14ac:dyDescent="0.25">
      <c r="A6">
        <v>1</v>
      </c>
      <c r="B6">
        <v>19</v>
      </c>
      <c r="C6" t="s">
        <v>103</v>
      </c>
      <c r="D6" t="s">
        <v>5</v>
      </c>
      <c r="E6" t="s">
        <v>102</v>
      </c>
      <c r="F6" t="str">
        <f>CONCATENATE(Table1[[#This Row],[session]],":",Table1[[#This Row],[vote_number]])</f>
        <v>1:19</v>
      </c>
      <c r="G6">
        <f>IF(EXACT(Table1[[#This Row],[vote_cast]], "Yea"), 1, IF(EXACT(Table1[[#This Row],[vote_cast]], "Nay"), -1, 0))</f>
        <v>-1</v>
      </c>
    </row>
    <row r="7" spans="1:7" x14ac:dyDescent="0.25">
      <c r="A7">
        <v>1</v>
      </c>
      <c r="B7">
        <v>19</v>
      </c>
      <c r="C7" t="s">
        <v>103</v>
      </c>
      <c r="D7" t="s">
        <v>6</v>
      </c>
      <c r="E7" t="s">
        <v>102</v>
      </c>
      <c r="F7" t="str">
        <f>CONCATENATE(Table1[[#This Row],[session]],":",Table1[[#This Row],[vote_number]])</f>
        <v>1:19</v>
      </c>
      <c r="G7">
        <f>IF(EXACT(Table1[[#This Row],[vote_cast]], "Yea"), 1, IF(EXACT(Table1[[#This Row],[vote_cast]], "Nay"), -1, 0))</f>
        <v>-1</v>
      </c>
    </row>
    <row r="8" spans="1:7" x14ac:dyDescent="0.25">
      <c r="A8">
        <v>1</v>
      </c>
      <c r="B8">
        <v>19</v>
      </c>
      <c r="C8" t="s">
        <v>103</v>
      </c>
      <c r="D8" t="s">
        <v>7</v>
      </c>
      <c r="E8" t="s">
        <v>1</v>
      </c>
      <c r="F8" t="str">
        <f>CONCATENATE(Table1[[#This Row],[session]],":",Table1[[#This Row],[vote_number]])</f>
        <v>1:19</v>
      </c>
      <c r="G8">
        <f>IF(EXACT(Table1[[#This Row],[vote_cast]], "Yea"), 1, IF(EXACT(Table1[[#This Row],[vote_cast]], "Nay"), -1, 0))</f>
        <v>1</v>
      </c>
    </row>
    <row r="9" spans="1:7" x14ac:dyDescent="0.25">
      <c r="A9">
        <v>1</v>
      </c>
      <c r="B9">
        <v>19</v>
      </c>
      <c r="C9" t="s">
        <v>103</v>
      </c>
      <c r="D9" t="s">
        <v>8</v>
      </c>
      <c r="E9" t="s">
        <v>1</v>
      </c>
      <c r="F9" t="str">
        <f>CONCATENATE(Table1[[#This Row],[session]],":",Table1[[#This Row],[vote_number]])</f>
        <v>1:19</v>
      </c>
      <c r="G9">
        <f>IF(EXACT(Table1[[#This Row],[vote_cast]], "Yea"), 1, IF(EXACT(Table1[[#This Row],[vote_cast]], "Nay"), -1, 0))</f>
        <v>1</v>
      </c>
    </row>
    <row r="10" spans="1:7" x14ac:dyDescent="0.25">
      <c r="A10">
        <v>1</v>
      </c>
      <c r="B10">
        <v>19</v>
      </c>
      <c r="C10" t="s">
        <v>103</v>
      </c>
      <c r="D10" t="s">
        <v>9</v>
      </c>
      <c r="E10" t="s">
        <v>1</v>
      </c>
      <c r="F10" t="str">
        <f>CONCATENATE(Table1[[#This Row],[session]],":",Table1[[#This Row],[vote_number]])</f>
        <v>1:19</v>
      </c>
      <c r="G10">
        <f>IF(EXACT(Table1[[#This Row],[vote_cast]], "Yea"), 1, IF(EXACT(Table1[[#This Row],[vote_cast]], "Nay"), -1, 0))</f>
        <v>1</v>
      </c>
    </row>
    <row r="11" spans="1:7" x14ac:dyDescent="0.25">
      <c r="A11">
        <v>1</v>
      </c>
      <c r="B11">
        <v>19</v>
      </c>
      <c r="C11" t="s">
        <v>103</v>
      </c>
      <c r="D11" t="s">
        <v>10</v>
      </c>
      <c r="E11" t="s">
        <v>1</v>
      </c>
      <c r="F11" t="str">
        <f>CONCATENATE(Table1[[#This Row],[session]],":",Table1[[#This Row],[vote_number]])</f>
        <v>1:19</v>
      </c>
      <c r="G11">
        <f>IF(EXACT(Table1[[#This Row],[vote_cast]], "Yea"), 1, IF(EXACT(Table1[[#This Row],[vote_cast]], "Nay"), -1, 0))</f>
        <v>1</v>
      </c>
    </row>
    <row r="12" spans="1:7" x14ac:dyDescent="0.25">
      <c r="A12">
        <v>1</v>
      </c>
      <c r="B12">
        <v>19</v>
      </c>
      <c r="C12" t="s">
        <v>103</v>
      </c>
      <c r="D12" t="s">
        <v>11</v>
      </c>
      <c r="E12" t="s">
        <v>1</v>
      </c>
      <c r="F12" t="str">
        <f>CONCATENATE(Table1[[#This Row],[session]],":",Table1[[#This Row],[vote_number]])</f>
        <v>1:19</v>
      </c>
      <c r="G12">
        <f>IF(EXACT(Table1[[#This Row],[vote_cast]], "Yea"), 1, IF(EXACT(Table1[[#This Row],[vote_cast]], "Nay"), -1, 0))</f>
        <v>1</v>
      </c>
    </row>
    <row r="13" spans="1:7" x14ac:dyDescent="0.25">
      <c r="A13">
        <v>1</v>
      </c>
      <c r="B13">
        <v>19</v>
      </c>
      <c r="C13" t="s">
        <v>103</v>
      </c>
      <c r="D13" t="s">
        <v>12</v>
      </c>
      <c r="E13" t="s">
        <v>1</v>
      </c>
      <c r="F13" t="str">
        <f>CONCATENATE(Table1[[#This Row],[session]],":",Table1[[#This Row],[vote_number]])</f>
        <v>1:19</v>
      </c>
      <c r="G13">
        <f>IF(EXACT(Table1[[#This Row],[vote_cast]], "Yea"), 1, IF(EXACT(Table1[[#This Row],[vote_cast]], "Nay"), -1, 0))</f>
        <v>1</v>
      </c>
    </row>
    <row r="14" spans="1:7" x14ac:dyDescent="0.25">
      <c r="A14">
        <v>1</v>
      </c>
      <c r="B14">
        <v>19</v>
      </c>
      <c r="C14" t="s">
        <v>103</v>
      </c>
      <c r="D14" t="s">
        <v>13</v>
      </c>
      <c r="E14" t="s">
        <v>102</v>
      </c>
      <c r="F14" t="str">
        <f>CONCATENATE(Table1[[#This Row],[session]],":",Table1[[#This Row],[vote_number]])</f>
        <v>1:19</v>
      </c>
      <c r="G14">
        <f>IF(EXACT(Table1[[#This Row],[vote_cast]], "Yea"), 1, IF(EXACT(Table1[[#This Row],[vote_cast]], "Nay"), -1, 0))</f>
        <v>-1</v>
      </c>
    </row>
    <row r="15" spans="1:7" x14ac:dyDescent="0.25">
      <c r="A15">
        <v>1</v>
      </c>
      <c r="B15">
        <v>19</v>
      </c>
      <c r="C15" t="s">
        <v>103</v>
      </c>
      <c r="D15" t="s">
        <v>14</v>
      </c>
      <c r="E15" t="s">
        <v>1</v>
      </c>
      <c r="F15" t="str">
        <f>CONCATENATE(Table1[[#This Row],[session]],":",Table1[[#This Row],[vote_number]])</f>
        <v>1:19</v>
      </c>
      <c r="G15">
        <f>IF(EXACT(Table1[[#This Row],[vote_cast]], "Yea"), 1, IF(EXACT(Table1[[#This Row],[vote_cast]], "Nay"), -1, 0))</f>
        <v>1</v>
      </c>
    </row>
    <row r="16" spans="1:7" x14ac:dyDescent="0.25">
      <c r="A16">
        <v>1</v>
      </c>
      <c r="B16">
        <v>19</v>
      </c>
      <c r="C16" t="s">
        <v>103</v>
      </c>
      <c r="D16" t="s">
        <v>15</v>
      </c>
      <c r="E16" t="s">
        <v>1</v>
      </c>
      <c r="F16" t="str">
        <f>CONCATENATE(Table1[[#This Row],[session]],":",Table1[[#This Row],[vote_number]])</f>
        <v>1:19</v>
      </c>
      <c r="G16">
        <f>IF(EXACT(Table1[[#This Row],[vote_cast]], "Yea"), 1, IF(EXACT(Table1[[#This Row],[vote_cast]], "Nay"), -1, 0))</f>
        <v>1</v>
      </c>
    </row>
    <row r="17" spans="1:7" x14ac:dyDescent="0.25">
      <c r="A17">
        <v>1</v>
      </c>
      <c r="B17">
        <v>19</v>
      </c>
      <c r="C17" t="s">
        <v>103</v>
      </c>
      <c r="D17" t="s">
        <v>16</v>
      </c>
      <c r="E17" t="s">
        <v>1</v>
      </c>
      <c r="F17" t="str">
        <f>CONCATENATE(Table1[[#This Row],[session]],":",Table1[[#This Row],[vote_number]])</f>
        <v>1:19</v>
      </c>
      <c r="G17">
        <f>IF(EXACT(Table1[[#This Row],[vote_cast]], "Yea"), 1, IF(EXACT(Table1[[#This Row],[vote_cast]], "Nay"), -1, 0))</f>
        <v>1</v>
      </c>
    </row>
    <row r="18" spans="1:7" x14ac:dyDescent="0.25">
      <c r="A18">
        <v>1</v>
      </c>
      <c r="B18">
        <v>19</v>
      </c>
      <c r="C18" t="s">
        <v>103</v>
      </c>
      <c r="D18" t="s">
        <v>17</v>
      </c>
      <c r="E18" t="s">
        <v>1</v>
      </c>
      <c r="F18" t="str">
        <f>CONCATENATE(Table1[[#This Row],[session]],":",Table1[[#This Row],[vote_number]])</f>
        <v>1:19</v>
      </c>
      <c r="G18">
        <f>IF(EXACT(Table1[[#This Row],[vote_cast]], "Yea"), 1, IF(EXACT(Table1[[#This Row],[vote_cast]], "Nay"), -1, 0))</f>
        <v>1</v>
      </c>
    </row>
    <row r="19" spans="1:7" x14ac:dyDescent="0.25">
      <c r="A19">
        <v>1</v>
      </c>
      <c r="B19">
        <v>19</v>
      </c>
      <c r="C19" t="s">
        <v>103</v>
      </c>
      <c r="D19" t="s">
        <v>18</v>
      </c>
      <c r="E19" t="s">
        <v>1</v>
      </c>
      <c r="F19" t="str">
        <f>CONCATENATE(Table1[[#This Row],[session]],":",Table1[[#This Row],[vote_number]])</f>
        <v>1:19</v>
      </c>
      <c r="G19">
        <f>IF(EXACT(Table1[[#This Row],[vote_cast]], "Yea"), 1, IF(EXACT(Table1[[#This Row],[vote_cast]], "Nay"), -1, 0))</f>
        <v>1</v>
      </c>
    </row>
    <row r="20" spans="1:7" x14ac:dyDescent="0.25">
      <c r="A20">
        <v>1</v>
      </c>
      <c r="B20">
        <v>19</v>
      </c>
      <c r="C20" t="s">
        <v>103</v>
      </c>
      <c r="D20" t="s">
        <v>19</v>
      </c>
      <c r="E20" t="s">
        <v>1</v>
      </c>
      <c r="F20" t="str">
        <f>CONCATENATE(Table1[[#This Row],[session]],":",Table1[[#This Row],[vote_number]])</f>
        <v>1:19</v>
      </c>
      <c r="G20">
        <f>IF(EXACT(Table1[[#This Row],[vote_cast]], "Yea"), 1, IF(EXACT(Table1[[#This Row],[vote_cast]], "Nay"), -1, 0))</f>
        <v>1</v>
      </c>
    </row>
    <row r="21" spans="1:7" x14ac:dyDescent="0.25">
      <c r="A21">
        <v>1</v>
      </c>
      <c r="B21">
        <v>19</v>
      </c>
      <c r="C21" t="s">
        <v>103</v>
      </c>
      <c r="D21" t="s">
        <v>20</v>
      </c>
      <c r="E21" t="s">
        <v>1</v>
      </c>
      <c r="F21" t="str">
        <f>CONCATENATE(Table1[[#This Row],[session]],":",Table1[[#This Row],[vote_number]])</f>
        <v>1:19</v>
      </c>
      <c r="G21">
        <f>IF(EXACT(Table1[[#This Row],[vote_cast]], "Yea"), 1, IF(EXACT(Table1[[#This Row],[vote_cast]], "Nay"), -1, 0))</f>
        <v>1</v>
      </c>
    </row>
    <row r="22" spans="1:7" x14ac:dyDescent="0.25">
      <c r="A22">
        <v>1</v>
      </c>
      <c r="B22">
        <v>19</v>
      </c>
      <c r="C22" t="s">
        <v>103</v>
      </c>
      <c r="D22" t="s">
        <v>21</v>
      </c>
      <c r="E22" t="s">
        <v>1</v>
      </c>
      <c r="F22" t="str">
        <f>CONCATENATE(Table1[[#This Row],[session]],":",Table1[[#This Row],[vote_number]])</f>
        <v>1:19</v>
      </c>
      <c r="G22">
        <f>IF(EXACT(Table1[[#This Row],[vote_cast]], "Yea"), 1, IF(EXACT(Table1[[#This Row],[vote_cast]], "Nay"), -1, 0))</f>
        <v>1</v>
      </c>
    </row>
    <row r="23" spans="1:7" x14ac:dyDescent="0.25">
      <c r="A23">
        <v>1</v>
      </c>
      <c r="B23">
        <v>19</v>
      </c>
      <c r="C23" t="s">
        <v>103</v>
      </c>
      <c r="D23" t="s">
        <v>22</v>
      </c>
      <c r="E23" t="s">
        <v>1</v>
      </c>
      <c r="F23" t="str">
        <f>CONCATENATE(Table1[[#This Row],[session]],":",Table1[[#This Row],[vote_number]])</f>
        <v>1:19</v>
      </c>
      <c r="G23">
        <f>IF(EXACT(Table1[[#This Row],[vote_cast]], "Yea"), 1, IF(EXACT(Table1[[#This Row],[vote_cast]], "Nay"), -1, 0))</f>
        <v>1</v>
      </c>
    </row>
    <row r="24" spans="1:7" x14ac:dyDescent="0.25">
      <c r="A24">
        <v>1</v>
      </c>
      <c r="B24">
        <v>19</v>
      </c>
      <c r="C24" t="s">
        <v>103</v>
      </c>
      <c r="D24" t="s">
        <v>23</v>
      </c>
      <c r="E24" t="s">
        <v>1</v>
      </c>
      <c r="F24" t="str">
        <f>CONCATENATE(Table1[[#This Row],[session]],":",Table1[[#This Row],[vote_number]])</f>
        <v>1:19</v>
      </c>
      <c r="G24">
        <f>IF(EXACT(Table1[[#This Row],[vote_cast]], "Yea"), 1, IF(EXACT(Table1[[#This Row],[vote_cast]], "Nay"), -1, 0))</f>
        <v>1</v>
      </c>
    </row>
    <row r="25" spans="1:7" x14ac:dyDescent="0.25">
      <c r="A25">
        <v>1</v>
      </c>
      <c r="B25">
        <v>19</v>
      </c>
      <c r="C25" t="s">
        <v>103</v>
      </c>
      <c r="D25" t="s">
        <v>24</v>
      </c>
      <c r="E25" t="s">
        <v>1</v>
      </c>
      <c r="F25" t="str">
        <f>CONCATENATE(Table1[[#This Row],[session]],":",Table1[[#This Row],[vote_number]])</f>
        <v>1:19</v>
      </c>
      <c r="G25">
        <f>IF(EXACT(Table1[[#This Row],[vote_cast]], "Yea"), 1, IF(EXACT(Table1[[#This Row],[vote_cast]], "Nay"), -1, 0))</f>
        <v>1</v>
      </c>
    </row>
    <row r="26" spans="1:7" x14ac:dyDescent="0.25">
      <c r="A26">
        <v>1</v>
      </c>
      <c r="B26">
        <v>19</v>
      </c>
      <c r="C26" t="s">
        <v>103</v>
      </c>
      <c r="D26" t="s">
        <v>25</v>
      </c>
      <c r="E26" t="s">
        <v>1</v>
      </c>
      <c r="F26" t="str">
        <f>CONCATENATE(Table1[[#This Row],[session]],":",Table1[[#This Row],[vote_number]])</f>
        <v>1:19</v>
      </c>
      <c r="G26">
        <f>IF(EXACT(Table1[[#This Row],[vote_cast]], "Yea"), 1, IF(EXACT(Table1[[#This Row],[vote_cast]], "Nay"), -1, 0))</f>
        <v>1</v>
      </c>
    </row>
    <row r="27" spans="1:7" x14ac:dyDescent="0.25">
      <c r="A27">
        <v>1</v>
      </c>
      <c r="B27">
        <v>19</v>
      </c>
      <c r="C27" t="s">
        <v>103</v>
      </c>
      <c r="D27" t="s">
        <v>26</v>
      </c>
      <c r="E27" t="s">
        <v>1</v>
      </c>
      <c r="F27" t="str">
        <f>CONCATENATE(Table1[[#This Row],[session]],":",Table1[[#This Row],[vote_number]])</f>
        <v>1:19</v>
      </c>
      <c r="G27">
        <f>IF(EXACT(Table1[[#This Row],[vote_cast]], "Yea"), 1, IF(EXACT(Table1[[#This Row],[vote_cast]], "Nay"), -1, 0))</f>
        <v>1</v>
      </c>
    </row>
    <row r="28" spans="1:7" x14ac:dyDescent="0.25">
      <c r="A28">
        <v>1</v>
      </c>
      <c r="B28">
        <v>19</v>
      </c>
      <c r="C28" t="s">
        <v>103</v>
      </c>
      <c r="D28" t="s">
        <v>27</v>
      </c>
      <c r="E28" t="s">
        <v>1</v>
      </c>
      <c r="F28" t="str">
        <f>CONCATENATE(Table1[[#This Row],[session]],":",Table1[[#This Row],[vote_number]])</f>
        <v>1:19</v>
      </c>
      <c r="G28">
        <f>IF(EXACT(Table1[[#This Row],[vote_cast]], "Yea"), 1, IF(EXACT(Table1[[#This Row],[vote_cast]], "Nay"), -1, 0))</f>
        <v>1</v>
      </c>
    </row>
    <row r="29" spans="1:7" x14ac:dyDescent="0.25">
      <c r="A29">
        <v>1</v>
      </c>
      <c r="B29">
        <v>19</v>
      </c>
      <c r="C29" t="s">
        <v>103</v>
      </c>
      <c r="D29" t="s">
        <v>28</v>
      </c>
      <c r="E29" t="s">
        <v>1</v>
      </c>
      <c r="F29" t="str">
        <f>CONCATENATE(Table1[[#This Row],[session]],":",Table1[[#This Row],[vote_number]])</f>
        <v>1:19</v>
      </c>
      <c r="G29">
        <f>IF(EXACT(Table1[[#This Row],[vote_cast]], "Yea"), 1, IF(EXACT(Table1[[#This Row],[vote_cast]], "Nay"), -1, 0))</f>
        <v>1</v>
      </c>
    </row>
    <row r="30" spans="1:7" x14ac:dyDescent="0.25">
      <c r="A30">
        <v>1</v>
      </c>
      <c r="B30">
        <v>19</v>
      </c>
      <c r="C30" t="s">
        <v>103</v>
      </c>
      <c r="D30" t="s">
        <v>29</v>
      </c>
      <c r="E30" t="s">
        <v>1</v>
      </c>
      <c r="F30" t="str">
        <f>CONCATENATE(Table1[[#This Row],[session]],":",Table1[[#This Row],[vote_number]])</f>
        <v>1:19</v>
      </c>
      <c r="G30">
        <f>IF(EXACT(Table1[[#This Row],[vote_cast]], "Yea"), 1, IF(EXACT(Table1[[#This Row],[vote_cast]], "Nay"), -1, 0))</f>
        <v>1</v>
      </c>
    </row>
    <row r="31" spans="1:7" x14ac:dyDescent="0.25">
      <c r="A31">
        <v>1</v>
      </c>
      <c r="B31">
        <v>19</v>
      </c>
      <c r="C31" t="s">
        <v>103</v>
      </c>
      <c r="D31" t="s">
        <v>30</v>
      </c>
      <c r="E31" t="s">
        <v>1</v>
      </c>
      <c r="F31" t="str">
        <f>CONCATENATE(Table1[[#This Row],[session]],":",Table1[[#This Row],[vote_number]])</f>
        <v>1:19</v>
      </c>
      <c r="G31">
        <f>IF(EXACT(Table1[[#This Row],[vote_cast]], "Yea"), 1, IF(EXACT(Table1[[#This Row],[vote_cast]], "Nay"), -1, 0))</f>
        <v>1</v>
      </c>
    </row>
    <row r="32" spans="1:7" x14ac:dyDescent="0.25">
      <c r="A32">
        <v>1</v>
      </c>
      <c r="B32">
        <v>19</v>
      </c>
      <c r="C32" t="s">
        <v>103</v>
      </c>
      <c r="D32" t="s">
        <v>31</v>
      </c>
      <c r="E32" t="s">
        <v>1</v>
      </c>
      <c r="F32" t="str">
        <f>CONCATENATE(Table1[[#This Row],[session]],":",Table1[[#This Row],[vote_number]])</f>
        <v>1:19</v>
      </c>
      <c r="G32">
        <f>IF(EXACT(Table1[[#This Row],[vote_cast]], "Yea"), 1, IF(EXACT(Table1[[#This Row],[vote_cast]], "Nay"), -1, 0))</f>
        <v>1</v>
      </c>
    </row>
    <row r="33" spans="1:7" x14ac:dyDescent="0.25">
      <c r="A33">
        <v>1</v>
      </c>
      <c r="B33">
        <v>19</v>
      </c>
      <c r="C33" t="s">
        <v>103</v>
      </c>
      <c r="D33" t="s">
        <v>32</v>
      </c>
      <c r="E33" t="s">
        <v>1</v>
      </c>
      <c r="F33" t="str">
        <f>CONCATENATE(Table1[[#This Row],[session]],":",Table1[[#This Row],[vote_number]])</f>
        <v>1:19</v>
      </c>
      <c r="G33">
        <f>IF(EXACT(Table1[[#This Row],[vote_cast]], "Yea"), 1, IF(EXACT(Table1[[#This Row],[vote_cast]], "Nay"), -1, 0))</f>
        <v>1</v>
      </c>
    </row>
    <row r="34" spans="1:7" x14ac:dyDescent="0.25">
      <c r="A34">
        <v>1</v>
      </c>
      <c r="B34">
        <v>19</v>
      </c>
      <c r="C34" t="s">
        <v>103</v>
      </c>
      <c r="D34" t="s">
        <v>33</v>
      </c>
      <c r="E34" t="s">
        <v>1</v>
      </c>
      <c r="F34" t="str">
        <f>CONCATENATE(Table1[[#This Row],[session]],":",Table1[[#This Row],[vote_number]])</f>
        <v>1:19</v>
      </c>
      <c r="G34">
        <f>IF(EXACT(Table1[[#This Row],[vote_cast]], "Yea"), 1, IF(EXACT(Table1[[#This Row],[vote_cast]], "Nay"), -1, 0))</f>
        <v>1</v>
      </c>
    </row>
    <row r="35" spans="1:7" x14ac:dyDescent="0.25">
      <c r="A35">
        <v>1</v>
      </c>
      <c r="B35">
        <v>19</v>
      </c>
      <c r="C35" t="s">
        <v>103</v>
      </c>
      <c r="D35" t="s">
        <v>34</v>
      </c>
      <c r="E35" t="s">
        <v>1</v>
      </c>
      <c r="F35" t="str">
        <f>CONCATENATE(Table1[[#This Row],[session]],":",Table1[[#This Row],[vote_number]])</f>
        <v>1:19</v>
      </c>
      <c r="G35">
        <f>IF(EXACT(Table1[[#This Row],[vote_cast]], "Yea"), 1, IF(EXACT(Table1[[#This Row],[vote_cast]], "Nay"), -1, 0))</f>
        <v>1</v>
      </c>
    </row>
    <row r="36" spans="1:7" x14ac:dyDescent="0.25">
      <c r="A36">
        <v>1</v>
      </c>
      <c r="B36">
        <v>19</v>
      </c>
      <c r="C36" t="s">
        <v>103</v>
      </c>
      <c r="D36" t="s">
        <v>36</v>
      </c>
      <c r="E36" t="s">
        <v>1</v>
      </c>
      <c r="F36" t="str">
        <f>CONCATENATE(Table1[[#This Row],[session]],":",Table1[[#This Row],[vote_number]])</f>
        <v>1:19</v>
      </c>
      <c r="G36">
        <f>IF(EXACT(Table1[[#This Row],[vote_cast]], "Yea"), 1, IF(EXACT(Table1[[#This Row],[vote_cast]], "Nay"), -1, 0))</f>
        <v>1</v>
      </c>
    </row>
    <row r="37" spans="1:7" x14ac:dyDescent="0.25">
      <c r="A37">
        <v>1</v>
      </c>
      <c r="B37">
        <v>19</v>
      </c>
      <c r="C37" t="s">
        <v>103</v>
      </c>
      <c r="D37" t="s">
        <v>37</v>
      </c>
      <c r="E37" t="s">
        <v>1</v>
      </c>
      <c r="F37" t="str">
        <f>CONCATENATE(Table1[[#This Row],[session]],":",Table1[[#This Row],[vote_number]])</f>
        <v>1:19</v>
      </c>
      <c r="G37">
        <f>IF(EXACT(Table1[[#This Row],[vote_cast]], "Yea"), 1, IF(EXACT(Table1[[#This Row],[vote_cast]], "Nay"), -1, 0))</f>
        <v>1</v>
      </c>
    </row>
    <row r="38" spans="1:7" x14ac:dyDescent="0.25">
      <c r="A38">
        <v>1</v>
      </c>
      <c r="B38">
        <v>19</v>
      </c>
      <c r="C38" t="s">
        <v>103</v>
      </c>
      <c r="D38" t="s">
        <v>38</v>
      </c>
      <c r="E38" t="s">
        <v>1</v>
      </c>
      <c r="F38" t="str">
        <f>CONCATENATE(Table1[[#This Row],[session]],":",Table1[[#This Row],[vote_number]])</f>
        <v>1:19</v>
      </c>
      <c r="G38">
        <f>IF(EXACT(Table1[[#This Row],[vote_cast]], "Yea"), 1, IF(EXACT(Table1[[#This Row],[vote_cast]], "Nay"), -1, 0))</f>
        <v>1</v>
      </c>
    </row>
    <row r="39" spans="1:7" x14ac:dyDescent="0.25">
      <c r="A39">
        <v>1</v>
      </c>
      <c r="B39">
        <v>19</v>
      </c>
      <c r="C39" t="s">
        <v>103</v>
      </c>
      <c r="D39" t="s">
        <v>39</v>
      </c>
      <c r="E39" t="s">
        <v>1</v>
      </c>
      <c r="F39" t="str">
        <f>CONCATENATE(Table1[[#This Row],[session]],":",Table1[[#This Row],[vote_number]])</f>
        <v>1:19</v>
      </c>
      <c r="G39">
        <f>IF(EXACT(Table1[[#This Row],[vote_cast]], "Yea"), 1, IF(EXACT(Table1[[#This Row],[vote_cast]], "Nay"), -1, 0))</f>
        <v>1</v>
      </c>
    </row>
    <row r="40" spans="1:7" x14ac:dyDescent="0.25">
      <c r="A40">
        <v>1</v>
      </c>
      <c r="B40">
        <v>19</v>
      </c>
      <c r="C40" t="s">
        <v>103</v>
      </c>
      <c r="D40" t="s">
        <v>40</v>
      </c>
      <c r="E40" t="s">
        <v>1</v>
      </c>
      <c r="F40" t="str">
        <f>CONCATENATE(Table1[[#This Row],[session]],":",Table1[[#This Row],[vote_number]])</f>
        <v>1:19</v>
      </c>
      <c r="G40">
        <f>IF(EXACT(Table1[[#This Row],[vote_cast]], "Yea"), 1, IF(EXACT(Table1[[#This Row],[vote_cast]], "Nay"), -1, 0))</f>
        <v>1</v>
      </c>
    </row>
    <row r="41" spans="1:7" x14ac:dyDescent="0.25">
      <c r="A41">
        <v>1</v>
      </c>
      <c r="B41">
        <v>19</v>
      </c>
      <c r="C41" t="s">
        <v>103</v>
      </c>
      <c r="D41" t="s">
        <v>41</v>
      </c>
      <c r="E41" t="s">
        <v>102</v>
      </c>
      <c r="F41" t="str">
        <f>CONCATENATE(Table1[[#This Row],[session]],":",Table1[[#This Row],[vote_number]])</f>
        <v>1:19</v>
      </c>
      <c r="G41">
        <f>IF(EXACT(Table1[[#This Row],[vote_cast]], "Yea"), 1, IF(EXACT(Table1[[#This Row],[vote_cast]], "Nay"), -1, 0))</f>
        <v>-1</v>
      </c>
    </row>
    <row r="42" spans="1:7" x14ac:dyDescent="0.25">
      <c r="A42">
        <v>1</v>
      </c>
      <c r="B42">
        <v>19</v>
      </c>
      <c r="C42" t="s">
        <v>103</v>
      </c>
      <c r="D42" t="s">
        <v>42</v>
      </c>
      <c r="E42" t="s">
        <v>1</v>
      </c>
      <c r="F42" t="str">
        <f>CONCATENATE(Table1[[#This Row],[session]],":",Table1[[#This Row],[vote_number]])</f>
        <v>1:19</v>
      </c>
      <c r="G42">
        <f>IF(EXACT(Table1[[#This Row],[vote_cast]], "Yea"), 1, IF(EXACT(Table1[[#This Row],[vote_cast]], "Nay"), -1, 0))</f>
        <v>1</v>
      </c>
    </row>
    <row r="43" spans="1:7" x14ac:dyDescent="0.25">
      <c r="A43">
        <v>1</v>
      </c>
      <c r="B43">
        <v>19</v>
      </c>
      <c r="C43" t="s">
        <v>103</v>
      </c>
      <c r="D43" t="s">
        <v>43</v>
      </c>
      <c r="E43" t="s">
        <v>1</v>
      </c>
      <c r="F43" t="str">
        <f>CONCATENATE(Table1[[#This Row],[session]],":",Table1[[#This Row],[vote_number]])</f>
        <v>1:19</v>
      </c>
      <c r="G43">
        <f>IF(EXACT(Table1[[#This Row],[vote_cast]], "Yea"), 1, IF(EXACT(Table1[[#This Row],[vote_cast]], "Nay"), -1, 0))</f>
        <v>1</v>
      </c>
    </row>
    <row r="44" spans="1:7" x14ac:dyDescent="0.25">
      <c r="A44">
        <v>1</v>
      </c>
      <c r="B44">
        <v>19</v>
      </c>
      <c r="C44" t="s">
        <v>103</v>
      </c>
      <c r="D44" t="s">
        <v>44</v>
      </c>
      <c r="E44" t="s">
        <v>1</v>
      </c>
      <c r="F44" t="str">
        <f>CONCATENATE(Table1[[#This Row],[session]],":",Table1[[#This Row],[vote_number]])</f>
        <v>1:19</v>
      </c>
      <c r="G44">
        <f>IF(EXACT(Table1[[#This Row],[vote_cast]], "Yea"), 1, IF(EXACT(Table1[[#This Row],[vote_cast]], "Nay"), -1, 0))</f>
        <v>1</v>
      </c>
    </row>
    <row r="45" spans="1:7" x14ac:dyDescent="0.25">
      <c r="A45">
        <v>1</v>
      </c>
      <c r="B45">
        <v>19</v>
      </c>
      <c r="C45" t="s">
        <v>103</v>
      </c>
      <c r="D45" t="s">
        <v>45</v>
      </c>
      <c r="E45" t="s">
        <v>1</v>
      </c>
      <c r="F45" t="str">
        <f>CONCATENATE(Table1[[#This Row],[session]],":",Table1[[#This Row],[vote_number]])</f>
        <v>1:19</v>
      </c>
      <c r="G45">
        <f>IF(EXACT(Table1[[#This Row],[vote_cast]], "Yea"), 1, IF(EXACT(Table1[[#This Row],[vote_cast]], "Nay"), -1, 0))</f>
        <v>1</v>
      </c>
    </row>
    <row r="46" spans="1:7" x14ac:dyDescent="0.25">
      <c r="A46">
        <v>1</v>
      </c>
      <c r="B46">
        <v>19</v>
      </c>
      <c r="C46" t="s">
        <v>103</v>
      </c>
      <c r="D46" t="s">
        <v>46</v>
      </c>
      <c r="E46" t="s">
        <v>1</v>
      </c>
      <c r="F46" t="str">
        <f>CONCATENATE(Table1[[#This Row],[session]],":",Table1[[#This Row],[vote_number]])</f>
        <v>1:19</v>
      </c>
      <c r="G46">
        <f>IF(EXACT(Table1[[#This Row],[vote_cast]], "Yea"), 1, IF(EXACT(Table1[[#This Row],[vote_cast]], "Nay"), -1, 0))</f>
        <v>1</v>
      </c>
    </row>
    <row r="47" spans="1:7" x14ac:dyDescent="0.25">
      <c r="A47">
        <v>1</v>
      </c>
      <c r="B47">
        <v>19</v>
      </c>
      <c r="C47" t="s">
        <v>103</v>
      </c>
      <c r="D47" t="s">
        <v>47</v>
      </c>
      <c r="E47" t="s">
        <v>1</v>
      </c>
      <c r="F47" t="str">
        <f>CONCATENATE(Table1[[#This Row],[session]],":",Table1[[#This Row],[vote_number]])</f>
        <v>1:19</v>
      </c>
      <c r="G47">
        <f>IF(EXACT(Table1[[#This Row],[vote_cast]], "Yea"), 1, IF(EXACT(Table1[[#This Row],[vote_cast]], "Nay"), -1, 0))</f>
        <v>1</v>
      </c>
    </row>
    <row r="48" spans="1:7" x14ac:dyDescent="0.25">
      <c r="A48">
        <v>1</v>
      </c>
      <c r="B48">
        <v>19</v>
      </c>
      <c r="C48" t="s">
        <v>103</v>
      </c>
      <c r="D48" t="s">
        <v>48</v>
      </c>
      <c r="E48" t="s">
        <v>1</v>
      </c>
      <c r="F48" t="str">
        <f>CONCATENATE(Table1[[#This Row],[session]],":",Table1[[#This Row],[vote_number]])</f>
        <v>1:19</v>
      </c>
      <c r="G48">
        <f>IF(EXACT(Table1[[#This Row],[vote_cast]], "Yea"), 1, IF(EXACT(Table1[[#This Row],[vote_cast]], "Nay"), -1, 0))</f>
        <v>1</v>
      </c>
    </row>
    <row r="49" spans="1:7" x14ac:dyDescent="0.25">
      <c r="A49">
        <v>1</v>
      </c>
      <c r="B49">
        <v>19</v>
      </c>
      <c r="C49" t="s">
        <v>103</v>
      </c>
      <c r="D49" t="s">
        <v>49</v>
      </c>
      <c r="E49" t="s">
        <v>1</v>
      </c>
      <c r="F49" t="str">
        <f>CONCATENATE(Table1[[#This Row],[session]],":",Table1[[#This Row],[vote_number]])</f>
        <v>1:19</v>
      </c>
      <c r="G49">
        <f>IF(EXACT(Table1[[#This Row],[vote_cast]], "Yea"), 1, IF(EXACT(Table1[[#This Row],[vote_cast]], "Nay"), -1, 0))</f>
        <v>1</v>
      </c>
    </row>
    <row r="50" spans="1:7" x14ac:dyDescent="0.25">
      <c r="A50">
        <v>1</v>
      </c>
      <c r="B50">
        <v>19</v>
      </c>
      <c r="C50" t="s">
        <v>103</v>
      </c>
      <c r="D50" t="s">
        <v>50</v>
      </c>
      <c r="E50" t="s">
        <v>1</v>
      </c>
      <c r="F50" t="str">
        <f>CONCATENATE(Table1[[#This Row],[session]],":",Table1[[#This Row],[vote_number]])</f>
        <v>1:19</v>
      </c>
      <c r="G50">
        <f>IF(EXACT(Table1[[#This Row],[vote_cast]], "Yea"), 1, IF(EXACT(Table1[[#This Row],[vote_cast]], "Nay"), -1, 0))</f>
        <v>1</v>
      </c>
    </row>
    <row r="51" spans="1:7" x14ac:dyDescent="0.25">
      <c r="A51">
        <v>1</v>
      </c>
      <c r="B51">
        <v>19</v>
      </c>
      <c r="C51" t="s">
        <v>103</v>
      </c>
      <c r="D51" t="s">
        <v>51</v>
      </c>
      <c r="E51" t="s">
        <v>35</v>
      </c>
      <c r="F51" t="str">
        <f>CONCATENATE(Table1[[#This Row],[session]],":",Table1[[#This Row],[vote_number]])</f>
        <v>1:19</v>
      </c>
      <c r="G51">
        <f>IF(EXACT(Table1[[#This Row],[vote_cast]], "Yea"), 1, IF(EXACT(Table1[[#This Row],[vote_cast]], "Nay"), -1, 0))</f>
        <v>0</v>
      </c>
    </row>
    <row r="52" spans="1:7" x14ac:dyDescent="0.25">
      <c r="A52">
        <v>1</v>
      </c>
      <c r="B52">
        <v>19</v>
      </c>
      <c r="C52" t="s">
        <v>103</v>
      </c>
      <c r="D52" t="s">
        <v>52</v>
      </c>
      <c r="E52" t="s">
        <v>1</v>
      </c>
      <c r="F52" t="str">
        <f>CONCATENATE(Table1[[#This Row],[session]],":",Table1[[#This Row],[vote_number]])</f>
        <v>1:19</v>
      </c>
      <c r="G52">
        <f>IF(EXACT(Table1[[#This Row],[vote_cast]], "Yea"), 1, IF(EXACT(Table1[[#This Row],[vote_cast]], "Nay"), -1, 0))</f>
        <v>1</v>
      </c>
    </row>
    <row r="53" spans="1:7" x14ac:dyDescent="0.25">
      <c r="A53">
        <v>1</v>
      </c>
      <c r="B53">
        <v>19</v>
      </c>
      <c r="C53" t="s">
        <v>103</v>
      </c>
      <c r="D53" t="s">
        <v>53</v>
      </c>
      <c r="E53" t="s">
        <v>1</v>
      </c>
      <c r="F53" t="str">
        <f>CONCATENATE(Table1[[#This Row],[session]],":",Table1[[#This Row],[vote_number]])</f>
        <v>1:19</v>
      </c>
      <c r="G53">
        <f>IF(EXACT(Table1[[#This Row],[vote_cast]], "Yea"), 1, IF(EXACT(Table1[[#This Row],[vote_cast]], "Nay"), -1, 0))</f>
        <v>1</v>
      </c>
    </row>
    <row r="54" spans="1:7" x14ac:dyDescent="0.25">
      <c r="A54">
        <v>1</v>
      </c>
      <c r="B54">
        <v>19</v>
      </c>
      <c r="C54" t="s">
        <v>103</v>
      </c>
      <c r="D54" t="s">
        <v>54</v>
      </c>
      <c r="E54" t="s">
        <v>1</v>
      </c>
      <c r="F54" t="str">
        <f>CONCATENATE(Table1[[#This Row],[session]],":",Table1[[#This Row],[vote_number]])</f>
        <v>1:19</v>
      </c>
      <c r="G54">
        <f>IF(EXACT(Table1[[#This Row],[vote_cast]], "Yea"), 1, IF(EXACT(Table1[[#This Row],[vote_cast]], "Nay"), -1, 0))</f>
        <v>1</v>
      </c>
    </row>
    <row r="55" spans="1:7" x14ac:dyDescent="0.25">
      <c r="A55">
        <v>1</v>
      </c>
      <c r="B55">
        <v>19</v>
      </c>
      <c r="C55" t="s">
        <v>103</v>
      </c>
      <c r="D55" t="s">
        <v>55</v>
      </c>
      <c r="E55" t="s">
        <v>1</v>
      </c>
      <c r="F55" t="str">
        <f>CONCATENATE(Table1[[#This Row],[session]],":",Table1[[#This Row],[vote_number]])</f>
        <v>1:19</v>
      </c>
      <c r="G55">
        <f>IF(EXACT(Table1[[#This Row],[vote_cast]], "Yea"), 1, IF(EXACT(Table1[[#This Row],[vote_cast]], "Nay"), -1, 0))</f>
        <v>1</v>
      </c>
    </row>
    <row r="56" spans="1:7" x14ac:dyDescent="0.25">
      <c r="A56">
        <v>1</v>
      </c>
      <c r="B56">
        <v>19</v>
      </c>
      <c r="C56" t="s">
        <v>103</v>
      </c>
      <c r="D56" t="s">
        <v>56</v>
      </c>
      <c r="E56" t="s">
        <v>1</v>
      </c>
      <c r="F56" t="str">
        <f>CONCATENATE(Table1[[#This Row],[session]],":",Table1[[#This Row],[vote_number]])</f>
        <v>1:19</v>
      </c>
      <c r="G56">
        <f>IF(EXACT(Table1[[#This Row],[vote_cast]], "Yea"), 1, IF(EXACT(Table1[[#This Row],[vote_cast]], "Nay"), -1, 0))</f>
        <v>1</v>
      </c>
    </row>
    <row r="57" spans="1:7" x14ac:dyDescent="0.25">
      <c r="A57">
        <v>1</v>
      </c>
      <c r="B57">
        <v>19</v>
      </c>
      <c r="C57" t="s">
        <v>103</v>
      </c>
      <c r="D57" t="s">
        <v>57</v>
      </c>
      <c r="E57" t="s">
        <v>102</v>
      </c>
      <c r="F57" t="str">
        <f>CONCATENATE(Table1[[#This Row],[session]],":",Table1[[#This Row],[vote_number]])</f>
        <v>1:19</v>
      </c>
      <c r="G57">
        <f>IF(EXACT(Table1[[#This Row],[vote_cast]], "Yea"), 1, IF(EXACT(Table1[[#This Row],[vote_cast]], "Nay"), -1, 0))</f>
        <v>-1</v>
      </c>
    </row>
    <row r="58" spans="1:7" x14ac:dyDescent="0.25">
      <c r="A58">
        <v>1</v>
      </c>
      <c r="B58">
        <v>19</v>
      </c>
      <c r="C58" t="s">
        <v>103</v>
      </c>
      <c r="D58" t="s">
        <v>58</v>
      </c>
      <c r="E58" t="s">
        <v>1</v>
      </c>
      <c r="F58" t="str">
        <f>CONCATENATE(Table1[[#This Row],[session]],":",Table1[[#This Row],[vote_number]])</f>
        <v>1:19</v>
      </c>
      <c r="G58">
        <f>IF(EXACT(Table1[[#This Row],[vote_cast]], "Yea"), 1, IF(EXACT(Table1[[#This Row],[vote_cast]], "Nay"), -1, 0))</f>
        <v>1</v>
      </c>
    </row>
    <row r="59" spans="1:7" x14ac:dyDescent="0.25">
      <c r="A59">
        <v>1</v>
      </c>
      <c r="B59">
        <v>19</v>
      </c>
      <c r="C59" t="s">
        <v>103</v>
      </c>
      <c r="D59" t="s">
        <v>59</v>
      </c>
      <c r="E59" t="s">
        <v>102</v>
      </c>
      <c r="F59" t="str">
        <f>CONCATENATE(Table1[[#This Row],[session]],":",Table1[[#This Row],[vote_number]])</f>
        <v>1:19</v>
      </c>
      <c r="G59">
        <f>IF(EXACT(Table1[[#This Row],[vote_cast]], "Yea"), 1, IF(EXACT(Table1[[#This Row],[vote_cast]], "Nay"), -1, 0))</f>
        <v>-1</v>
      </c>
    </row>
    <row r="60" spans="1:7" x14ac:dyDescent="0.25">
      <c r="A60">
        <v>1</v>
      </c>
      <c r="B60">
        <v>19</v>
      </c>
      <c r="C60" t="s">
        <v>103</v>
      </c>
      <c r="D60" t="s">
        <v>60</v>
      </c>
      <c r="E60" t="s">
        <v>1</v>
      </c>
      <c r="F60" t="str">
        <f>CONCATENATE(Table1[[#This Row],[session]],":",Table1[[#This Row],[vote_number]])</f>
        <v>1:19</v>
      </c>
      <c r="G60">
        <f>IF(EXACT(Table1[[#This Row],[vote_cast]], "Yea"), 1, IF(EXACT(Table1[[#This Row],[vote_cast]], "Nay"), -1, 0))</f>
        <v>1</v>
      </c>
    </row>
    <row r="61" spans="1:7" x14ac:dyDescent="0.25">
      <c r="A61">
        <v>1</v>
      </c>
      <c r="B61">
        <v>19</v>
      </c>
      <c r="C61" t="s">
        <v>103</v>
      </c>
      <c r="D61" t="s">
        <v>61</v>
      </c>
      <c r="E61" t="s">
        <v>1</v>
      </c>
      <c r="F61" t="str">
        <f>CONCATENATE(Table1[[#This Row],[session]],":",Table1[[#This Row],[vote_number]])</f>
        <v>1:19</v>
      </c>
      <c r="G61">
        <f>IF(EXACT(Table1[[#This Row],[vote_cast]], "Yea"), 1, IF(EXACT(Table1[[#This Row],[vote_cast]], "Nay"), -1, 0))</f>
        <v>1</v>
      </c>
    </row>
    <row r="62" spans="1:7" x14ac:dyDescent="0.25">
      <c r="A62">
        <v>1</v>
      </c>
      <c r="B62">
        <v>19</v>
      </c>
      <c r="C62" t="s">
        <v>103</v>
      </c>
      <c r="D62" t="s">
        <v>62</v>
      </c>
      <c r="E62" t="s">
        <v>1</v>
      </c>
      <c r="F62" t="str">
        <f>CONCATENATE(Table1[[#This Row],[session]],":",Table1[[#This Row],[vote_number]])</f>
        <v>1:19</v>
      </c>
      <c r="G62">
        <f>IF(EXACT(Table1[[#This Row],[vote_cast]], "Yea"), 1, IF(EXACT(Table1[[#This Row],[vote_cast]], "Nay"), -1, 0))</f>
        <v>1</v>
      </c>
    </row>
    <row r="63" spans="1:7" x14ac:dyDescent="0.25">
      <c r="A63">
        <v>1</v>
      </c>
      <c r="B63">
        <v>19</v>
      </c>
      <c r="C63" t="s">
        <v>103</v>
      </c>
      <c r="D63" t="s">
        <v>63</v>
      </c>
      <c r="E63" t="s">
        <v>1</v>
      </c>
      <c r="F63" t="str">
        <f>CONCATENATE(Table1[[#This Row],[session]],":",Table1[[#This Row],[vote_number]])</f>
        <v>1:19</v>
      </c>
      <c r="G63">
        <f>IF(EXACT(Table1[[#This Row],[vote_cast]], "Yea"), 1, IF(EXACT(Table1[[#This Row],[vote_cast]], "Nay"), -1, 0))</f>
        <v>1</v>
      </c>
    </row>
    <row r="64" spans="1:7" x14ac:dyDescent="0.25">
      <c r="A64">
        <v>1</v>
      </c>
      <c r="B64">
        <v>19</v>
      </c>
      <c r="C64" t="s">
        <v>103</v>
      </c>
      <c r="D64" t="s">
        <v>64</v>
      </c>
      <c r="E64" t="s">
        <v>1</v>
      </c>
      <c r="F64" t="str">
        <f>CONCATENATE(Table1[[#This Row],[session]],":",Table1[[#This Row],[vote_number]])</f>
        <v>1:19</v>
      </c>
      <c r="G64">
        <f>IF(EXACT(Table1[[#This Row],[vote_cast]], "Yea"), 1, IF(EXACT(Table1[[#This Row],[vote_cast]], "Nay"), -1, 0))</f>
        <v>1</v>
      </c>
    </row>
    <row r="65" spans="1:7" x14ac:dyDescent="0.25">
      <c r="A65">
        <v>1</v>
      </c>
      <c r="B65">
        <v>19</v>
      </c>
      <c r="C65" t="s">
        <v>103</v>
      </c>
      <c r="D65" t="s">
        <v>65</v>
      </c>
      <c r="E65" t="s">
        <v>1</v>
      </c>
      <c r="F65" t="str">
        <f>CONCATENATE(Table1[[#This Row],[session]],":",Table1[[#This Row],[vote_number]])</f>
        <v>1:19</v>
      </c>
      <c r="G65">
        <f>IF(EXACT(Table1[[#This Row],[vote_cast]], "Yea"), 1, IF(EXACT(Table1[[#This Row],[vote_cast]], "Nay"), -1, 0))</f>
        <v>1</v>
      </c>
    </row>
    <row r="66" spans="1:7" x14ac:dyDescent="0.25">
      <c r="A66">
        <v>1</v>
      </c>
      <c r="B66">
        <v>19</v>
      </c>
      <c r="C66" t="s">
        <v>103</v>
      </c>
      <c r="D66" t="s">
        <v>66</v>
      </c>
      <c r="E66" t="s">
        <v>1</v>
      </c>
      <c r="F66" t="str">
        <f>CONCATENATE(Table1[[#This Row],[session]],":",Table1[[#This Row],[vote_number]])</f>
        <v>1:19</v>
      </c>
      <c r="G66">
        <f>IF(EXACT(Table1[[#This Row],[vote_cast]], "Yea"), 1, IF(EXACT(Table1[[#This Row],[vote_cast]], "Nay"), -1, 0))</f>
        <v>1</v>
      </c>
    </row>
    <row r="67" spans="1:7" x14ac:dyDescent="0.25">
      <c r="A67">
        <v>1</v>
      </c>
      <c r="B67">
        <v>19</v>
      </c>
      <c r="C67" t="s">
        <v>103</v>
      </c>
      <c r="D67" t="s">
        <v>67</v>
      </c>
      <c r="E67" t="s">
        <v>1</v>
      </c>
      <c r="F67" t="str">
        <f>CONCATENATE(Table1[[#This Row],[session]],":",Table1[[#This Row],[vote_number]])</f>
        <v>1:19</v>
      </c>
      <c r="G67">
        <f>IF(EXACT(Table1[[#This Row],[vote_cast]], "Yea"), 1, IF(EXACT(Table1[[#This Row],[vote_cast]], "Nay"), -1, 0))</f>
        <v>1</v>
      </c>
    </row>
    <row r="68" spans="1:7" x14ac:dyDescent="0.25">
      <c r="A68">
        <v>1</v>
      </c>
      <c r="B68">
        <v>19</v>
      </c>
      <c r="C68" t="s">
        <v>103</v>
      </c>
      <c r="D68" t="s">
        <v>68</v>
      </c>
      <c r="E68" t="s">
        <v>102</v>
      </c>
      <c r="F68" t="str">
        <f>CONCATENATE(Table1[[#This Row],[session]],":",Table1[[#This Row],[vote_number]])</f>
        <v>1:19</v>
      </c>
      <c r="G68">
        <f>IF(EXACT(Table1[[#This Row],[vote_cast]], "Yea"), 1, IF(EXACT(Table1[[#This Row],[vote_cast]], "Nay"), -1, 0))</f>
        <v>-1</v>
      </c>
    </row>
    <row r="69" spans="1:7" x14ac:dyDescent="0.25">
      <c r="A69">
        <v>1</v>
      </c>
      <c r="B69">
        <v>19</v>
      </c>
      <c r="C69" t="s">
        <v>103</v>
      </c>
      <c r="D69" t="s">
        <v>69</v>
      </c>
      <c r="E69" t="s">
        <v>1</v>
      </c>
      <c r="F69" t="str">
        <f>CONCATENATE(Table1[[#This Row],[session]],":",Table1[[#This Row],[vote_number]])</f>
        <v>1:19</v>
      </c>
      <c r="G69">
        <f>IF(EXACT(Table1[[#This Row],[vote_cast]], "Yea"), 1, IF(EXACT(Table1[[#This Row],[vote_cast]], "Nay"), -1, 0))</f>
        <v>1</v>
      </c>
    </row>
    <row r="70" spans="1:7" x14ac:dyDescent="0.25">
      <c r="A70">
        <v>1</v>
      </c>
      <c r="B70">
        <v>19</v>
      </c>
      <c r="C70" t="s">
        <v>103</v>
      </c>
      <c r="D70" t="s">
        <v>70</v>
      </c>
      <c r="E70" t="s">
        <v>1</v>
      </c>
      <c r="F70" t="str">
        <f>CONCATENATE(Table1[[#This Row],[session]],":",Table1[[#This Row],[vote_number]])</f>
        <v>1:19</v>
      </c>
      <c r="G70">
        <f>IF(EXACT(Table1[[#This Row],[vote_cast]], "Yea"), 1, IF(EXACT(Table1[[#This Row],[vote_cast]], "Nay"), -1, 0))</f>
        <v>1</v>
      </c>
    </row>
    <row r="71" spans="1:7" x14ac:dyDescent="0.25">
      <c r="A71">
        <v>1</v>
      </c>
      <c r="B71">
        <v>19</v>
      </c>
      <c r="C71" t="s">
        <v>103</v>
      </c>
      <c r="D71" t="s">
        <v>71</v>
      </c>
      <c r="E71" t="s">
        <v>1</v>
      </c>
      <c r="F71" t="str">
        <f>CONCATENATE(Table1[[#This Row],[session]],":",Table1[[#This Row],[vote_number]])</f>
        <v>1:19</v>
      </c>
      <c r="G71">
        <f>IF(EXACT(Table1[[#This Row],[vote_cast]], "Yea"), 1, IF(EXACT(Table1[[#This Row],[vote_cast]], "Nay"), -1, 0))</f>
        <v>1</v>
      </c>
    </row>
    <row r="72" spans="1:7" x14ac:dyDescent="0.25">
      <c r="A72">
        <v>1</v>
      </c>
      <c r="B72">
        <v>19</v>
      </c>
      <c r="C72" t="s">
        <v>103</v>
      </c>
      <c r="D72" t="s">
        <v>72</v>
      </c>
      <c r="E72" t="s">
        <v>102</v>
      </c>
      <c r="F72" t="str">
        <f>CONCATENATE(Table1[[#This Row],[session]],":",Table1[[#This Row],[vote_number]])</f>
        <v>1:19</v>
      </c>
      <c r="G72">
        <f>IF(EXACT(Table1[[#This Row],[vote_cast]], "Yea"), 1, IF(EXACT(Table1[[#This Row],[vote_cast]], "Nay"), -1, 0))</f>
        <v>-1</v>
      </c>
    </row>
    <row r="73" spans="1:7" x14ac:dyDescent="0.25">
      <c r="A73">
        <v>1</v>
      </c>
      <c r="B73">
        <v>19</v>
      </c>
      <c r="C73" t="s">
        <v>103</v>
      </c>
      <c r="D73" t="s">
        <v>73</v>
      </c>
      <c r="E73" t="s">
        <v>1</v>
      </c>
      <c r="F73" t="str">
        <f>CONCATENATE(Table1[[#This Row],[session]],":",Table1[[#This Row],[vote_number]])</f>
        <v>1:19</v>
      </c>
      <c r="G73">
        <f>IF(EXACT(Table1[[#This Row],[vote_cast]], "Yea"), 1, IF(EXACT(Table1[[#This Row],[vote_cast]], "Nay"), -1, 0))</f>
        <v>1</v>
      </c>
    </row>
    <row r="74" spans="1:7" x14ac:dyDescent="0.25">
      <c r="A74">
        <v>1</v>
      </c>
      <c r="B74">
        <v>19</v>
      </c>
      <c r="C74" t="s">
        <v>103</v>
      </c>
      <c r="D74" t="s">
        <v>74</v>
      </c>
      <c r="E74" t="s">
        <v>1</v>
      </c>
      <c r="F74" t="str">
        <f>CONCATENATE(Table1[[#This Row],[session]],":",Table1[[#This Row],[vote_number]])</f>
        <v>1:19</v>
      </c>
      <c r="G74">
        <f>IF(EXACT(Table1[[#This Row],[vote_cast]], "Yea"), 1, IF(EXACT(Table1[[#This Row],[vote_cast]], "Nay"), -1, 0))</f>
        <v>1</v>
      </c>
    </row>
    <row r="75" spans="1:7" x14ac:dyDescent="0.25">
      <c r="A75">
        <v>1</v>
      </c>
      <c r="B75">
        <v>19</v>
      </c>
      <c r="C75" t="s">
        <v>103</v>
      </c>
      <c r="D75" t="s">
        <v>75</v>
      </c>
      <c r="E75" t="s">
        <v>102</v>
      </c>
      <c r="F75" t="str">
        <f>CONCATENATE(Table1[[#This Row],[session]],":",Table1[[#This Row],[vote_number]])</f>
        <v>1:19</v>
      </c>
      <c r="G75">
        <f>IF(EXACT(Table1[[#This Row],[vote_cast]], "Yea"), 1, IF(EXACT(Table1[[#This Row],[vote_cast]], "Nay"), -1, 0))</f>
        <v>-1</v>
      </c>
    </row>
    <row r="76" spans="1:7" x14ac:dyDescent="0.25">
      <c r="A76">
        <v>1</v>
      </c>
      <c r="B76">
        <v>19</v>
      </c>
      <c r="C76" t="s">
        <v>103</v>
      </c>
      <c r="D76" t="s">
        <v>76</v>
      </c>
      <c r="E76" t="s">
        <v>1</v>
      </c>
      <c r="F76" t="str">
        <f>CONCATENATE(Table1[[#This Row],[session]],":",Table1[[#This Row],[vote_number]])</f>
        <v>1:19</v>
      </c>
      <c r="G76">
        <f>IF(EXACT(Table1[[#This Row],[vote_cast]], "Yea"), 1, IF(EXACT(Table1[[#This Row],[vote_cast]], "Nay"), -1, 0))</f>
        <v>1</v>
      </c>
    </row>
    <row r="77" spans="1:7" x14ac:dyDescent="0.25">
      <c r="A77">
        <v>1</v>
      </c>
      <c r="B77">
        <v>19</v>
      </c>
      <c r="C77" t="s">
        <v>103</v>
      </c>
      <c r="D77" t="s">
        <v>77</v>
      </c>
      <c r="E77" t="s">
        <v>35</v>
      </c>
      <c r="F77" t="str">
        <f>CONCATENATE(Table1[[#This Row],[session]],":",Table1[[#This Row],[vote_number]])</f>
        <v>1:19</v>
      </c>
      <c r="G77">
        <f>IF(EXACT(Table1[[#This Row],[vote_cast]], "Yea"), 1, IF(EXACT(Table1[[#This Row],[vote_cast]], "Nay"), -1, 0))</f>
        <v>0</v>
      </c>
    </row>
    <row r="78" spans="1:7" x14ac:dyDescent="0.25">
      <c r="A78">
        <v>1</v>
      </c>
      <c r="B78">
        <v>19</v>
      </c>
      <c r="C78" t="s">
        <v>103</v>
      </c>
      <c r="D78" t="s">
        <v>78</v>
      </c>
      <c r="E78" t="s">
        <v>1</v>
      </c>
      <c r="F78" t="str">
        <f>CONCATENATE(Table1[[#This Row],[session]],":",Table1[[#This Row],[vote_number]])</f>
        <v>1:19</v>
      </c>
      <c r="G78">
        <f>IF(EXACT(Table1[[#This Row],[vote_cast]], "Yea"), 1, IF(EXACT(Table1[[#This Row],[vote_cast]], "Nay"), -1, 0))</f>
        <v>1</v>
      </c>
    </row>
    <row r="79" spans="1:7" x14ac:dyDescent="0.25">
      <c r="A79">
        <v>1</v>
      </c>
      <c r="B79">
        <v>19</v>
      </c>
      <c r="C79" t="s">
        <v>103</v>
      </c>
      <c r="D79" t="s">
        <v>79</v>
      </c>
      <c r="E79" t="s">
        <v>1</v>
      </c>
      <c r="F79" t="str">
        <f>CONCATENATE(Table1[[#This Row],[session]],":",Table1[[#This Row],[vote_number]])</f>
        <v>1:19</v>
      </c>
      <c r="G79">
        <f>IF(EXACT(Table1[[#This Row],[vote_cast]], "Yea"), 1, IF(EXACT(Table1[[#This Row],[vote_cast]], "Nay"), -1, 0))</f>
        <v>1</v>
      </c>
    </row>
    <row r="80" spans="1:7" x14ac:dyDescent="0.25">
      <c r="A80">
        <v>1</v>
      </c>
      <c r="B80">
        <v>19</v>
      </c>
      <c r="C80" t="s">
        <v>103</v>
      </c>
      <c r="D80" t="s">
        <v>80</v>
      </c>
      <c r="E80" t="s">
        <v>1</v>
      </c>
      <c r="F80" t="str">
        <f>CONCATENATE(Table1[[#This Row],[session]],":",Table1[[#This Row],[vote_number]])</f>
        <v>1:19</v>
      </c>
      <c r="G80">
        <f>IF(EXACT(Table1[[#This Row],[vote_cast]], "Yea"), 1, IF(EXACT(Table1[[#This Row],[vote_cast]], "Nay"), -1, 0))</f>
        <v>1</v>
      </c>
    </row>
    <row r="81" spans="1:7" x14ac:dyDescent="0.25">
      <c r="A81">
        <v>1</v>
      </c>
      <c r="B81">
        <v>19</v>
      </c>
      <c r="C81" t="s">
        <v>103</v>
      </c>
      <c r="D81" t="s">
        <v>81</v>
      </c>
      <c r="E81" t="s">
        <v>1</v>
      </c>
      <c r="F81" t="str">
        <f>CONCATENATE(Table1[[#This Row],[session]],":",Table1[[#This Row],[vote_number]])</f>
        <v>1:19</v>
      </c>
      <c r="G81">
        <f>IF(EXACT(Table1[[#This Row],[vote_cast]], "Yea"), 1, IF(EXACT(Table1[[#This Row],[vote_cast]], "Nay"), -1, 0))</f>
        <v>1</v>
      </c>
    </row>
    <row r="82" spans="1:7" x14ac:dyDescent="0.25">
      <c r="A82">
        <v>1</v>
      </c>
      <c r="B82">
        <v>19</v>
      </c>
      <c r="C82" t="s">
        <v>103</v>
      </c>
      <c r="D82" t="s">
        <v>82</v>
      </c>
      <c r="E82" t="s">
        <v>1</v>
      </c>
      <c r="F82" t="str">
        <f>CONCATENATE(Table1[[#This Row],[session]],":",Table1[[#This Row],[vote_number]])</f>
        <v>1:19</v>
      </c>
      <c r="G82">
        <f>IF(EXACT(Table1[[#This Row],[vote_cast]], "Yea"), 1, IF(EXACT(Table1[[#This Row],[vote_cast]], "Nay"), -1, 0))</f>
        <v>1</v>
      </c>
    </row>
    <row r="83" spans="1:7" x14ac:dyDescent="0.25">
      <c r="A83">
        <v>1</v>
      </c>
      <c r="B83">
        <v>19</v>
      </c>
      <c r="C83" t="s">
        <v>103</v>
      </c>
      <c r="D83" t="s">
        <v>83</v>
      </c>
      <c r="E83" t="s">
        <v>1</v>
      </c>
      <c r="F83" t="str">
        <f>CONCATENATE(Table1[[#This Row],[session]],":",Table1[[#This Row],[vote_number]])</f>
        <v>1:19</v>
      </c>
      <c r="G83">
        <f>IF(EXACT(Table1[[#This Row],[vote_cast]], "Yea"), 1, IF(EXACT(Table1[[#This Row],[vote_cast]], "Nay"), -1, 0))</f>
        <v>1</v>
      </c>
    </row>
    <row r="84" spans="1:7" x14ac:dyDescent="0.25">
      <c r="A84">
        <v>1</v>
      </c>
      <c r="B84">
        <v>19</v>
      </c>
      <c r="C84" t="s">
        <v>103</v>
      </c>
      <c r="D84" t="s">
        <v>84</v>
      </c>
      <c r="E84" t="s">
        <v>102</v>
      </c>
      <c r="F84" t="str">
        <f>CONCATENATE(Table1[[#This Row],[session]],":",Table1[[#This Row],[vote_number]])</f>
        <v>1:19</v>
      </c>
      <c r="G84">
        <f>IF(EXACT(Table1[[#This Row],[vote_cast]], "Yea"), 1, IF(EXACT(Table1[[#This Row],[vote_cast]], "Nay"), -1, 0))</f>
        <v>-1</v>
      </c>
    </row>
    <row r="85" spans="1:7" x14ac:dyDescent="0.25">
      <c r="A85">
        <v>1</v>
      </c>
      <c r="B85">
        <v>19</v>
      </c>
      <c r="C85" t="s">
        <v>103</v>
      </c>
      <c r="D85" t="s">
        <v>85</v>
      </c>
      <c r="E85" t="s">
        <v>1</v>
      </c>
      <c r="F85" t="str">
        <f>CONCATENATE(Table1[[#This Row],[session]],":",Table1[[#This Row],[vote_number]])</f>
        <v>1:19</v>
      </c>
      <c r="G85">
        <f>IF(EXACT(Table1[[#This Row],[vote_cast]], "Yea"), 1, IF(EXACT(Table1[[#This Row],[vote_cast]], "Nay"), -1, 0))</f>
        <v>1</v>
      </c>
    </row>
    <row r="86" spans="1:7" x14ac:dyDescent="0.25">
      <c r="A86">
        <v>1</v>
      </c>
      <c r="B86">
        <v>19</v>
      </c>
      <c r="C86" t="s">
        <v>103</v>
      </c>
      <c r="D86" t="s">
        <v>86</v>
      </c>
      <c r="E86" t="s">
        <v>1</v>
      </c>
      <c r="F86" t="str">
        <f>CONCATENATE(Table1[[#This Row],[session]],":",Table1[[#This Row],[vote_number]])</f>
        <v>1:19</v>
      </c>
      <c r="G86">
        <f>IF(EXACT(Table1[[#This Row],[vote_cast]], "Yea"), 1, IF(EXACT(Table1[[#This Row],[vote_cast]], "Nay"), -1, 0))</f>
        <v>1</v>
      </c>
    </row>
    <row r="87" spans="1:7" x14ac:dyDescent="0.25">
      <c r="A87">
        <v>1</v>
      </c>
      <c r="B87">
        <v>19</v>
      </c>
      <c r="C87" t="s">
        <v>103</v>
      </c>
      <c r="D87" t="s">
        <v>87</v>
      </c>
      <c r="E87" t="s">
        <v>1</v>
      </c>
      <c r="F87" t="str">
        <f>CONCATENATE(Table1[[#This Row],[session]],":",Table1[[#This Row],[vote_number]])</f>
        <v>1:19</v>
      </c>
      <c r="G87">
        <f>IF(EXACT(Table1[[#This Row],[vote_cast]], "Yea"), 1, IF(EXACT(Table1[[#This Row],[vote_cast]], "Nay"), -1, 0))</f>
        <v>1</v>
      </c>
    </row>
    <row r="88" spans="1:7" x14ac:dyDescent="0.25">
      <c r="A88">
        <v>1</v>
      </c>
      <c r="B88">
        <v>19</v>
      </c>
      <c r="C88" t="s">
        <v>103</v>
      </c>
      <c r="D88" t="s">
        <v>88</v>
      </c>
      <c r="E88" t="s">
        <v>1</v>
      </c>
      <c r="F88" t="str">
        <f>CONCATENATE(Table1[[#This Row],[session]],":",Table1[[#This Row],[vote_number]])</f>
        <v>1:19</v>
      </c>
      <c r="G88">
        <f>IF(EXACT(Table1[[#This Row],[vote_cast]], "Yea"), 1, IF(EXACT(Table1[[#This Row],[vote_cast]], "Nay"), -1, 0))</f>
        <v>1</v>
      </c>
    </row>
    <row r="89" spans="1:7" x14ac:dyDescent="0.25">
      <c r="A89">
        <v>1</v>
      </c>
      <c r="B89">
        <v>19</v>
      </c>
      <c r="C89" t="s">
        <v>103</v>
      </c>
      <c r="D89" t="s">
        <v>89</v>
      </c>
      <c r="E89" t="s">
        <v>1</v>
      </c>
      <c r="F89" t="str">
        <f>CONCATENATE(Table1[[#This Row],[session]],":",Table1[[#This Row],[vote_number]])</f>
        <v>1:19</v>
      </c>
      <c r="G89">
        <f>IF(EXACT(Table1[[#This Row],[vote_cast]], "Yea"), 1, IF(EXACT(Table1[[#This Row],[vote_cast]], "Nay"), -1, 0))</f>
        <v>1</v>
      </c>
    </row>
    <row r="90" spans="1:7" x14ac:dyDescent="0.25">
      <c r="A90">
        <v>1</v>
      </c>
      <c r="B90">
        <v>19</v>
      </c>
      <c r="C90" t="s">
        <v>103</v>
      </c>
      <c r="D90" t="s">
        <v>90</v>
      </c>
      <c r="E90" t="s">
        <v>1</v>
      </c>
      <c r="F90" t="str">
        <f>CONCATENATE(Table1[[#This Row],[session]],":",Table1[[#This Row],[vote_number]])</f>
        <v>1:19</v>
      </c>
      <c r="G90">
        <f>IF(EXACT(Table1[[#This Row],[vote_cast]], "Yea"), 1, IF(EXACT(Table1[[#This Row],[vote_cast]], "Nay"), -1, 0))</f>
        <v>1</v>
      </c>
    </row>
    <row r="91" spans="1:7" x14ac:dyDescent="0.25">
      <c r="A91">
        <v>1</v>
      </c>
      <c r="B91">
        <v>19</v>
      </c>
      <c r="C91" t="s">
        <v>103</v>
      </c>
      <c r="D91" t="s">
        <v>91</v>
      </c>
      <c r="E91" t="s">
        <v>102</v>
      </c>
      <c r="F91" t="str">
        <f>CONCATENATE(Table1[[#This Row],[session]],":",Table1[[#This Row],[vote_number]])</f>
        <v>1:19</v>
      </c>
      <c r="G91">
        <f>IF(EXACT(Table1[[#This Row],[vote_cast]], "Yea"), 1, IF(EXACT(Table1[[#This Row],[vote_cast]], "Nay"), -1, 0))</f>
        <v>-1</v>
      </c>
    </row>
    <row r="92" spans="1:7" x14ac:dyDescent="0.25">
      <c r="A92">
        <v>1</v>
      </c>
      <c r="B92">
        <v>19</v>
      </c>
      <c r="C92" t="s">
        <v>103</v>
      </c>
      <c r="D92" t="s">
        <v>92</v>
      </c>
      <c r="E92" t="s">
        <v>1</v>
      </c>
      <c r="F92" t="str">
        <f>CONCATENATE(Table1[[#This Row],[session]],":",Table1[[#This Row],[vote_number]])</f>
        <v>1:19</v>
      </c>
      <c r="G92">
        <f>IF(EXACT(Table1[[#This Row],[vote_cast]], "Yea"), 1, IF(EXACT(Table1[[#This Row],[vote_cast]], "Nay"), -1, 0))</f>
        <v>1</v>
      </c>
    </row>
    <row r="93" spans="1:7" x14ac:dyDescent="0.25">
      <c r="A93">
        <v>1</v>
      </c>
      <c r="B93">
        <v>19</v>
      </c>
      <c r="C93" t="s">
        <v>103</v>
      </c>
      <c r="D93" t="s">
        <v>93</v>
      </c>
      <c r="E93" t="s">
        <v>1</v>
      </c>
      <c r="F93" t="str">
        <f>CONCATENATE(Table1[[#This Row],[session]],":",Table1[[#This Row],[vote_number]])</f>
        <v>1:19</v>
      </c>
      <c r="G93">
        <f>IF(EXACT(Table1[[#This Row],[vote_cast]], "Yea"), 1, IF(EXACT(Table1[[#This Row],[vote_cast]], "Nay"), -1, 0))</f>
        <v>1</v>
      </c>
    </row>
    <row r="94" spans="1:7" x14ac:dyDescent="0.25">
      <c r="A94">
        <v>1</v>
      </c>
      <c r="B94">
        <v>19</v>
      </c>
      <c r="C94" t="s">
        <v>103</v>
      </c>
      <c r="D94" t="s">
        <v>94</v>
      </c>
      <c r="E94" t="s">
        <v>1</v>
      </c>
      <c r="F94" t="str">
        <f>CONCATENATE(Table1[[#This Row],[session]],":",Table1[[#This Row],[vote_number]])</f>
        <v>1:19</v>
      </c>
      <c r="G94">
        <f>IF(EXACT(Table1[[#This Row],[vote_cast]], "Yea"), 1, IF(EXACT(Table1[[#This Row],[vote_cast]], "Nay"), -1, 0))</f>
        <v>1</v>
      </c>
    </row>
    <row r="95" spans="1:7" x14ac:dyDescent="0.25">
      <c r="A95">
        <v>1</v>
      </c>
      <c r="B95">
        <v>19</v>
      </c>
      <c r="C95" t="s">
        <v>103</v>
      </c>
      <c r="D95" t="s">
        <v>95</v>
      </c>
      <c r="E95" t="s">
        <v>102</v>
      </c>
      <c r="F95" t="str">
        <f>CONCATENATE(Table1[[#This Row],[session]],":",Table1[[#This Row],[vote_number]])</f>
        <v>1:19</v>
      </c>
      <c r="G95">
        <f>IF(EXACT(Table1[[#This Row],[vote_cast]], "Yea"), 1, IF(EXACT(Table1[[#This Row],[vote_cast]], "Nay"), -1, 0))</f>
        <v>-1</v>
      </c>
    </row>
    <row r="96" spans="1:7" x14ac:dyDescent="0.25">
      <c r="A96">
        <v>1</v>
      </c>
      <c r="B96">
        <v>19</v>
      </c>
      <c r="C96" t="s">
        <v>103</v>
      </c>
      <c r="D96" t="s">
        <v>96</v>
      </c>
      <c r="E96" t="s">
        <v>1</v>
      </c>
      <c r="F96" t="str">
        <f>CONCATENATE(Table1[[#This Row],[session]],":",Table1[[#This Row],[vote_number]])</f>
        <v>1:19</v>
      </c>
      <c r="G96">
        <f>IF(EXACT(Table1[[#This Row],[vote_cast]], "Yea"), 1, IF(EXACT(Table1[[#This Row],[vote_cast]], "Nay"), -1, 0))</f>
        <v>1</v>
      </c>
    </row>
    <row r="97" spans="1:7" x14ac:dyDescent="0.25">
      <c r="A97">
        <v>1</v>
      </c>
      <c r="B97">
        <v>19</v>
      </c>
      <c r="C97" t="s">
        <v>103</v>
      </c>
      <c r="D97" t="s">
        <v>97</v>
      </c>
      <c r="E97" t="s">
        <v>1</v>
      </c>
      <c r="F97" t="str">
        <f>CONCATENATE(Table1[[#This Row],[session]],":",Table1[[#This Row],[vote_number]])</f>
        <v>1:19</v>
      </c>
      <c r="G97">
        <f>IF(EXACT(Table1[[#This Row],[vote_cast]], "Yea"), 1, IF(EXACT(Table1[[#This Row],[vote_cast]], "Nay"), -1, 0))</f>
        <v>1</v>
      </c>
    </row>
    <row r="98" spans="1:7" x14ac:dyDescent="0.25">
      <c r="A98">
        <v>1</v>
      </c>
      <c r="B98">
        <v>19</v>
      </c>
      <c r="C98" t="s">
        <v>103</v>
      </c>
      <c r="D98" t="s">
        <v>98</v>
      </c>
      <c r="E98" t="s">
        <v>1</v>
      </c>
      <c r="F98" t="str">
        <f>CONCATENATE(Table1[[#This Row],[session]],":",Table1[[#This Row],[vote_number]])</f>
        <v>1:19</v>
      </c>
      <c r="G98">
        <f>IF(EXACT(Table1[[#This Row],[vote_cast]], "Yea"), 1, IF(EXACT(Table1[[#This Row],[vote_cast]], "Nay"), -1, 0))</f>
        <v>1</v>
      </c>
    </row>
    <row r="99" spans="1:7" x14ac:dyDescent="0.25">
      <c r="A99">
        <v>1</v>
      </c>
      <c r="B99">
        <v>19</v>
      </c>
      <c r="C99" t="s">
        <v>103</v>
      </c>
      <c r="D99" t="s">
        <v>99</v>
      </c>
      <c r="E99" t="s">
        <v>1</v>
      </c>
      <c r="F99" t="str">
        <f>CONCATENATE(Table1[[#This Row],[session]],":",Table1[[#This Row],[vote_number]])</f>
        <v>1:19</v>
      </c>
      <c r="G99">
        <f>IF(EXACT(Table1[[#This Row],[vote_cast]], "Yea"), 1, IF(EXACT(Table1[[#This Row],[vote_cast]], "Nay"), -1, 0))</f>
        <v>1</v>
      </c>
    </row>
    <row r="100" spans="1:7" x14ac:dyDescent="0.25">
      <c r="A100">
        <v>1</v>
      </c>
      <c r="B100">
        <v>19</v>
      </c>
      <c r="C100" t="s">
        <v>103</v>
      </c>
      <c r="D100" t="s">
        <v>100</v>
      </c>
      <c r="E100" t="s">
        <v>1</v>
      </c>
      <c r="F100" t="str">
        <f>CONCATENATE(Table1[[#This Row],[session]],":",Table1[[#This Row],[vote_number]])</f>
        <v>1:19</v>
      </c>
      <c r="G100">
        <f>IF(EXACT(Table1[[#This Row],[vote_cast]], "Yea"), 1, IF(EXACT(Table1[[#This Row],[vote_cast]], "Nay"), -1, 0))</f>
        <v>1</v>
      </c>
    </row>
    <row r="101" spans="1:7" x14ac:dyDescent="0.25">
      <c r="A101">
        <v>1</v>
      </c>
      <c r="B101">
        <v>19</v>
      </c>
      <c r="C101" t="s">
        <v>103</v>
      </c>
      <c r="D101" t="s">
        <v>101</v>
      </c>
      <c r="E101" t="s">
        <v>1</v>
      </c>
      <c r="F101" t="str">
        <f>CONCATENATE(Table1[[#This Row],[session]],":",Table1[[#This Row],[vote_number]])</f>
        <v>1:19</v>
      </c>
      <c r="G101">
        <f>IF(EXACT(Table1[[#This Row],[vote_cast]], "Yea"), 1, IF(EXACT(Table1[[#This Row],[vote_cast]], "Nay"), -1, 0))</f>
        <v>1</v>
      </c>
    </row>
    <row r="102" spans="1:7" x14ac:dyDescent="0.25">
      <c r="A102">
        <v>1</v>
      </c>
      <c r="B102">
        <v>25</v>
      </c>
      <c r="C102" t="s">
        <v>104</v>
      </c>
      <c r="D102" t="s">
        <v>0</v>
      </c>
      <c r="E102" t="s">
        <v>1</v>
      </c>
      <c r="F102" t="str">
        <f>CONCATENATE(Table1[[#This Row],[session]],":",Table1[[#This Row],[vote_number]])</f>
        <v>1:25</v>
      </c>
      <c r="G102">
        <f>IF(EXACT(Table1[[#This Row],[vote_cast]], "Yea"), 1, IF(EXACT(Table1[[#This Row],[vote_cast]], "Nay"), -1, 0))</f>
        <v>1</v>
      </c>
    </row>
    <row r="103" spans="1:7" x14ac:dyDescent="0.25">
      <c r="A103">
        <v>1</v>
      </c>
      <c r="B103">
        <v>25</v>
      </c>
      <c r="C103" t="s">
        <v>104</v>
      </c>
      <c r="D103" t="s">
        <v>2</v>
      </c>
      <c r="E103" t="s">
        <v>1</v>
      </c>
      <c r="F103" t="str">
        <f>CONCATENATE(Table1[[#This Row],[session]],":",Table1[[#This Row],[vote_number]])</f>
        <v>1:25</v>
      </c>
      <c r="G103">
        <f>IF(EXACT(Table1[[#This Row],[vote_cast]], "Yea"), 1, IF(EXACT(Table1[[#This Row],[vote_cast]], "Nay"), -1, 0))</f>
        <v>1</v>
      </c>
    </row>
    <row r="104" spans="1:7" x14ac:dyDescent="0.25">
      <c r="A104">
        <v>1</v>
      </c>
      <c r="B104">
        <v>25</v>
      </c>
      <c r="C104" t="s">
        <v>104</v>
      </c>
      <c r="D104" t="s">
        <v>3</v>
      </c>
      <c r="E104" t="s">
        <v>1</v>
      </c>
      <c r="F104" t="str">
        <f>CONCATENATE(Table1[[#This Row],[session]],":",Table1[[#This Row],[vote_number]])</f>
        <v>1:25</v>
      </c>
      <c r="G104">
        <f>IF(EXACT(Table1[[#This Row],[vote_cast]], "Yea"), 1, IF(EXACT(Table1[[#This Row],[vote_cast]], "Nay"), -1, 0))</f>
        <v>1</v>
      </c>
    </row>
    <row r="105" spans="1:7" x14ac:dyDescent="0.25">
      <c r="A105">
        <v>1</v>
      </c>
      <c r="B105">
        <v>25</v>
      </c>
      <c r="C105" t="s">
        <v>104</v>
      </c>
      <c r="D105" t="s">
        <v>4</v>
      </c>
      <c r="E105" t="s">
        <v>1</v>
      </c>
      <c r="F105" t="str">
        <f>CONCATENATE(Table1[[#This Row],[session]],":",Table1[[#This Row],[vote_number]])</f>
        <v>1:25</v>
      </c>
      <c r="G105">
        <f>IF(EXACT(Table1[[#This Row],[vote_cast]], "Yea"), 1, IF(EXACT(Table1[[#This Row],[vote_cast]], "Nay"), -1, 0))</f>
        <v>1</v>
      </c>
    </row>
    <row r="106" spans="1:7" x14ac:dyDescent="0.25">
      <c r="A106">
        <v>1</v>
      </c>
      <c r="B106">
        <v>25</v>
      </c>
      <c r="C106" t="s">
        <v>104</v>
      </c>
      <c r="D106" t="s">
        <v>5</v>
      </c>
      <c r="E106" t="s">
        <v>1</v>
      </c>
      <c r="F106" t="str">
        <f>CONCATENATE(Table1[[#This Row],[session]],":",Table1[[#This Row],[vote_number]])</f>
        <v>1:25</v>
      </c>
      <c r="G106">
        <f>IF(EXACT(Table1[[#This Row],[vote_cast]], "Yea"), 1, IF(EXACT(Table1[[#This Row],[vote_cast]], "Nay"), -1, 0))</f>
        <v>1</v>
      </c>
    </row>
    <row r="107" spans="1:7" x14ac:dyDescent="0.25">
      <c r="A107">
        <v>1</v>
      </c>
      <c r="B107">
        <v>25</v>
      </c>
      <c r="C107" t="s">
        <v>104</v>
      </c>
      <c r="D107" t="s">
        <v>6</v>
      </c>
      <c r="E107" t="s">
        <v>1</v>
      </c>
      <c r="F107" t="str">
        <f>CONCATENATE(Table1[[#This Row],[session]],":",Table1[[#This Row],[vote_number]])</f>
        <v>1:25</v>
      </c>
      <c r="G107">
        <f>IF(EXACT(Table1[[#This Row],[vote_cast]], "Yea"), 1, IF(EXACT(Table1[[#This Row],[vote_cast]], "Nay"), -1, 0))</f>
        <v>1</v>
      </c>
    </row>
    <row r="108" spans="1:7" x14ac:dyDescent="0.25">
      <c r="A108">
        <v>1</v>
      </c>
      <c r="B108">
        <v>25</v>
      </c>
      <c r="C108" t="s">
        <v>104</v>
      </c>
      <c r="D108" t="s">
        <v>7</v>
      </c>
      <c r="E108" t="s">
        <v>1</v>
      </c>
      <c r="F108" t="str">
        <f>CONCATENATE(Table1[[#This Row],[session]],":",Table1[[#This Row],[vote_number]])</f>
        <v>1:25</v>
      </c>
      <c r="G108">
        <f>IF(EXACT(Table1[[#This Row],[vote_cast]], "Yea"), 1, IF(EXACT(Table1[[#This Row],[vote_cast]], "Nay"), -1, 0))</f>
        <v>1</v>
      </c>
    </row>
    <row r="109" spans="1:7" x14ac:dyDescent="0.25">
      <c r="A109">
        <v>1</v>
      </c>
      <c r="B109">
        <v>25</v>
      </c>
      <c r="C109" t="s">
        <v>104</v>
      </c>
      <c r="D109" t="s">
        <v>8</v>
      </c>
      <c r="E109" t="s">
        <v>1</v>
      </c>
      <c r="F109" t="str">
        <f>CONCATENATE(Table1[[#This Row],[session]],":",Table1[[#This Row],[vote_number]])</f>
        <v>1:25</v>
      </c>
      <c r="G109">
        <f>IF(EXACT(Table1[[#This Row],[vote_cast]], "Yea"), 1, IF(EXACT(Table1[[#This Row],[vote_cast]], "Nay"), -1, 0))</f>
        <v>1</v>
      </c>
    </row>
    <row r="110" spans="1:7" x14ac:dyDescent="0.25">
      <c r="A110">
        <v>1</v>
      </c>
      <c r="B110">
        <v>25</v>
      </c>
      <c r="C110" t="s">
        <v>104</v>
      </c>
      <c r="D110" t="s">
        <v>9</v>
      </c>
      <c r="E110" t="s">
        <v>1</v>
      </c>
      <c r="F110" t="str">
        <f>CONCATENATE(Table1[[#This Row],[session]],":",Table1[[#This Row],[vote_number]])</f>
        <v>1:25</v>
      </c>
      <c r="G110">
        <f>IF(EXACT(Table1[[#This Row],[vote_cast]], "Yea"), 1, IF(EXACT(Table1[[#This Row],[vote_cast]], "Nay"), -1, 0))</f>
        <v>1</v>
      </c>
    </row>
    <row r="111" spans="1:7" x14ac:dyDescent="0.25">
      <c r="A111">
        <v>1</v>
      </c>
      <c r="B111">
        <v>25</v>
      </c>
      <c r="C111" t="s">
        <v>104</v>
      </c>
      <c r="D111" t="s">
        <v>10</v>
      </c>
      <c r="E111" t="s">
        <v>1</v>
      </c>
      <c r="F111" t="str">
        <f>CONCATENATE(Table1[[#This Row],[session]],":",Table1[[#This Row],[vote_number]])</f>
        <v>1:25</v>
      </c>
      <c r="G111">
        <f>IF(EXACT(Table1[[#This Row],[vote_cast]], "Yea"), 1, IF(EXACT(Table1[[#This Row],[vote_cast]], "Nay"), -1, 0))</f>
        <v>1</v>
      </c>
    </row>
    <row r="112" spans="1:7" x14ac:dyDescent="0.25">
      <c r="A112">
        <v>1</v>
      </c>
      <c r="B112">
        <v>25</v>
      </c>
      <c r="C112" t="s">
        <v>104</v>
      </c>
      <c r="D112" t="s">
        <v>11</v>
      </c>
      <c r="E112" t="s">
        <v>1</v>
      </c>
      <c r="F112" t="str">
        <f>CONCATENATE(Table1[[#This Row],[session]],":",Table1[[#This Row],[vote_number]])</f>
        <v>1:25</v>
      </c>
      <c r="G112">
        <f>IF(EXACT(Table1[[#This Row],[vote_cast]], "Yea"), 1, IF(EXACT(Table1[[#This Row],[vote_cast]], "Nay"), -1, 0))</f>
        <v>1</v>
      </c>
    </row>
    <row r="113" spans="1:7" x14ac:dyDescent="0.25">
      <c r="A113">
        <v>1</v>
      </c>
      <c r="B113">
        <v>25</v>
      </c>
      <c r="C113" t="s">
        <v>104</v>
      </c>
      <c r="D113" t="s">
        <v>12</v>
      </c>
      <c r="E113" t="s">
        <v>1</v>
      </c>
      <c r="F113" t="str">
        <f>CONCATENATE(Table1[[#This Row],[session]],":",Table1[[#This Row],[vote_number]])</f>
        <v>1:25</v>
      </c>
      <c r="G113">
        <f>IF(EXACT(Table1[[#This Row],[vote_cast]], "Yea"), 1, IF(EXACT(Table1[[#This Row],[vote_cast]], "Nay"), -1, 0))</f>
        <v>1</v>
      </c>
    </row>
    <row r="114" spans="1:7" x14ac:dyDescent="0.25">
      <c r="A114">
        <v>1</v>
      </c>
      <c r="B114">
        <v>25</v>
      </c>
      <c r="C114" t="s">
        <v>104</v>
      </c>
      <c r="D114" t="s">
        <v>13</v>
      </c>
      <c r="E114" t="s">
        <v>1</v>
      </c>
      <c r="F114" t="str">
        <f>CONCATENATE(Table1[[#This Row],[session]],":",Table1[[#This Row],[vote_number]])</f>
        <v>1:25</v>
      </c>
      <c r="G114">
        <f>IF(EXACT(Table1[[#This Row],[vote_cast]], "Yea"), 1, IF(EXACT(Table1[[#This Row],[vote_cast]], "Nay"), -1, 0))</f>
        <v>1</v>
      </c>
    </row>
    <row r="115" spans="1:7" x14ac:dyDescent="0.25">
      <c r="A115">
        <v>1</v>
      </c>
      <c r="B115">
        <v>25</v>
      </c>
      <c r="C115" t="s">
        <v>104</v>
      </c>
      <c r="D115" t="s">
        <v>14</v>
      </c>
      <c r="E115" t="s">
        <v>1</v>
      </c>
      <c r="F115" t="str">
        <f>CONCATENATE(Table1[[#This Row],[session]],":",Table1[[#This Row],[vote_number]])</f>
        <v>1:25</v>
      </c>
      <c r="G115">
        <f>IF(EXACT(Table1[[#This Row],[vote_cast]], "Yea"), 1, IF(EXACT(Table1[[#This Row],[vote_cast]], "Nay"), -1, 0))</f>
        <v>1</v>
      </c>
    </row>
    <row r="116" spans="1:7" x14ac:dyDescent="0.25">
      <c r="A116">
        <v>1</v>
      </c>
      <c r="B116">
        <v>25</v>
      </c>
      <c r="C116" t="s">
        <v>104</v>
      </c>
      <c r="D116" t="s">
        <v>15</v>
      </c>
      <c r="E116" t="s">
        <v>1</v>
      </c>
      <c r="F116" t="str">
        <f>CONCATENATE(Table1[[#This Row],[session]],":",Table1[[#This Row],[vote_number]])</f>
        <v>1:25</v>
      </c>
      <c r="G116">
        <f>IF(EXACT(Table1[[#This Row],[vote_cast]], "Yea"), 1, IF(EXACT(Table1[[#This Row],[vote_cast]], "Nay"), -1, 0))</f>
        <v>1</v>
      </c>
    </row>
    <row r="117" spans="1:7" x14ac:dyDescent="0.25">
      <c r="A117">
        <v>1</v>
      </c>
      <c r="B117">
        <v>25</v>
      </c>
      <c r="C117" t="s">
        <v>104</v>
      </c>
      <c r="D117" t="s">
        <v>16</v>
      </c>
      <c r="E117" t="s">
        <v>1</v>
      </c>
      <c r="F117" t="str">
        <f>CONCATENATE(Table1[[#This Row],[session]],":",Table1[[#This Row],[vote_number]])</f>
        <v>1:25</v>
      </c>
      <c r="G117">
        <f>IF(EXACT(Table1[[#This Row],[vote_cast]], "Yea"), 1, IF(EXACT(Table1[[#This Row],[vote_cast]], "Nay"), -1, 0))</f>
        <v>1</v>
      </c>
    </row>
    <row r="118" spans="1:7" x14ac:dyDescent="0.25">
      <c r="A118">
        <v>1</v>
      </c>
      <c r="B118">
        <v>25</v>
      </c>
      <c r="C118" t="s">
        <v>104</v>
      </c>
      <c r="D118" t="s">
        <v>17</v>
      </c>
      <c r="E118" t="s">
        <v>1</v>
      </c>
      <c r="F118" t="str">
        <f>CONCATENATE(Table1[[#This Row],[session]],":",Table1[[#This Row],[vote_number]])</f>
        <v>1:25</v>
      </c>
      <c r="G118">
        <f>IF(EXACT(Table1[[#This Row],[vote_cast]], "Yea"), 1, IF(EXACT(Table1[[#This Row],[vote_cast]], "Nay"), -1, 0))</f>
        <v>1</v>
      </c>
    </row>
    <row r="119" spans="1:7" x14ac:dyDescent="0.25">
      <c r="A119">
        <v>1</v>
      </c>
      <c r="B119">
        <v>25</v>
      </c>
      <c r="C119" t="s">
        <v>104</v>
      </c>
      <c r="D119" t="s">
        <v>18</v>
      </c>
      <c r="E119" t="s">
        <v>1</v>
      </c>
      <c r="F119" t="str">
        <f>CONCATENATE(Table1[[#This Row],[session]],":",Table1[[#This Row],[vote_number]])</f>
        <v>1:25</v>
      </c>
      <c r="G119">
        <f>IF(EXACT(Table1[[#This Row],[vote_cast]], "Yea"), 1, IF(EXACT(Table1[[#This Row],[vote_cast]], "Nay"), -1, 0))</f>
        <v>1</v>
      </c>
    </row>
    <row r="120" spans="1:7" x14ac:dyDescent="0.25">
      <c r="A120">
        <v>1</v>
      </c>
      <c r="B120">
        <v>25</v>
      </c>
      <c r="C120" t="s">
        <v>104</v>
      </c>
      <c r="D120" t="s">
        <v>19</v>
      </c>
      <c r="E120" t="s">
        <v>1</v>
      </c>
      <c r="F120" t="str">
        <f>CONCATENATE(Table1[[#This Row],[session]],":",Table1[[#This Row],[vote_number]])</f>
        <v>1:25</v>
      </c>
      <c r="G120">
        <f>IF(EXACT(Table1[[#This Row],[vote_cast]], "Yea"), 1, IF(EXACT(Table1[[#This Row],[vote_cast]], "Nay"), -1, 0))</f>
        <v>1</v>
      </c>
    </row>
    <row r="121" spans="1:7" x14ac:dyDescent="0.25">
      <c r="A121">
        <v>1</v>
      </c>
      <c r="B121">
        <v>25</v>
      </c>
      <c r="C121" t="s">
        <v>104</v>
      </c>
      <c r="D121" t="s">
        <v>20</v>
      </c>
      <c r="E121" t="s">
        <v>1</v>
      </c>
      <c r="F121" t="str">
        <f>CONCATENATE(Table1[[#This Row],[session]],":",Table1[[#This Row],[vote_number]])</f>
        <v>1:25</v>
      </c>
      <c r="G121">
        <f>IF(EXACT(Table1[[#This Row],[vote_cast]], "Yea"), 1, IF(EXACT(Table1[[#This Row],[vote_cast]], "Nay"), -1, 0))</f>
        <v>1</v>
      </c>
    </row>
    <row r="122" spans="1:7" x14ac:dyDescent="0.25">
      <c r="A122">
        <v>1</v>
      </c>
      <c r="B122">
        <v>25</v>
      </c>
      <c r="C122" t="s">
        <v>104</v>
      </c>
      <c r="D122" t="s">
        <v>21</v>
      </c>
      <c r="E122" t="s">
        <v>1</v>
      </c>
      <c r="F122" t="str">
        <f>CONCATENATE(Table1[[#This Row],[session]],":",Table1[[#This Row],[vote_number]])</f>
        <v>1:25</v>
      </c>
      <c r="G122">
        <f>IF(EXACT(Table1[[#This Row],[vote_cast]], "Yea"), 1, IF(EXACT(Table1[[#This Row],[vote_cast]], "Nay"), -1, 0))</f>
        <v>1</v>
      </c>
    </row>
    <row r="123" spans="1:7" x14ac:dyDescent="0.25">
      <c r="A123">
        <v>1</v>
      </c>
      <c r="B123">
        <v>25</v>
      </c>
      <c r="C123" t="s">
        <v>104</v>
      </c>
      <c r="D123" t="s">
        <v>22</v>
      </c>
      <c r="E123" t="s">
        <v>1</v>
      </c>
      <c r="F123" t="str">
        <f>CONCATENATE(Table1[[#This Row],[session]],":",Table1[[#This Row],[vote_number]])</f>
        <v>1:25</v>
      </c>
      <c r="G123">
        <f>IF(EXACT(Table1[[#This Row],[vote_cast]], "Yea"), 1, IF(EXACT(Table1[[#This Row],[vote_cast]], "Nay"), -1, 0))</f>
        <v>1</v>
      </c>
    </row>
    <row r="124" spans="1:7" x14ac:dyDescent="0.25">
      <c r="A124">
        <v>1</v>
      </c>
      <c r="B124">
        <v>25</v>
      </c>
      <c r="C124" t="s">
        <v>104</v>
      </c>
      <c r="D124" t="s">
        <v>23</v>
      </c>
      <c r="E124" t="s">
        <v>1</v>
      </c>
      <c r="F124" t="str">
        <f>CONCATENATE(Table1[[#This Row],[session]],":",Table1[[#This Row],[vote_number]])</f>
        <v>1:25</v>
      </c>
      <c r="G124">
        <f>IF(EXACT(Table1[[#This Row],[vote_cast]], "Yea"), 1, IF(EXACT(Table1[[#This Row],[vote_cast]], "Nay"), -1, 0))</f>
        <v>1</v>
      </c>
    </row>
    <row r="125" spans="1:7" x14ac:dyDescent="0.25">
      <c r="A125">
        <v>1</v>
      </c>
      <c r="B125">
        <v>25</v>
      </c>
      <c r="C125" t="s">
        <v>104</v>
      </c>
      <c r="D125" t="s">
        <v>24</v>
      </c>
      <c r="E125" t="s">
        <v>1</v>
      </c>
      <c r="F125" t="str">
        <f>CONCATENATE(Table1[[#This Row],[session]],":",Table1[[#This Row],[vote_number]])</f>
        <v>1:25</v>
      </c>
      <c r="G125">
        <f>IF(EXACT(Table1[[#This Row],[vote_cast]], "Yea"), 1, IF(EXACT(Table1[[#This Row],[vote_cast]], "Nay"), -1, 0))</f>
        <v>1</v>
      </c>
    </row>
    <row r="126" spans="1:7" x14ac:dyDescent="0.25">
      <c r="A126">
        <v>1</v>
      </c>
      <c r="B126">
        <v>25</v>
      </c>
      <c r="C126" t="s">
        <v>104</v>
      </c>
      <c r="D126" t="s">
        <v>25</v>
      </c>
      <c r="E126" t="s">
        <v>1</v>
      </c>
      <c r="F126" t="str">
        <f>CONCATENATE(Table1[[#This Row],[session]],":",Table1[[#This Row],[vote_number]])</f>
        <v>1:25</v>
      </c>
      <c r="G126">
        <f>IF(EXACT(Table1[[#This Row],[vote_cast]], "Yea"), 1, IF(EXACT(Table1[[#This Row],[vote_cast]], "Nay"), -1, 0))</f>
        <v>1</v>
      </c>
    </row>
    <row r="127" spans="1:7" x14ac:dyDescent="0.25">
      <c r="A127">
        <v>1</v>
      </c>
      <c r="B127">
        <v>25</v>
      </c>
      <c r="C127" t="s">
        <v>104</v>
      </c>
      <c r="D127" t="s">
        <v>26</v>
      </c>
      <c r="E127" t="s">
        <v>35</v>
      </c>
      <c r="F127" t="str">
        <f>CONCATENATE(Table1[[#This Row],[session]],":",Table1[[#This Row],[vote_number]])</f>
        <v>1:25</v>
      </c>
      <c r="G127">
        <f>IF(EXACT(Table1[[#This Row],[vote_cast]], "Yea"), 1, IF(EXACT(Table1[[#This Row],[vote_cast]], "Nay"), -1, 0))</f>
        <v>0</v>
      </c>
    </row>
    <row r="128" spans="1:7" x14ac:dyDescent="0.25">
      <c r="A128">
        <v>1</v>
      </c>
      <c r="B128">
        <v>25</v>
      </c>
      <c r="C128" t="s">
        <v>104</v>
      </c>
      <c r="D128" t="s">
        <v>27</v>
      </c>
      <c r="E128" t="s">
        <v>35</v>
      </c>
      <c r="F128" t="str">
        <f>CONCATENATE(Table1[[#This Row],[session]],":",Table1[[#This Row],[vote_number]])</f>
        <v>1:25</v>
      </c>
      <c r="G128">
        <f>IF(EXACT(Table1[[#This Row],[vote_cast]], "Yea"), 1, IF(EXACT(Table1[[#This Row],[vote_cast]], "Nay"), -1, 0))</f>
        <v>0</v>
      </c>
    </row>
    <row r="129" spans="1:7" x14ac:dyDescent="0.25">
      <c r="A129">
        <v>1</v>
      </c>
      <c r="B129">
        <v>25</v>
      </c>
      <c r="C129" t="s">
        <v>104</v>
      </c>
      <c r="D129" t="s">
        <v>28</v>
      </c>
      <c r="E129" t="s">
        <v>1</v>
      </c>
      <c r="F129" t="str">
        <f>CONCATENATE(Table1[[#This Row],[session]],":",Table1[[#This Row],[vote_number]])</f>
        <v>1:25</v>
      </c>
      <c r="G129">
        <f>IF(EXACT(Table1[[#This Row],[vote_cast]], "Yea"), 1, IF(EXACT(Table1[[#This Row],[vote_cast]], "Nay"), -1, 0))</f>
        <v>1</v>
      </c>
    </row>
    <row r="130" spans="1:7" x14ac:dyDescent="0.25">
      <c r="A130">
        <v>1</v>
      </c>
      <c r="B130">
        <v>25</v>
      </c>
      <c r="C130" t="s">
        <v>104</v>
      </c>
      <c r="D130" t="s">
        <v>29</v>
      </c>
      <c r="E130" t="s">
        <v>102</v>
      </c>
      <c r="F130" t="str">
        <f>CONCATENATE(Table1[[#This Row],[session]],":",Table1[[#This Row],[vote_number]])</f>
        <v>1:25</v>
      </c>
      <c r="G130">
        <f>IF(EXACT(Table1[[#This Row],[vote_cast]], "Yea"), 1, IF(EXACT(Table1[[#This Row],[vote_cast]], "Nay"), -1, 0))</f>
        <v>-1</v>
      </c>
    </row>
    <row r="131" spans="1:7" x14ac:dyDescent="0.25">
      <c r="A131">
        <v>1</v>
      </c>
      <c r="B131">
        <v>25</v>
      </c>
      <c r="C131" t="s">
        <v>104</v>
      </c>
      <c r="D131" t="s">
        <v>30</v>
      </c>
      <c r="E131" t="s">
        <v>102</v>
      </c>
      <c r="F131" t="str">
        <f>CONCATENATE(Table1[[#This Row],[session]],":",Table1[[#This Row],[vote_number]])</f>
        <v>1:25</v>
      </c>
      <c r="G131">
        <f>IF(EXACT(Table1[[#This Row],[vote_cast]], "Yea"), 1, IF(EXACT(Table1[[#This Row],[vote_cast]], "Nay"), -1, 0))</f>
        <v>-1</v>
      </c>
    </row>
    <row r="132" spans="1:7" x14ac:dyDescent="0.25">
      <c r="A132">
        <v>1</v>
      </c>
      <c r="B132">
        <v>25</v>
      </c>
      <c r="C132" t="s">
        <v>104</v>
      </c>
      <c r="D132" t="s">
        <v>31</v>
      </c>
      <c r="E132" t="s">
        <v>1</v>
      </c>
      <c r="F132" t="str">
        <f>CONCATENATE(Table1[[#This Row],[session]],":",Table1[[#This Row],[vote_number]])</f>
        <v>1:25</v>
      </c>
      <c r="G132">
        <f>IF(EXACT(Table1[[#This Row],[vote_cast]], "Yea"), 1, IF(EXACT(Table1[[#This Row],[vote_cast]], "Nay"), -1, 0))</f>
        <v>1</v>
      </c>
    </row>
    <row r="133" spans="1:7" x14ac:dyDescent="0.25">
      <c r="A133">
        <v>1</v>
      </c>
      <c r="B133">
        <v>25</v>
      </c>
      <c r="C133" t="s">
        <v>104</v>
      </c>
      <c r="D133" t="s">
        <v>32</v>
      </c>
      <c r="E133" t="s">
        <v>1</v>
      </c>
      <c r="F133" t="str">
        <f>CONCATENATE(Table1[[#This Row],[session]],":",Table1[[#This Row],[vote_number]])</f>
        <v>1:25</v>
      </c>
      <c r="G133">
        <f>IF(EXACT(Table1[[#This Row],[vote_cast]], "Yea"), 1, IF(EXACT(Table1[[#This Row],[vote_cast]], "Nay"), -1, 0))</f>
        <v>1</v>
      </c>
    </row>
    <row r="134" spans="1:7" x14ac:dyDescent="0.25">
      <c r="A134">
        <v>1</v>
      </c>
      <c r="B134">
        <v>25</v>
      </c>
      <c r="C134" t="s">
        <v>104</v>
      </c>
      <c r="D134" t="s">
        <v>33</v>
      </c>
      <c r="E134" t="s">
        <v>1</v>
      </c>
      <c r="F134" t="str">
        <f>CONCATENATE(Table1[[#This Row],[session]],":",Table1[[#This Row],[vote_number]])</f>
        <v>1:25</v>
      </c>
      <c r="G134">
        <f>IF(EXACT(Table1[[#This Row],[vote_cast]], "Yea"), 1, IF(EXACT(Table1[[#This Row],[vote_cast]], "Nay"), -1, 0))</f>
        <v>1</v>
      </c>
    </row>
    <row r="135" spans="1:7" x14ac:dyDescent="0.25">
      <c r="A135">
        <v>1</v>
      </c>
      <c r="B135">
        <v>25</v>
      </c>
      <c r="C135" t="s">
        <v>104</v>
      </c>
      <c r="D135" t="s">
        <v>34</v>
      </c>
      <c r="E135" t="s">
        <v>1</v>
      </c>
      <c r="F135" t="str">
        <f>CONCATENATE(Table1[[#This Row],[session]],":",Table1[[#This Row],[vote_number]])</f>
        <v>1:25</v>
      </c>
      <c r="G135">
        <f>IF(EXACT(Table1[[#This Row],[vote_cast]], "Yea"), 1, IF(EXACT(Table1[[#This Row],[vote_cast]], "Nay"), -1, 0))</f>
        <v>1</v>
      </c>
    </row>
    <row r="136" spans="1:7" x14ac:dyDescent="0.25">
      <c r="A136">
        <v>1</v>
      </c>
      <c r="B136">
        <v>25</v>
      </c>
      <c r="C136" t="s">
        <v>104</v>
      </c>
      <c r="D136" t="s">
        <v>36</v>
      </c>
      <c r="E136" t="s">
        <v>1</v>
      </c>
      <c r="F136" t="str">
        <f>CONCATENATE(Table1[[#This Row],[session]],":",Table1[[#This Row],[vote_number]])</f>
        <v>1:25</v>
      </c>
      <c r="G136">
        <f>IF(EXACT(Table1[[#This Row],[vote_cast]], "Yea"), 1, IF(EXACT(Table1[[#This Row],[vote_cast]], "Nay"), -1, 0))</f>
        <v>1</v>
      </c>
    </row>
    <row r="137" spans="1:7" x14ac:dyDescent="0.25">
      <c r="A137">
        <v>1</v>
      </c>
      <c r="B137">
        <v>25</v>
      </c>
      <c r="C137" t="s">
        <v>104</v>
      </c>
      <c r="D137" t="s">
        <v>37</v>
      </c>
      <c r="E137" t="s">
        <v>1</v>
      </c>
      <c r="F137" t="str">
        <f>CONCATENATE(Table1[[#This Row],[session]],":",Table1[[#This Row],[vote_number]])</f>
        <v>1:25</v>
      </c>
      <c r="G137">
        <f>IF(EXACT(Table1[[#This Row],[vote_cast]], "Yea"), 1, IF(EXACT(Table1[[#This Row],[vote_cast]], "Nay"), -1, 0))</f>
        <v>1</v>
      </c>
    </row>
    <row r="138" spans="1:7" x14ac:dyDescent="0.25">
      <c r="A138">
        <v>1</v>
      </c>
      <c r="B138">
        <v>25</v>
      </c>
      <c r="C138" t="s">
        <v>104</v>
      </c>
      <c r="D138" t="s">
        <v>38</v>
      </c>
      <c r="E138" t="s">
        <v>1</v>
      </c>
      <c r="F138" t="str">
        <f>CONCATENATE(Table1[[#This Row],[session]],":",Table1[[#This Row],[vote_number]])</f>
        <v>1:25</v>
      </c>
      <c r="G138">
        <f>IF(EXACT(Table1[[#This Row],[vote_cast]], "Yea"), 1, IF(EXACT(Table1[[#This Row],[vote_cast]], "Nay"), -1, 0))</f>
        <v>1</v>
      </c>
    </row>
    <row r="139" spans="1:7" x14ac:dyDescent="0.25">
      <c r="A139">
        <v>1</v>
      </c>
      <c r="B139">
        <v>25</v>
      </c>
      <c r="C139" t="s">
        <v>104</v>
      </c>
      <c r="D139" t="s">
        <v>39</v>
      </c>
      <c r="E139" t="s">
        <v>1</v>
      </c>
      <c r="F139" t="str">
        <f>CONCATENATE(Table1[[#This Row],[session]],":",Table1[[#This Row],[vote_number]])</f>
        <v>1:25</v>
      </c>
      <c r="G139">
        <f>IF(EXACT(Table1[[#This Row],[vote_cast]], "Yea"), 1, IF(EXACT(Table1[[#This Row],[vote_cast]], "Nay"), -1, 0))</f>
        <v>1</v>
      </c>
    </row>
    <row r="140" spans="1:7" x14ac:dyDescent="0.25">
      <c r="A140">
        <v>1</v>
      </c>
      <c r="B140">
        <v>25</v>
      </c>
      <c r="C140" t="s">
        <v>104</v>
      </c>
      <c r="D140" t="s">
        <v>40</v>
      </c>
      <c r="E140" t="s">
        <v>1</v>
      </c>
      <c r="F140" t="str">
        <f>CONCATENATE(Table1[[#This Row],[session]],":",Table1[[#This Row],[vote_number]])</f>
        <v>1:25</v>
      </c>
      <c r="G140">
        <f>IF(EXACT(Table1[[#This Row],[vote_cast]], "Yea"), 1, IF(EXACT(Table1[[#This Row],[vote_cast]], "Nay"), -1, 0))</f>
        <v>1</v>
      </c>
    </row>
    <row r="141" spans="1:7" x14ac:dyDescent="0.25">
      <c r="A141">
        <v>1</v>
      </c>
      <c r="B141">
        <v>25</v>
      </c>
      <c r="C141" t="s">
        <v>104</v>
      </c>
      <c r="D141" t="s">
        <v>41</v>
      </c>
      <c r="E141" t="s">
        <v>1</v>
      </c>
      <c r="F141" t="str">
        <f>CONCATENATE(Table1[[#This Row],[session]],":",Table1[[#This Row],[vote_number]])</f>
        <v>1:25</v>
      </c>
      <c r="G141">
        <f>IF(EXACT(Table1[[#This Row],[vote_cast]], "Yea"), 1, IF(EXACT(Table1[[#This Row],[vote_cast]], "Nay"), -1, 0))</f>
        <v>1</v>
      </c>
    </row>
    <row r="142" spans="1:7" x14ac:dyDescent="0.25">
      <c r="A142">
        <v>1</v>
      </c>
      <c r="B142">
        <v>25</v>
      </c>
      <c r="C142" t="s">
        <v>104</v>
      </c>
      <c r="D142" t="s">
        <v>42</v>
      </c>
      <c r="E142" t="s">
        <v>1</v>
      </c>
      <c r="F142" t="str">
        <f>CONCATENATE(Table1[[#This Row],[session]],":",Table1[[#This Row],[vote_number]])</f>
        <v>1:25</v>
      </c>
      <c r="G142">
        <f>IF(EXACT(Table1[[#This Row],[vote_cast]], "Yea"), 1, IF(EXACT(Table1[[#This Row],[vote_cast]], "Nay"), -1, 0))</f>
        <v>1</v>
      </c>
    </row>
    <row r="143" spans="1:7" x14ac:dyDescent="0.25">
      <c r="A143">
        <v>1</v>
      </c>
      <c r="B143">
        <v>25</v>
      </c>
      <c r="C143" t="s">
        <v>104</v>
      </c>
      <c r="D143" t="s">
        <v>43</v>
      </c>
      <c r="E143" t="s">
        <v>1</v>
      </c>
      <c r="F143" t="str">
        <f>CONCATENATE(Table1[[#This Row],[session]],":",Table1[[#This Row],[vote_number]])</f>
        <v>1:25</v>
      </c>
      <c r="G143">
        <f>IF(EXACT(Table1[[#This Row],[vote_cast]], "Yea"), 1, IF(EXACT(Table1[[#This Row],[vote_cast]], "Nay"), -1, 0))</f>
        <v>1</v>
      </c>
    </row>
    <row r="144" spans="1:7" x14ac:dyDescent="0.25">
      <c r="A144">
        <v>1</v>
      </c>
      <c r="B144">
        <v>25</v>
      </c>
      <c r="C144" t="s">
        <v>104</v>
      </c>
      <c r="D144" t="s">
        <v>44</v>
      </c>
      <c r="E144" t="s">
        <v>1</v>
      </c>
      <c r="F144" t="str">
        <f>CONCATENATE(Table1[[#This Row],[session]],":",Table1[[#This Row],[vote_number]])</f>
        <v>1:25</v>
      </c>
      <c r="G144">
        <f>IF(EXACT(Table1[[#This Row],[vote_cast]], "Yea"), 1, IF(EXACT(Table1[[#This Row],[vote_cast]], "Nay"), -1, 0))</f>
        <v>1</v>
      </c>
    </row>
    <row r="145" spans="1:7" x14ac:dyDescent="0.25">
      <c r="A145">
        <v>1</v>
      </c>
      <c r="B145">
        <v>25</v>
      </c>
      <c r="C145" t="s">
        <v>104</v>
      </c>
      <c r="D145" t="s">
        <v>45</v>
      </c>
      <c r="E145" t="s">
        <v>1</v>
      </c>
      <c r="F145" t="str">
        <f>CONCATENATE(Table1[[#This Row],[session]],":",Table1[[#This Row],[vote_number]])</f>
        <v>1:25</v>
      </c>
      <c r="G145">
        <f>IF(EXACT(Table1[[#This Row],[vote_cast]], "Yea"), 1, IF(EXACT(Table1[[#This Row],[vote_cast]], "Nay"), -1, 0))</f>
        <v>1</v>
      </c>
    </row>
    <row r="146" spans="1:7" x14ac:dyDescent="0.25">
      <c r="A146">
        <v>1</v>
      </c>
      <c r="B146">
        <v>25</v>
      </c>
      <c r="C146" t="s">
        <v>104</v>
      </c>
      <c r="D146" t="s">
        <v>46</v>
      </c>
      <c r="E146" t="s">
        <v>1</v>
      </c>
      <c r="F146" t="str">
        <f>CONCATENATE(Table1[[#This Row],[session]],":",Table1[[#This Row],[vote_number]])</f>
        <v>1:25</v>
      </c>
      <c r="G146">
        <f>IF(EXACT(Table1[[#This Row],[vote_cast]], "Yea"), 1, IF(EXACT(Table1[[#This Row],[vote_cast]], "Nay"), -1, 0))</f>
        <v>1</v>
      </c>
    </row>
    <row r="147" spans="1:7" x14ac:dyDescent="0.25">
      <c r="A147">
        <v>1</v>
      </c>
      <c r="B147">
        <v>25</v>
      </c>
      <c r="C147" t="s">
        <v>104</v>
      </c>
      <c r="D147" t="s">
        <v>47</v>
      </c>
      <c r="E147" t="s">
        <v>1</v>
      </c>
      <c r="F147" t="str">
        <f>CONCATENATE(Table1[[#This Row],[session]],":",Table1[[#This Row],[vote_number]])</f>
        <v>1:25</v>
      </c>
      <c r="G147">
        <f>IF(EXACT(Table1[[#This Row],[vote_cast]], "Yea"), 1, IF(EXACT(Table1[[#This Row],[vote_cast]], "Nay"), -1, 0))</f>
        <v>1</v>
      </c>
    </row>
    <row r="148" spans="1:7" x14ac:dyDescent="0.25">
      <c r="A148">
        <v>1</v>
      </c>
      <c r="B148">
        <v>25</v>
      </c>
      <c r="C148" t="s">
        <v>104</v>
      </c>
      <c r="D148" t="s">
        <v>48</v>
      </c>
      <c r="E148" t="s">
        <v>1</v>
      </c>
      <c r="F148" t="str">
        <f>CONCATENATE(Table1[[#This Row],[session]],":",Table1[[#This Row],[vote_number]])</f>
        <v>1:25</v>
      </c>
      <c r="G148">
        <f>IF(EXACT(Table1[[#This Row],[vote_cast]], "Yea"), 1, IF(EXACT(Table1[[#This Row],[vote_cast]], "Nay"), -1, 0))</f>
        <v>1</v>
      </c>
    </row>
    <row r="149" spans="1:7" x14ac:dyDescent="0.25">
      <c r="A149">
        <v>1</v>
      </c>
      <c r="B149">
        <v>25</v>
      </c>
      <c r="C149" t="s">
        <v>104</v>
      </c>
      <c r="D149" t="s">
        <v>49</v>
      </c>
      <c r="E149" t="s">
        <v>1</v>
      </c>
      <c r="F149" t="str">
        <f>CONCATENATE(Table1[[#This Row],[session]],":",Table1[[#This Row],[vote_number]])</f>
        <v>1:25</v>
      </c>
      <c r="G149">
        <f>IF(EXACT(Table1[[#This Row],[vote_cast]], "Yea"), 1, IF(EXACT(Table1[[#This Row],[vote_cast]], "Nay"), -1, 0))</f>
        <v>1</v>
      </c>
    </row>
    <row r="150" spans="1:7" x14ac:dyDescent="0.25">
      <c r="A150">
        <v>1</v>
      </c>
      <c r="B150">
        <v>25</v>
      </c>
      <c r="C150" t="s">
        <v>104</v>
      </c>
      <c r="D150" t="s">
        <v>50</v>
      </c>
      <c r="E150" t="s">
        <v>102</v>
      </c>
      <c r="F150" t="str">
        <f>CONCATENATE(Table1[[#This Row],[session]],":",Table1[[#This Row],[vote_number]])</f>
        <v>1:25</v>
      </c>
      <c r="G150">
        <f>IF(EXACT(Table1[[#This Row],[vote_cast]], "Yea"), 1, IF(EXACT(Table1[[#This Row],[vote_cast]], "Nay"), -1, 0))</f>
        <v>-1</v>
      </c>
    </row>
    <row r="151" spans="1:7" x14ac:dyDescent="0.25">
      <c r="A151">
        <v>1</v>
      </c>
      <c r="B151">
        <v>25</v>
      </c>
      <c r="C151" t="s">
        <v>104</v>
      </c>
      <c r="D151" t="s">
        <v>51</v>
      </c>
      <c r="E151" t="s">
        <v>35</v>
      </c>
      <c r="F151" t="str">
        <f>CONCATENATE(Table1[[#This Row],[session]],":",Table1[[#This Row],[vote_number]])</f>
        <v>1:25</v>
      </c>
      <c r="G151">
        <f>IF(EXACT(Table1[[#This Row],[vote_cast]], "Yea"), 1, IF(EXACT(Table1[[#This Row],[vote_cast]], "Nay"), -1, 0))</f>
        <v>0</v>
      </c>
    </row>
    <row r="152" spans="1:7" x14ac:dyDescent="0.25">
      <c r="A152">
        <v>1</v>
      </c>
      <c r="B152">
        <v>25</v>
      </c>
      <c r="C152" t="s">
        <v>104</v>
      </c>
      <c r="D152" t="s">
        <v>52</v>
      </c>
      <c r="E152" t="s">
        <v>1</v>
      </c>
      <c r="F152" t="str">
        <f>CONCATENATE(Table1[[#This Row],[session]],":",Table1[[#This Row],[vote_number]])</f>
        <v>1:25</v>
      </c>
      <c r="G152">
        <f>IF(EXACT(Table1[[#This Row],[vote_cast]], "Yea"), 1, IF(EXACT(Table1[[#This Row],[vote_cast]], "Nay"), -1, 0))</f>
        <v>1</v>
      </c>
    </row>
    <row r="153" spans="1:7" x14ac:dyDescent="0.25">
      <c r="A153">
        <v>1</v>
      </c>
      <c r="B153">
        <v>25</v>
      </c>
      <c r="C153" t="s">
        <v>104</v>
      </c>
      <c r="D153" t="s">
        <v>53</v>
      </c>
      <c r="E153" t="s">
        <v>1</v>
      </c>
      <c r="F153" t="str">
        <f>CONCATENATE(Table1[[#This Row],[session]],":",Table1[[#This Row],[vote_number]])</f>
        <v>1:25</v>
      </c>
      <c r="G153">
        <f>IF(EXACT(Table1[[#This Row],[vote_cast]], "Yea"), 1, IF(EXACT(Table1[[#This Row],[vote_cast]], "Nay"), -1, 0))</f>
        <v>1</v>
      </c>
    </row>
    <row r="154" spans="1:7" x14ac:dyDescent="0.25">
      <c r="A154">
        <v>1</v>
      </c>
      <c r="B154">
        <v>25</v>
      </c>
      <c r="C154" t="s">
        <v>104</v>
      </c>
      <c r="D154" t="s">
        <v>54</v>
      </c>
      <c r="E154" t="s">
        <v>1</v>
      </c>
      <c r="F154" t="str">
        <f>CONCATENATE(Table1[[#This Row],[session]],":",Table1[[#This Row],[vote_number]])</f>
        <v>1:25</v>
      </c>
      <c r="G154">
        <f>IF(EXACT(Table1[[#This Row],[vote_cast]], "Yea"), 1, IF(EXACT(Table1[[#This Row],[vote_cast]], "Nay"), -1, 0))</f>
        <v>1</v>
      </c>
    </row>
    <row r="155" spans="1:7" x14ac:dyDescent="0.25">
      <c r="A155">
        <v>1</v>
      </c>
      <c r="B155">
        <v>25</v>
      </c>
      <c r="C155" t="s">
        <v>104</v>
      </c>
      <c r="D155" t="s">
        <v>55</v>
      </c>
      <c r="E155" t="s">
        <v>1</v>
      </c>
      <c r="F155" t="str">
        <f>CONCATENATE(Table1[[#This Row],[session]],":",Table1[[#This Row],[vote_number]])</f>
        <v>1:25</v>
      </c>
      <c r="G155">
        <f>IF(EXACT(Table1[[#This Row],[vote_cast]], "Yea"), 1, IF(EXACT(Table1[[#This Row],[vote_cast]], "Nay"), -1, 0))</f>
        <v>1</v>
      </c>
    </row>
    <row r="156" spans="1:7" x14ac:dyDescent="0.25">
      <c r="A156">
        <v>1</v>
      </c>
      <c r="B156">
        <v>25</v>
      </c>
      <c r="C156" t="s">
        <v>104</v>
      </c>
      <c r="D156" t="s">
        <v>56</v>
      </c>
      <c r="E156" t="s">
        <v>1</v>
      </c>
      <c r="F156" t="str">
        <f>CONCATENATE(Table1[[#This Row],[session]],":",Table1[[#This Row],[vote_number]])</f>
        <v>1:25</v>
      </c>
      <c r="G156">
        <f>IF(EXACT(Table1[[#This Row],[vote_cast]], "Yea"), 1, IF(EXACT(Table1[[#This Row],[vote_cast]], "Nay"), -1, 0))</f>
        <v>1</v>
      </c>
    </row>
    <row r="157" spans="1:7" x14ac:dyDescent="0.25">
      <c r="A157">
        <v>1</v>
      </c>
      <c r="B157">
        <v>25</v>
      </c>
      <c r="C157" t="s">
        <v>104</v>
      </c>
      <c r="D157" t="s">
        <v>57</v>
      </c>
      <c r="E157" t="s">
        <v>1</v>
      </c>
      <c r="F157" t="str">
        <f>CONCATENATE(Table1[[#This Row],[session]],":",Table1[[#This Row],[vote_number]])</f>
        <v>1:25</v>
      </c>
      <c r="G157">
        <f>IF(EXACT(Table1[[#This Row],[vote_cast]], "Yea"), 1, IF(EXACT(Table1[[#This Row],[vote_cast]], "Nay"), -1, 0))</f>
        <v>1</v>
      </c>
    </row>
    <row r="158" spans="1:7" x14ac:dyDescent="0.25">
      <c r="A158">
        <v>1</v>
      </c>
      <c r="B158">
        <v>25</v>
      </c>
      <c r="C158" t="s">
        <v>104</v>
      </c>
      <c r="D158" t="s">
        <v>58</v>
      </c>
      <c r="E158" t="s">
        <v>1</v>
      </c>
      <c r="F158" t="str">
        <f>CONCATENATE(Table1[[#This Row],[session]],":",Table1[[#This Row],[vote_number]])</f>
        <v>1:25</v>
      </c>
      <c r="G158">
        <f>IF(EXACT(Table1[[#This Row],[vote_cast]], "Yea"), 1, IF(EXACT(Table1[[#This Row],[vote_cast]], "Nay"), -1, 0))</f>
        <v>1</v>
      </c>
    </row>
    <row r="159" spans="1:7" x14ac:dyDescent="0.25">
      <c r="A159">
        <v>1</v>
      </c>
      <c r="B159">
        <v>25</v>
      </c>
      <c r="C159" t="s">
        <v>104</v>
      </c>
      <c r="D159" t="s">
        <v>59</v>
      </c>
      <c r="E159" t="s">
        <v>102</v>
      </c>
      <c r="F159" t="str">
        <f>CONCATENATE(Table1[[#This Row],[session]],":",Table1[[#This Row],[vote_number]])</f>
        <v>1:25</v>
      </c>
      <c r="G159">
        <f>IF(EXACT(Table1[[#This Row],[vote_cast]], "Yea"), 1, IF(EXACT(Table1[[#This Row],[vote_cast]], "Nay"), -1, 0))</f>
        <v>-1</v>
      </c>
    </row>
    <row r="160" spans="1:7" x14ac:dyDescent="0.25">
      <c r="A160">
        <v>1</v>
      </c>
      <c r="B160">
        <v>25</v>
      </c>
      <c r="C160" t="s">
        <v>104</v>
      </c>
      <c r="D160" t="s">
        <v>60</v>
      </c>
      <c r="E160" t="s">
        <v>1</v>
      </c>
      <c r="F160" t="str">
        <f>CONCATENATE(Table1[[#This Row],[session]],":",Table1[[#This Row],[vote_number]])</f>
        <v>1:25</v>
      </c>
      <c r="G160">
        <f>IF(EXACT(Table1[[#This Row],[vote_cast]], "Yea"), 1, IF(EXACT(Table1[[#This Row],[vote_cast]], "Nay"), -1, 0))</f>
        <v>1</v>
      </c>
    </row>
    <row r="161" spans="1:7" x14ac:dyDescent="0.25">
      <c r="A161">
        <v>1</v>
      </c>
      <c r="B161">
        <v>25</v>
      </c>
      <c r="C161" t="s">
        <v>104</v>
      </c>
      <c r="D161" t="s">
        <v>61</v>
      </c>
      <c r="E161" t="s">
        <v>1</v>
      </c>
      <c r="F161" t="str">
        <f>CONCATENATE(Table1[[#This Row],[session]],":",Table1[[#This Row],[vote_number]])</f>
        <v>1:25</v>
      </c>
      <c r="G161">
        <f>IF(EXACT(Table1[[#This Row],[vote_cast]], "Yea"), 1, IF(EXACT(Table1[[#This Row],[vote_cast]], "Nay"), -1, 0))</f>
        <v>1</v>
      </c>
    </row>
    <row r="162" spans="1:7" x14ac:dyDescent="0.25">
      <c r="A162">
        <v>1</v>
      </c>
      <c r="B162">
        <v>25</v>
      </c>
      <c r="C162" t="s">
        <v>104</v>
      </c>
      <c r="D162" t="s">
        <v>62</v>
      </c>
      <c r="E162" t="s">
        <v>1</v>
      </c>
      <c r="F162" t="str">
        <f>CONCATENATE(Table1[[#This Row],[session]],":",Table1[[#This Row],[vote_number]])</f>
        <v>1:25</v>
      </c>
      <c r="G162">
        <f>IF(EXACT(Table1[[#This Row],[vote_cast]], "Yea"), 1, IF(EXACT(Table1[[#This Row],[vote_cast]], "Nay"), -1, 0))</f>
        <v>1</v>
      </c>
    </row>
    <row r="163" spans="1:7" x14ac:dyDescent="0.25">
      <c r="A163">
        <v>1</v>
      </c>
      <c r="B163">
        <v>25</v>
      </c>
      <c r="C163" t="s">
        <v>104</v>
      </c>
      <c r="D163" t="s">
        <v>63</v>
      </c>
      <c r="E163" t="s">
        <v>1</v>
      </c>
      <c r="F163" t="str">
        <f>CONCATENATE(Table1[[#This Row],[session]],":",Table1[[#This Row],[vote_number]])</f>
        <v>1:25</v>
      </c>
      <c r="G163">
        <f>IF(EXACT(Table1[[#This Row],[vote_cast]], "Yea"), 1, IF(EXACT(Table1[[#This Row],[vote_cast]], "Nay"), -1, 0))</f>
        <v>1</v>
      </c>
    </row>
    <row r="164" spans="1:7" x14ac:dyDescent="0.25">
      <c r="A164">
        <v>1</v>
      </c>
      <c r="B164">
        <v>25</v>
      </c>
      <c r="C164" t="s">
        <v>104</v>
      </c>
      <c r="D164" t="s">
        <v>64</v>
      </c>
      <c r="E164" t="s">
        <v>35</v>
      </c>
      <c r="F164" t="str">
        <f>CONCATENATE(Table1[[#This Row],[session]],":",Table1[[#This Row],[vote_number]])</f>
        <v>1:25</v>
      </c>
      <c r="G164">
        <f>IF(EXACT(Table1[[#This Row],[vote_cast]], "Yea"), 1, IF(EXACT(Table1[[#This Row],[vote_cast]], "Nay"), -1, 0))</f>
        <v>0</v>
      </c>
    </row>
    <row r="165" spans="1:7" x14ac:dyDescent="0.25">
      <c r="A165">
        <v>1</v>
      </c>
      <c r="B165">
        <v>25</v>
      </c>
      <c r="C165" t="s">
        <v>104</v>
      </c>
      <c r="D165" t="s">
        <v>65</v>
      </c>
      <c r="E165" t="s">
        <v>1</v>
      </c>
      <c r="F165" t="str">
        <f>CONCATENATE(Table1[[#This Row],[session]],":",Table1[[#This Row],[vote_number]])</f>
        <v>1:25</v>
      </c>
      <c r="G165">
        <f>IF(EXACT(Table1[[#This Row],[vote_cast]], "Yea"), 1, IF(EXACT(Table1[[#This Row],[vote_cast]], "Nay"), -1, 0))</f>
        <v>1</v>
      </c>
    </row>
    <row r="166" spans="1:7" x14ac:dyDescent="0.25">
      <c r="A166">
        <v>1</v>
      </c>
      <c r="B166">
        <v>25</v>
      </c>
      <c r="C166" t="s">
        <v>104</v>
      </c>
      <c r="D166" t="s">
        <v>66</v>
      </c>
      <c r="E166" t="s">
        <v>1</v>
      </c>
      <c r="F166" t="str">
        <f>CONCATENATE(Table1[[#This Row],[session]],":",Table1[[#This Row],[vote_number]])</f>
        <v>1:25</v>
      </c>
      <c r="G166">
        <f>IF(EXACT(Table1[[#This Row],[vote_cast]], "Yea"), 1, IF(EXACT(Table1[[#This Row],[vote_cast]], "Nay"), -1, 0))</f>
        <v>1</v>
      </c>
    </row>
    <row r="167" spans="1:7" x14ac:dyDescent="0.25">
      <c r="A167">
        <v>1</v>
      </c>
      <c r="B167">
        <v>25</v>
      </c>
      <c r="C167" t="s">
        <v>104</v>
      </c>
      <c r="D167" t="s">
        <v>67</v>
      </c>
      <c r="E167" t="s">
        <v>1</v>
      </c>
      <c r="F167" t="str">
        <f>CONCATENATE(Table1[[#This Row],[session]],":",Table1[[#This Row],[vote_number]])</f>
        <v>1:25</v>
      </c>
      <c r="G167">
        <f>IF(EXACT(Table1[[#This Row],[vote_cast]], "Yea"), 1, IF(EXACT(Table1[[#This Row],[vote_cast]], "Nay"), -1, 0))</f>
        <v>1</v>
      </c>
    </row>
    <row r="168" spans="1:7" x14ac:dyDescent="0.25">
      <c r="A168">
        <v>1</v>
      </c>
      <c r="B168">
        <v>25</v>
      </c>
      <c r="C168" t="s">
        <v>104</v>
      </c>
      <c r="D168" t="s">
        <v>68</v>
      </c>
      <c r="E168" t="s">
        <v>1</v>
      </c>
      <c r="F168" t="str">
        <f>CONCATENATE(Table1[[#This Row],[session]],":",Table1[[#This Row],[vote_number]])</f>
        <v>1:25</v>
      </c>
      <c r="G168">
        <f>IF(EXACT(Table1[[#This Row],[vote_cast]], "Yea"), 1, IF(EXACT(Table1[[#This Row],[vote_cast]], "Nay"), -1, 0))</f>
        <v>1</v>
      </c>
    </row>
    <row r="169" spans="1:7" x14ac:dyDescent="0.25">
      <c r="A169">
        <v>1</v>
      </c>
      <c r="B169">
        <v>25</v>
      </c>
      <c r="C169" t="s">
        <v>104</v>
      </c>
      <c r="D169" t="s">
        <v>69</v>
      </c>
      <c r="E169" t="s">
        <v>1</v>
      </c>
      <c r="F169" t="str">
        <f>CONCATENATE(Table1[[#This Row],[session]],":",Table1[[#This Row],[vote_number]])</f>
        <v>1:25</v>
      </c>
      <c r="G169">
        <f>IF(EXACT(Table1[[#This Row],[vote_cast]], "Yea"), 1, IF(EXACT(Table1[[#This Row],[vote_cast]], "Nay"), -1, 0))</f>
        <v>1</v>
      </c>
    </row>
    <row r="170" spans="1:7" x14ac:dyDescent="0.25">
      <c r="A170">
        <v>1</v>
      </c>
      <c r="B170">
        <v>25</v>
      </c>
      <c r="C170" t="s">
        <v>104</v>
      </c>
      <c r="D170" t="s">
        <v>70</v>
      </c>
      <c r="E170" t="s">
        <v>1</v>
      </c>
      <c r="F170" t="str">
        <f>CONCATENATE(Table1[[#This Row],[session]],":",Table1[[#This Row],[vote_number]])</f>
        <v>1:25</v>
      </c>
      <c r="G170">
        <f>IF(EXACT(Table1[[#This Row],[vote_cast]], "Yea"), 1, IF(EXACT(Table1[[#This Row],[vote_cast]], "Nay"), -1, 0))</f>
        <v>1</v>
      </c>
    </row>
    <row r="171" spans="1:7" x14ac:dyDescent="0.25">
      <c r="A171">
        <v>1</v>
      </c>
      <c r="B171">
        <v>25</v>
      </c>
      <c r="C171" t="s">
        <v>104</v>
      </c>
      <c r="D171" t="s">
        <v>71</v>
      </c>
      <c r="E171" t="s">
        <v>1</v>
      </c>
      <c r="F171" t="str">
        <f>CONCATENATE(Table1[[#This Row],[session]],":",Table1[[#This Row],[vote_number]])</f>
        <v>1:25</v>
      </c>
      <c r="G171">
        <f>IF(EXACT(Table1[[#This Row],[vote_cast]], "Yea"), 1, IF(EXACT(Table1[[#This Row],[vote_cast]], "Nay"), -1, 0))</f>
        <v>1</v>
      </c>
    </row>
    <row r="172" spans="1:7" x14ac:dyDescent="0.25">
      <c r="A172">
        <v>1</v>
      </c>
      <c r="B172">
        <v>25</v>
      </c>
      <c r="C172" t="s">
        <v>104</v>
      </c>
      <c r="D172" t="s">
        <v>72</v>
      </c>
      <c r="E172" t="s">
        <v>1</v>
      </c>
      <c r="F172" t="str">
        <f>CONCATENATE(Table1[[#This Row],[session]],":",Table1[[#This Row],[vote_number]])</f>
        <v>1:25</v>
      </c>
      <c r="G172">
        <f>IF(EXACT(Table1[[#This Row],[vote_cast]], "Yea"), 1, IF(EXACT(Table1[[#This Row],[vote_cast]], "Nay"), -1, 0))</f>
        <v>1</v>
      </c>
    </row>
    <row r="173" spans="1:7" x14ac:dyDescent="0.25">
      <c r="A173">
        <v>1</v>
      </c>
      <c r="B173">
        <v>25</v>
      </c>
      <c r="C173" t="s">
        <v>104</v>
      </c>
      <c r="D173" t="s">
        <v>73</v>
      </c>
      <c r="E173" t="s">
        <v>1</v>
      </c>
      <c r="F173" t="str">
        <f>CONCATENATE(Table1[[#This Row],[session]],":",Table1[[#This Row],[vote_number]])</f>
        <v>1:25</v>
      </c>
      <c r="G173">
        <f>IF(EXACT(Table1[[#This Row],[vote_cast]], "Yea"), 1, IF(EXACT(Table1[[#This Row],[vote_cast]], "Nay"), -1, 0))</f>
        <v>1</v>
      </c>
    </row>
    <row r="174" spans="1:7" x14ac:dyDescent="0.25">
      <c r="A174">
        <v>1</v>
      </c>
      <c r="B174">
        <v>25</v>
      </c>
      <c r="C174" t="s">
        <v>104</v>
      </c>
      <c r="D174" t="s">
        <v>74</v>
      </c>
      <c r="E174" t="s">
        <v>1</v>
      </c>
      <c r="F174" t="str">
        <f>CONCATENATE(Table1[[#This Row],[session]],":",Table1[[#This Row],[vote_number]])</f>
        <v>1:25</v>
      </c>
      <c r="G174">
        <f>IF(EXACT(Table1[[#This Row],[vote_cast]], "Yea"), 1, IF(EXACT(Table1[[#This Row],[vote_cast]], "Nay"), -1, 0))</f>
        <v>1</v>
      </c>
    </row>
    <row r="175" spans="1:7" x14ac:dyDescent="0.25">
      <c r="A175">
        <v>1</v>
      </c>
      <c r="B175">
        <v>25</v>
      </c>
      <c r="C175" t="s">
        <v>104</v>
      </c>
      <c r="D175" t="s">
        <v>75</v>
      </c>
      <c r="E175" t="s">
        <v>102</v>
      </c>
      <c r="F175" t="str">
        <f>CONCATENATE(Table1[[#This Row],[session]],":",Table1[[#This Row],[vote_number]])</f>
        <v>1:25</v>
      </c>
      <c r="G175">
        <f>IF(EXACT(Table1[[#This Row],[vote_cast]], "Yea"), 1, IF(EXACT(Table1[[#This Row],[vote_cast]], "Nay"), -1, 0))</f>
        <v>-1</v>
      </c>
    </row>
    <row r="176" spans="1:7" x14ac:dyDescent="0.25">
      <c r="A176">
        <v>1</v>
      </c>
      <c r="B176">
        <v>25</v>
      </c>
      <c r="C176" t="s">
        <v>104</v>
      </c>
      <c r="D176" t="s">
        <v>76</v>
      </c>
      <c r="E176" t="s">
        <v>1</v>
      </c>
      <c r="F176" t="str">
        <f>CONCATENATE(Table1[[#This Row],[session]],":",Table1[[#This Row],[vote_number]])</f>
        <v>1:25</v>
      </c>
      <c r="G176">
        <f>IF(EXACT(Table1[[#This Row],[vote_cast]], "Yea"), 1, IF(EXACT(Table1[[#This Row],[vote_cast]], "Nay"), -1, 0))</f>
        <v>1</v>
      </c>
    </row>
    <row r="177" spans="1:7" x14ac:dyDescent="0.25">
      <c r="A177">
        <v>1</v>
      </c>
      <c r="B177">
        <v>25</v>
      </c>
      <c r="C177" t="s">
        <v>104</v>
      </c>
      <c r="D177" t="s">
        <v>77</v>
      </c>
      <c r="E177" t="s">
        <v>1</v>
      </c>
      <c r="F177" t="str">
        <f>CONCATENATE(Table1[[#This Row],[session]],":",Table1[[#This Row],[vote_number]])</f>
        <v>1:25</v>
      </c>
      <c r="G177">
        <f>IF(EXACT(Table1[[#This Row],[vote_cast]], "Yea"), 1, IF(EXACT(Table1[[#This Row],[vote_cast]], "Nay"), -1, 0))</f>
        <v>1</v>
      </c>
    </row>
    <row r="178" spans="1:7" x14ac:dyDescent="0.25">
      <c r="A178">
        <v>1</v>
      </c>
      <c r="B178">
        <v>25</v>
      </c>
      <c r="C178" t="s">
        <v>104</v>
      </c>
      <c r="D178" t="s">
        <v>78</v>
      </c>
      <c r="E178" t="s">
        <v>1</v>
      </c>
      <c r="F178" t="str">
        <f>CONCATENATE(Table1[[#This Row],[session]],":",Table1[[#This Row],[vote_number]])</f>
        <v>1:25</v>
      </c>
      <c r="G178">
        <f>IF(EXACT(Table1[[#This Row],[vote_cast]], "Yea"), 1, IF(EXACT(Table1[[#This Row],[vote_cast]], "Nay"), -1, 0))</f>
        <v>1</v>
      </c>
    </row>
    <row r="179" spans="1:7" x14ac:dyDescent="0.25">
      <c r="A179">
        <v>1</v>
      </c>
      <c r="B179">
        <v>25</v>
      </c>
      <c r="C179" t="s">
        <v>104</v>
      </c>
      <c r="D179" t="s">
        <v>79</v>
      </c>
      <c r="E179" t="s">
        <v>1</v>
      </c>
      <c r="F179" t="str">
        <f>CONCATENATE(Table1[[#This Row],[session]],":",Table1[[#This Row],[vote_number]])</f>
        <v>1:25</v>
      </c>
      <c r="G179">
        <f>IF(EXACT(Table1[[#This Row],[vote_cast]], "Yea"), 1, IF(EXACT(Table1[[#This Row],[vote_cast]], "Nay"), -1, 0))</f>
        <v>1</v>
      </c>
    </row>
    <row r="180" spans="1:7" x14ac:dyDescent="0.25">
      <c r="A180">
        <v>1</v>
      </c>
      <c r="B180">
        <v>25</v>
      </c>
      <c r="C180" t="s">
        <v>104</v>
      </c>
      <c r="D180" t="s">
        <v>80</v>
      </c>
      <c r="E180" t="s">
        <v>102</v>
      </c>
      <c r="F180" t="str">
        <f>CONCATENATE(Table1[[#This Row],[session]],":",Table1[[#This Row],[vote_number]])</f>
        <v>1:25</v>
      </c>
      <c r="G180">
        <f>IF(EXACT(Table1[[#This Row],[vote_cast]], "Yea"), 1, IF(EXACT(Table1[[#This Row],[vote_cast]], "Nay"), -1, 0))</f>
        <v>-1</v>
      </c>
    </row>
    <row r="181" spans="1:7" x14ac:dyDescent="0.25">
      <c r="A181">
        <v>1</v>
      </c>
      <c r="B181">
        <v>25</v>
      </c>
      <c r="C181" t="s">
        <v>104</v>
      </c>
      <c r="D181" t="s">
        <v>81</v>
      </c>
      <c r="E181" t="s">
        <v>1</v>
      </c>
      <c r="F181" t="str">
        <f>CONCATENATE(Table1[[#This Row],[session]],":",Table1[[#This Row],[vote_number]])</f>
        <v>1:25</v>
      </c>
      <c r="G181">
        <f>IF(EXACT(Table1[[#This Row],[vote_cast]], "Yea"), 1, IF(EXACT(Table1[[#This Row],[vote_cast]], "Nay"), -1, 0))</f>
        <v>1</v>
      </c>
    </row>
    <row r="182" spans="1:7" x14ac:dyDescent="0.25">
      <c r="A182">
        <v>1</v>
      </c>
      <c r="B182">
        <v>25</v>
      </c>
      <c r="C182" t="s">
        <v>104</v>
      </c>
      <c r="D182" t="s">
        <v>82</v>
      </c>
      <c r="E182" t="s">
        <v>1</v>
      </c>
      <c r="F182" t="str">
        <f>CONCATENATE(Table1[[#This Row],[session]],":",Table1[[#This Row],[vote_number]])</f>
        <v>1:25</v>
      </c>
      <c r="G182">
        <f>IF(EXACT(Table1[[#This Row],[vote_cast]], "Yea"), 1, IF(EXACT(Table1[[#This Row],[vote_cast]], "Nay"), -1, 0))</f>
        <v>1</v>
      </c>
    </row>
    <row r="183" spans="1:7" x14ac:dyDescent="0.25">
      <c r="A183">
        <v>1</v>
      </c>
      <c r="B183">
        <v>25</v>
      </c>
      <c r="C183" t="s">
        <v>104</v>
      </c>
      <c r="D183" t="s">
        <v>83</v>
      </c>
      <c r="E183" t="s">
        <v>1</v>
      </c>
      <c r="F183" t="str">
        <f>CONCATENATE(Table1[[#This Row],[session]],":",Table1[[#This Row],[vote_number]])</f>
        <v>1:25</v>
      </c>
      <c r="G183">
        <f>IF(EXACT(Table1[[#This Row],[vote_cast]], "Yea"), 1, IF(EXACT(Table1[[#This Row],[vote_cast]], "Nay"), -1, 0))</f>
        <v>1</v>
      </c>
    </row>
    <row r="184" spans="1:7" x14ac:dyDescent="0.25">
      <c r="A184">
        <v>1</v>
      </c>
      <c r="B184">
        <v>25</v>
      </c>
      <c r="C184" t="s">
        <v>104</v>
      </c>
      <c r="D184" t="s">
        <v>84</v>
      </c>
      <c r="E184" t="s">
        <v>35</v>
      </c>
      <c r="F184" t="str">
        <f>CONCATENATE(Table1[[#This Row],[session]],":",Table1[[#This Row],[vote_number]])</f>
        <v>1:25</v>
      </c>
      <c r="G184">
        <f>IF(EXACT(Table1[[#This Row],[vote_cast]], "Yea"), 1, IF(EXACT(Table1[[#This Row],[vote_cast]], "Nay"), -1, 0))</f>
        <v>0</v>
      </c>
    </row>
    <row r="185" spans="1:7" x14ac:dyDescent="0.25">
      <c r="A185">
        <v>1</v>
      </c>
      <c r="B185">
        <v>25</v>
      </c>
      <c r="C185" t="s">
        <v>104</v>
      </c>
      <c r="D185" t="s">
        <v>85</v>
      </c>
      <c r="E185" t="s">
        <v>1</v>
      </c>
      <c r="F185" t="str">
        <f>CONCATENATE(Table1[[#This Row],[session]],":",Table1[[#This Row],[vote_number]])</f>
        <v>1:25</v>
      </c>
      <c r="G185">
        <f>IF(EXACT(Table1[[#This Row],[vote_cast]], "Yea"), 1, IF(EXACT(Table1[[#This Row],[vote_cast]], "Nay"), -1, 0))</f>
        <v>1</v>
      </c>
    </row>
    <row r="186" spans="1:7" x14ac:dyDescent="0.25">
      <c r="A186">
        <v>1</v>
      </c>
      <c r="B186">
        <v>25</v>
      </c>
      <c r="C186" t="s">
        <v>104</v>
      </c>
      <c r="D186" t="s">
        <v>86</v>
      </c>
      <c r="E186" t="s">
        <v>1</v>
      </c>
      <c r="F186" t="str">
        <f>CONCATENATE(Table1[[#This Row],[session]],":",Table1[[#This Row],[vote_number]])</f>
        <v>1:25</v>
      </c>
      <c r="G186">
        <f>IF(EXACT(Table1[[#This Row],[vote_cast]], "Yea"), 1, IF(EXACT(Table1[[#This Row],[vote_cast]], "Nay"), -1, 0))</f>
        <v>1</v>
      </c>
    </row>
    <row r="187" spans="1:7" x14ac:dyDescent="0.25">
      <c r="A187">
        <v>1</v>
      </c>
      <c r="B187">
        <v>25</v>
      </c>
      <c r="C187" t="s">
        <v>104</v>
      </c>
      <c r="D187" t="s">
        <v>87</v>
      </c>
      <c r="E187" t="s">
        <v>1</v>
      </c>
      <c r="F187" t="str">
        <f>CONCATENATE(Table1[[#This Row],[session]],":",Table1[[#This Row],[vote_number]])</f>
        <v>1:25</v>
      </c>
      <c r="G187">
        <f>IF(EXACT(Table1[[#This Row],[vote_cast]], "Yea"), 1, IF(EXACT(Table1[[#This Row],[vote_cast]], "Nay"), -1, 0))</f>
        <v>1</v>
      </c>
    </row>
    <row r="188" spans="1:7" x14ac:dyDescent="0.25">
      <c r="A188">
        <v>1</v>
      </c>
      <c r="B188">
        <v>25</v>
      </c>
      <c r="C188" t="s">
        <v>104</v>
      </c>
      <c r="D188" t="s">
        <v>88</v>
      </c>
      <c r="E188" t="s">
        <v>1</v>
      </c>
      <c r="F188" t="str">
        <f>CONCATENATE(Table1[[#This Row],[session]],":",Table1[[#This Row],[vote_number]])</f>
        <v>1:25</v>
      </c>
      <c r="G188">
        <f>IF(EXACT(Table1[[#This Row],[vote_cast]], "Yea"), 1, IF(EXACT(Table1[[#This Row],[vote_cast]], "Nay"), -1, 0))</f>
        <v>1</v>
      </c>
    </row>
    <row r="189" spans="1:7" x14ac:dyDescent="0.25">
      <c r="A189">
        <v>1</v>
      </c>
      <c r="B189">
        <v>25</v>
      </c>
      <c r="C189" t="s">
        <v>104</v>
      </c>
      <c r="D189" t="s">
        <v>89</v>
      </c>
      <c r="E189" t="s">
        <v>1</v>
      </c>
      <c r="F189" t="str">
        <f>CONCATENATE(Table1[[#This Row],[session]],":",Table1[[#This Row],[vote_number]])</f>
        <v>1:25</v>
      </c>
      <c r="G189">
        <f>IF(EXACT(Table1[[#This Row],[vote_cast]], "Yea"), 1, IF(EXACT(Table1[[#This Row],[vote_cast]], "Nay"), -1, 0))</f>
        <v>1</v>
      </c>
    </row>
    <row r="190" spans="1:7" x14ac:dyDescent="0.25">
      <c r="A190">
        <v>1</v>
      </c>
      <c r="B190">
        <v>25</v>
      </c>
      <c r="C190" t="s">
        <v>104</v>
      </c>
      <c r="D190" t="s">
        <v>90</v>
      </c>
      <c r="E190" t="s">
        <v>1</v>
      </c>
      <c r="F190" t="str">
        <f>CONCATENATE(Table1[[#This Row],[session]],":",Table1[[#This Row],[vote_number]])</f>
        <v>1:25</v>
      </c>
      <c r="G190">
        <f>IF(EXACT(Table1[[#This Row],[vote_cast]], "Yea"), 1, IF(EXACT(Table1[[#This Row],[vote_cast]], "Nay"), -1, 0))</f>
        <v>1</v>
      </c>
    </row>
    <row r="191" spans="1:7" x14ac:dyDescent="0.25">
      <c r="A191">
        <v>1</v>
      </c>
      <c r="B191">
        <v>25</v>
      </c>
      <c r="C191" t="s">
        <v>104</v>
      </c>
      <c r="D191" t="s">
        <v>91</v>
      </c>
      <c r="E191" t="s">
        <v>1</v>
      </c>
      <c r="F191" t="str">
        <f>CONCATENATE(Table1[[#This Row],[session]],":",Table1[[#This Row],[vote_number]])</f>
        <v>1:25</v>
      </c>
      <c r="G191">
        <f>IF(EXACT(Table1[[#This Row],[vote_cast]], "Yea"), 1, IF(EXACT(Table1[[#This Row],[vote_cast]], "Nay"), -1, 0))</f>
        <v>1</v>
      </c>
    </row>
    <row r="192" spans="1:7" x14ac:dyDescent="0.25">
      <c r="A192">
        <v>1</v>
      </c>
      <c r="B192">
        <v>25</v>
      </c>
      <c r="C192" t="s">
        <v>104</v>
      </c>
      <c r="D192" t="s">
        <v>92</v>
      </c>
      <c r="E192" t="s">
        <v>1</v>
      </c>
      <c r="F192" t="str">
        <f>CONCATENATE(Table1[[#This Row],[session]],":",Table1[[#This Row],[vote_number]])</f>
        <v>1:25</v>
      </c>
      <c r="G192">
        <f>IF(EXACT(Table1[[#This Row],[vote_cast]], "Yea"), 1, IF(EXACT(Table1[[#This Row],[vote_cast]], "Nay"), -1, 0))</f>
        <v>1</v>
      </c>
    </row>
    <row r="193" spans="1:7" x14ac:dyDescent="0.25">
      <c r="A193">
        <v>1</v>
      </c>
      <c r="B193">
        <v>25</v>
      </c>
      <c r="C193" t="s">
        <v>104</v>
      </c>
      <c r="D193" t="s">
        <v>93</v>
      </c>
      <c r="E193" t="s">
        <v>102</v>
      </c>
      <c r="F193" t="str">
        <f>CONCATENATE(Table1[[#This Row],[session]],":",Table1[[#This Row],[vote_number]])</f>
        <v>1:25</v>
      </c>
      <c r="G193">
        <f>IF(EXACT(Table1[[#This Row],[vote_cast]], "Yea"), 1, IF(EXACT(Table1[[#This Row],[vote_cast]], "Nay"), -1, 0))</f>
        <v>-1</v>
      </c>
    </row>
    <row r="194" spans="1:7" x14ac:dyDescent="0.25">
      <c r="A194">
        <v>1</v>
      </c>
      <c r="B194">
        <v>25</v>
      </c>
      <c r="C194" t="s">
        <v>104</v>
      </c>
      <c r="D194" t="s">
        <v>94</v>
      </c>
      <c r="E194" t="s">
        <v>1</v>
      </c>
      <c r="F194" t="str">
        <f>CONCATENATE(Table1[[#This Row],[session]],":",Table1[[#This Row],[vote_number]])</f>
        <v>1:25</v>
      </c>
      <c r="G194">
        <f>IF(EXACT(Table1[[#This Row],[vote_cast]], "Yea"), 1, IF(EXACT(Table1[[#This Row],[vote_cast]], "Nay"), -1, 0))</f>
        <v>1</v>
      </c>
    </row>
    <row r="195" spans="1:7" x14ac:dyDescent="0.25">
      <c r="A195">
        <v>1</v>
      </c>
      <c r="B195">
        <v>25</v>
      </c>
      <c r="C195" t="s">
        <v>104</v>
      </c>
      <c r="D195" t="s">
        <v>95</v>
      </c>
      <c r="E195" t="s">
        <v>1</v>
      </c>
      <c r="F195" t="str">
        <f>CONCATENATE(Table1[[#This Row],[session]],":",Table1[[#This Row],[vote_number]])</f>
        <v>1:25</v>
      </c>
      <c r="G195">
        <f>IF(EXACT(Table1[[#This Row],[vote_cast]], "Yea"), 1, IF(EXACT(Table1[[#This Row],[vote_cast]], "Nay"), -1, 0))</f>
        <v>1</v>
      </c>
    </row>
    <row r="196" spans="1:7" x14ac:dyDescent="0.25">
      <c r="A196">
        <v>1</v>
      </c>
      <c r="B196">
        <v>25</v>
      </c>
      <c r="C196" t="s">
        <v>104</v>
      </c>
      <c r="D196" t="s">
        <v>96</v>
      </c>
      <c r="E196" t="s">
        <v>102</v>
      </c>
      <c r="F196" t="str">
        <f>CONCATENATE(Table1[[#This Row],[session]],":",Table1[[#This Row],[vote_number]])</f>
        <v>1:25</v>
      </c>
      <c r="G196">
        <f>IF(EXACT(Table1[[#This Row],[vote_cast]], "Yea"), 1, IF(EXACT(Table1[[#This Row],[vote_cast]], "Nay"), -1, 0))</f>
        <v>-1</v>
      </c>
    </row>
    <row r="197" spans="1:7" x14ac:dyDescent="0.25">
      <c r="A197">
        <v>1</v>
      </c>
      <c r="B197">
        <v>25</v>
      </c>
      <c r="C197" t="s">
        <v>104</v>
      </c>
      <c r="D197" t="s">
        <v>97</v>
      </c>
      <c r="E197" t="s">
        <v>1</v>
      </c>
      <c r="F197" t="str">
        <f>CONCATENATE(Table1[[#This Row],[session]],":",Table1[[#This Row],[vote_number]])</f>
        <v>1:25</v>
      </c>
      <c r="G197">
        <f>IF(EXACT(Table1[[#This Row],[vote_cast]], "Yea"), 1, IF(EXACT(Table1[[#This Row],[vote_cast]], "Nay"), -1, 0))</f>
        <v>1</v>
      </c>
    </row>
    <row r="198" spans="1:7" x14ac:dyDescent="0.25">
      <c r="A198">
        <v>1</v>
      </c>
      <c r="B198">
        <v>25</v>
      </c>
      <c r="C198" t="s">
        <v>104</v>
      </c>
      <c r="D198" t="s">
        <v>98</v>
      </c>
      <c r="E198" t="s">
        <v>1</v>
      </c>
      <c r="F198" t="str">
        <f>CONCATENATE(Table1[[#This Row],[session]],":",Table1[[#This Row],[vote_number]])</f>
        <v>1:25</v>
      </c>
      <c r="G198">
        <f>IF(EXACT(Table1[[#This Row],[vote_cast]], "Yea"), 1, IF(EXACT(Table1[[#This Row],[vote_cast]], "Nay"), -1, 0))</f>
        <v>1</v>
      </c>
    </row>
    <row r="199" spans="1:7" x14ac:dyDescent="0.25">
      <c r="A199">
        <v>1</v>
      </c>
      <c r="B199">
        <v>25</v>
      </c>
      <c r="C199" t="s">
        <v>104</v>
      </c>
      <c r="D199" t="s">
        <v>99</v>
      </c>
      <c r="E199" t="s">
        <v>1</v>
      </c>
      <c r="F199" t="str">
        <f>CONCATENATE(Table1[[#This Row],[session]],":",Table1[[#This Row],[vote_number]])</f>
        <v>1:25</v>
      </c>
      <c r="G199">
        <f>IF(EXACT(Table1[[#This Row],[vote_cast]], "Yea"), 1, IF(EXACT(Table1[[#This Row],[vote_cast]], "Nay"), -1, 0))</f>
        <v>1</v>
      </c>
    </row>
    <row r="200" spans="1:7" x14ac:dyDescent="0.25">
      <c r="A200">
        <v>1</v>
      </c>
      <c r="B200">
        <v>25</v>
      </c>
      <c r="C200" t="s">
        <v>104</v>
      </c>
      <c r="D200" t="s">
        <v>100</v>
      </c>
      <c r="E200" t="s">
        <v>1</v>
      </c>
      <c r="F200" t="str">
        <f>CONCATENATE(Table1[[#This Row],[session]],":",Table1[[#This Row],[vote_number]])</f>
        <v>1:25</v>
      </c>
      <c r="G200">
        <f>IF(EXACT(Table1[[#This Row],[vote_cast]], "Yea"), 1, IF(EXACT(Table1[[#This Row],[vote_cast]], "Nay"), -1, 0))</f>
        <v>1</v>
      </c>
    </row>
    <row r="201" spans="1:7" x14ac:dyDescent="0.25">
      <c r="A201">
        <v>1</v>
      </c>
      <c r="B201">
        <v>25</v>
      </c>
      <c r="C201" t="s">
        <v>104</v>
      </c>
      <c r="D201" t="s">
        <v>101</v>
      </c>
      <c r="E201" t="s">
        <v>1</v>
      </c>
      <c r="F201" t="str">
        <f>CONCATENATE(Table1[[#This Row],[session]],":",Table1[[#This Row],[vote_number]])</f>
        <v>1:25</v>
      </c>
      <c r="G201">
        <f>IF(EXACT(Table1[[#This Row],[vote_cast]], "Yea"), 1, IF(EXACT(Table1[[#This Row],[vote_cast]], "Nay"), -1, 0))</f>
        <v>1</v>
      </c>
    </row>
    <row r="202" spans="1:7" x14ac:dyDescent="0.25">
      <c r="A202">
        <v>1</v>
      </c>
      <c r="B202">
        <v>35</v>
      </c>
      <c r="C202" t="s">
        <v>105</v>
      </c>
      <c r="D202" t="s">
        <v>0</v>
      </c>
      <c r="E202" t="s">
        <v>1</v>
      </c>
      <c r="F202" t="str">
        <f>CONCATENATE(Table1[[#This Row],[session]],":",Table1[[#This Row],[vote_number]])</f>
        <v>1:35</v>
      </c>
      <c r="G202">
        <f>IF(EXACT(Table1[[#This Row],[vote_cast]], "Yea"), 1, IF(EXACT(Table1[[#This Row],[vote_cast]], "Nay"), -1, 0))</f>
        <v>1</v>
      </c>
    </row>
    <row r="203" spans="1:7" x14ac:dyDescent="0.25">
      <c r="A203">
        <v>1</v>
      </c>
      <c r="B203">
        <v>35</v>
      </c>
      <c r="C203" t="s">
        <v>105</v>
      </c>
      <c r="D203" t="s">
        <v>2</v>
      </c>
      <c r="E203" t="s">
        <v>1</v>
      </c>
      <c r="F203" t="str">
        <f>CONCATENATE(Table1[[#This Row],[session]],":",Table1[[#This Row],[vote_number]])</f>
        <v>1:35</v>
      </c>
      <c r="G203">
        <f>IF(EXACT(Table1[[#This Row],[vote_cast]], "Yea"), 1, IF(EXACT(Table1[[#This Row],[vote_cast]], "Nay"), -1, 0))</f>
        <v>1</v>
      </c>
    </row>
    <row r="204" spans="1:7" x14ac:dyDescent="0.25">
      <c r="A204">
        <v>1</v>
      </c>
      <c r="B204">
        <v>35</v>
      </c>
      <c r="C204" t="s">
        <v>105</v>
      </c>
      <c r="D204" t="s">
        <v>3</v>
      </c>
      <c r="E204" t="s">
        <v>1</v>
      </c>
      <c r="F204" t="str">
        <f>CONCATENATE(Table1[[#This Row],[session]],":",Table1[[#This Row],[vote_number]])</f>
        <v>1:35</v>
      </c>
      <c r="G204">
        <f>IF(EXACT(Table1[[#This Row],[vote_cast]], "Yea"), 1, IF(EXACT(Table1[[#This Row],[vote_cast]], "Nay"), -1, 0))</f>
        <v>1</v>
      </c>
    </row>
    <row r="205" spans="1:7" x14ac:dyDescent="0.25">
      <c r="A205">
        <v>1</v>
      </c>
      <c r="B205">
        <v>35</v>
      </c>
      <c r="C205" t="s">
        <v>105</v>
      </c>
      <c r="D205" t="s">
        <v>4</v>
      </c>
      <c r="E205" t="s">
        <v>1</v>
      </c>
      <c r="F205" t="str">
        <f>CONCATENATE(Table1[[#This Row],[session]],":",Table1[[#This Row],[vote_number]])</f>
        <v>1:35</v>
      </c>
      <c r="G205">
        <f>IF(EXACT(Table1[[#This Row],[vote_cast]], "Yea"), 1, IF(EXACT(Table1[[#This Row],[vote_cast]], "Nay"), -1, 0))</f>
        <v>1</v>
      </c>
    </row>
    <row r="206" spans="1:7" x14ac:dyDescent="0.25">
      <c r="A206">
        <v>1</v>
      </c>
      <c r="B206">
        <v>35</v>
      </c>
      <c r="C206" t="s">
        <v>105</v>
      </c>
      <c r="D206" t="s">
        <v>5</v>
      </c>
      <c r="E206" t="s">
        <v>1</v>
      </c>
      <c r="F206" t="str">
        <f>CONCATENATE(Table1[[#This Row],[session]],":",Table1[[#This Row],[vote_number]])</f>
        <v>1:35</v>
      </c>
      <c r="G206">
        <f>IF(EXACT(Table1[[#This Row],[vote_cast]], "Yea"), 1, IF(EXACT(Table1[[#This Row],[vote_cast]], "Nay"), -1, 0))</f>
        <v>1</v>
      </c>
    </row>
    <row r="207" spans="1:7" x14ac:dyDescent="0.25">
      <c r="A207">
        <v>1</v>
      </c>
      <c r="B207">
        <v>35</v>
      </c>
      <c r="C207" t="s">
        <v>105</v>
      </c>
      <c r="D207" t="s">
        <v>6</v>
      </c>
      <c r="E207" t="s">
        <v>1</v>
      </c>
      <c r="F207" t="str">
        <f>CONCATENATE(Table1[[#This Row],[session]],":",Table1[[#This Row],[vote_number]])</f>
        <v>1:35</v>
      </c>
      <c r="G207">
        <f>IF(EXACT(Table1[[#This Row],[vote_cast]], "Yea"), 1, IF(EXACT(Table1[[#This Row],[vote_cast]], "Nay"), -1, 0))</f>
        <v>1</v>
      </c>
    </row>
    <row r="208" spans="1:7" x14ac:dyDescent="0.25">
      <c r="A208">
        <v>1</v>
      </c>
      <c r="B208">
        <v>35</v>
      </c>
      <c r="C208" t="s">
        <v>105</v>
      </c>
      <c r="D208" t="s">
        <v>7</v>
      </c>
      <c r="E208" t="s">
        <v>1</v>
      </c>
      <c r="F208" t="str">
        <f>CONCATENATE(Table1[[#This Row],[session]],":",Table1[[#This Row],[vote_number]])</f>
        <v>1:35</v>
      </c>
      <c r="G208">
        <f>IF(EXACT(Table1[[#This Row],[vote_cast]], "Yea"), 1, IF(EXACT(Table1[[#This Row],[vote_cast]], "Nay"), -1, 0))</f>
        <v>1</v>
      </c>
    </row>
    <row r="209" spans="1:7" x14ac:dyDescent="0.25">
      <c r="A209">
        <v>1</v>
      </c>
      <c r="B209">
        <v>35</v>
      </c>
      <c r="C209" t="s">
        <v>105</v>
      </c>
      <c r="D209" t="s">
        <v>8</v>
      </c>
      <c r="E209" t="s">
        <v>1</v>
      </c>
      <c r="F209" t="str">
        <f>CONCATENATE(Table1[[#This Row],[session]],":",Table1[[#This Row],[vote_number]])</f>
        <v>1:35</v>
      </c>
      <c r="G209">
        <f>IF(EXACT(Table1[[#This Row],[vote_cast]], "Yea"), 1, IF(EXACT(Table1[[#This Row],[vote_cast]], "Nay"), -1, 0))</f>
        <v>1</v>
      </c>
    </row>
    <row r="210" spans="1:7" x14ac:dyDescent="0.25">
      <c r="A210">
        <v>1</v>
      </c>
      <c r="B210">
        <v>35</v>
      </c>
      <c r="C210" t="s">
        <v>105</v>
      </c>
      <c r="D210" t="s">
        <v>9</v>
      </c>
      <c r="E210" t="s">
        <v>1</v>
      </c>
      <c r="F210" t="str">
        <f>CONCATENATE(Table1[[#This Row],[session]],":",Table1[[#This Row],[vote_number]])</f>
        <v>1:35</v>
      </c>
      <c r="G210">
        <f>IF(EXACT(Table1[[#This Row],[vote_cast]], "Yea"), 1, IF(EXACT(Table1[[#This Row],[vote_cast]], "Nay"), -1, 0))</f>
        <v>1</v>
      </c>
    </row>
    <row r="211" spans="1:7" x14ac:dyDescent="0.25">
      <c r="A211">
        <v>1</v>
      </c>
      <c r="B211">
        <v>35</v>
      </c>
      <c r="C211" t="s">
        <v>105</v>
      </c>
      <c r="D211" t="s">
        <v>10</v>
      </c>
      <c r="E211" t="s">
        <v>1</v>
      </c>
      <c r="F211" t="str">
        <f>CONCATENATE(Table1[[#This Row],[session]],":",Table1[[#This Row],[vote_number]])</f>
        <v>1:35</v>
      </c>
      <c r="G211">
        <f>IF(EXACT(Table1[[#This Row],[vote_cast]], "Yea"), 1, IF(EXACT(Table1[[#This Row],[vote_cast]], "Nay"), -1, 0))</f>
        <v>1</v>
      </c>
    </row>
    <row r="212" spans="1:7" x14ac:dyDescent="0.25">
      <c r="A212">
        <v>1</v>
      </c>
      <c r="B212">
        <v>35</v>
      </c>
      <c r="C212" t="s">
        <v>105</v>
      </c>
      <c r="D212" t="s">
        <v>11</v>
      </c>
      <c r="E212" t="s">
        <v>1</v>
      </c>
      <c r="F212" t="str">
        <f>CONCATENATE(Table1[[#This Row],[session]],":",Table1[[#This Row],[vote_number]])</f>
        <v>1:35</v>
      </c>
      <c r="G212">
        <f>IF(EXACT(Table1[[#This Row],[vote_cast]], "Yea"), 1, IF(EXACT(Table1[[#This Row],[vote_cast]], "Nay"), -1, 0))</f>
        <v>1</v>
      </c>
    </row>
    <row r="213" spans="1:7" x14ac:dyDescent="0.25">
      <c r="A213">
        <v>1</v>
      </c>
      <c r="B213">
        <v>35</v>
      </c>
      <c r="C213" t="s">
        <v>105</v>
      </c>
      <c r="D213" t="s">
        <v>12</v>
      </c>
      <c r="E213" t="s">
        <v>102</v>
      </c>
      <c r="F213" t="str">
        <f>CONCATENATE(Table1[[#This Row],[session]],":",Table1[[#This Row],[vote_number]])</f>
        <v>1:35</v>
      </c>
      <c r="G213">
        <f>IF(EXACT(Table1[[#This Row],[vote_cast]], "Yea"), 1, IF(EXACT(Table1[[#This Row],[vote_cast]], "Nay"), -1, 0))</f>
        <v>-1</v>
      </c>
    </row>
    <row r="214" spans="1:7" x14ac:dyDescent="0.25">
      <c r="A214">
        <v>1</v>
      </c>
      <c r="B214">
        <v>35</v>
      </c>
      <c r="C214" t="s">
        <v>105</v>
      </c>
      <c r="D214" t="s">
        <v>13</v>
      </c>
      <c r="E214" t="s">
        <v>1</v>
      </c>
      <c r="F214" t="str">
        <f>CONCATENATE(Table1[[#This Row],[session]],":",Table1[[#This Row],[vote_number]])</f>
        <v>1:35</v>
      </c>
      <c r="G214">
        <f>IF(EXACT(Table1[[#This Row],[vote_cast]], "Yea"), 1, IF(EXACT(Table1[[#This Row],[vote_cast]], "Nay"), -1, 0))</f>
        <v>1</v>
      </c>
    </row>
    <row r="215" spans="1:7" x14ac:dyDescent="0.25">
      <c r="A215">
        <v>1</v>
      </c>
      <c r="B215">
        <v>35</v>
      </c>
      <c r="C215" t="s">
        <v>105</v>
      </c>
      <c r="D215" t="s">
        <v>14</v>
      </c>
      <c r="E215" t="s">
        <v>1</v>
      </c>
      <c r="F215" t="str">
        <f>CONCATENATE(Table1[[#This Row],[session]],":",Table1[[#This Row],[vote_number]])</f>
        <v>1:35</v>
      </c>
      <c r="G215">
        <f>IF(EXACT(Table1[[#This Row],[vote_cast]], "Yea"), 1, IF(EXACT(Table1[[#This Row],[vote_cast]], "Nay"), -1, 0))</f>
        <v>1</v>
      </c>
    </row>
    <row r="216" spans="1:7" x14ac:dyDescent="0.25">
      <c r="A216">
        <v>1</v>
      </c>
      <c r="B216">
        <v>35</v>
      </c>
      <c r="C216" t="s">
        <v>105</v>
      </c>
      <c r="D216" t="s">
        <v>15</v>
      </c>
      <c r="E216" t="s">
        <v>1</v>
      </c>
      <c r="F216" t="str">
        <f>CONCATENATE(Table1[[#This Row],[session]],":",Table1[[#This Row],[vote_number]])</f>
        <v>1:35</v>
      </c>
      <c r="G216">
        <f>IF(EXACT(Table1[[#This Row],[vote_cast]], "Yea"), 1, IF(EXACT(Table1[[#This Row],[vote_cast]], "Nay"), -1, 0))</f>
        <v>1</v>
      </c>
    </row>
    <row r="217" spans="1:7" x14ac:dyDescent="0.25">
      <c r="A217">
        <v>1</v>
      </c>
      <c r="B217">
        <v>35</v>
      </c>
      <c r="C217" t="s">
        <v>105</v>
      </c>
      <c r="D217" t="s">
        <v>16</v>
      </c>
      <c r="E217" t="s">
        <v>102</v>
      </c>
      <c r="F217" t="str">
        <f>CONCATENATE(Table1[[#This Row],[session]],":",Table1[[#This Row],[vote_number]])</f>
        <v>1:35</v>
      </c>
      <c r="G217">
        <f>IF(EXACT(Table1[[#This Row],[vote_cast]], "Yea"), 1, IF(EXACT(Table1[[#This Row],[vote_cast]], "Nay"), -1, 0))</f>
        <v>-1</v>
      </c>
    </row>
    <row r="218" spans="1:7" x14ac:dyDescent="0.25">
      <c r="A218">
        <v>1</v>
      </c>
      <c r="B218">
        <v>35</v>
      </c>
      <c r="C218" t="s">
        <v>105</v>
      </c>
      <c r="D218" t="s">
        <v>17</v>
      </c>
      <c r="E218" t="s">
        <v>1</v>
      </c>
      <c r="F218" t="str">
        <f>CONCATENATE(Table1[[#This Row],[session]],":",Table1[[#This Row],[vote_number]])</f>
        <v>1:35</v>
      </c>
      <c r="G218">
        <f>IF(EXACT(Table1[[#This Row],[vote_cast]], "Yea"), 1, IF(EXACT(Table1[[#This Row],[vote_cast]], "Nay"), -1, 0))</f>
        <v>1</v>
      </c>
    </row>
    <row r="219" spans="1:7" x14ac:dyDescent="0.25">
      <c r="A219">
        <v>1</v>
      </c>
      <c r="B219">
        <v>35</v>
      </c>
      <c r="C219" t="s">
        <v>105</v>
      </c>
      <c r="D219" t="s">
        <v>18</v>
      </c>
      <c r="E219" t="s">
        <v>1</v>
      </c>
      <c r="F219" t="str">
        <f>CONCATENATE(Table1[[#This Row],[session]],":",Table1[[#This Row],[vote_number]])</f>
        <v>1:35</v>
      </c>
      <c r="G219">
        <f>IF(EXACT(Table1[[#This Row],[vote_cast]], "Yea"), 1, IF(EXACT(Table1[[#This Row],[vote_cast]], "Nay"), -1, 0))</f>
        <v>1</v>
      </c>
    </row>
    <row r="220" spans="1:7" x14ac:dyDescent="0.25">
      <c r="A220">
        <v>1</v>
      </c>
      <c r="B220">
        <v>35</v>
      </c>
      <c r="C220" t="s">
        <v>105</v>
      </c>
      <c r="D220" t="s">
        <v>19</v>
      </c>
      <c r="E220" t="s">
        <v>1</v>
      </c>
      <c r="F220" t="str">
        <f>CONCATENATE(Table1[[#This Row],[session]],":",Table1[[#This Row],[vote_number]])</f>
        <v>1:35</v>
      </c>
      <c r="G220">
        <f>IF(EXACT(Table1[[#This Row],[vote_cast]], "Yea"), 1, IF(EXACT(Table1[[#This Row],[vote_cast]], "Nay"), -1, 0))</f>
        <v>1</v>
      </c>
    </row>
    <row r="221" spans="1:7" x14ac:dyDescent="0.25">
      <c r="A221">
        <v>1</v>
      </c>
      <c r="B221">
        <v>35</v>
      </c>
      <c r="C221" t="s">
        <v>105</v>
      </c>
      <c r="D221" t="s">
        <v>20</v>
      </c>
      <c r="E221" t="s">
        <v>1</v>
      </c>
      <c r="F221" t="str">
        <f>CONCATENATE(Table1[[#This Row],[session]],":",Table1[[#This Row],[vote_number]])</f>
        <v>1:35</v>
      </c>
      <c r="G221">
        <f>IF(EXACT(Table1[[#This Row],[vote_cast]], "Yea"), 1, IF(EXACT(Table1[[#This Row],[vote_cast]], "Nay"), -1, 0))</f>
        <v>1</v>
      </c>
    </row>
    <row r="222" spans="1:7" x14ac:dyDescent="0.25">
      <c r="A222">
        <v>1</v>
      </c>
      <c r="B222">
        <v>35</v>
      </c>
      <c r="C222" t="s">
        <v>105</v>
      </c>
      <c r="D222" t="s">
        <v>21</v>
      </c>
      <c r="E222" t="s">
        <v>1</v>
      </c>
      <c r="F222" t="str">
        <f>CONCATENATE(Table1[[#This Row],[session]],":",Table1[[#This Row],[vote_number]])</f>
        <v>1:35</v>
      </c>
      <c r="G222">
        <f>IF(EXACT(Table1[[#This Row],[vote_cast]], "Yea"), 1, IF(EXACT(Table1[[#This Row],[vote_cast]], "Nay"), -1, 0))</f>
        <v>1</v>
      </c>
    </row>
    <row r="223" spans="1:7" x14ac:dyDescent="0.25">
      <c r="A223">
        <v>1</v>
      </c>
      <c r="B223">
        <v>35</v>
      </c>
      <c r="C223" t="s">
        <v>105</v>
      </c>
      <c r="D223" t="s">
        <v>22</v>
      </c>
      <c r="E223" t="s">
        <v>1</v>
      </c>
      <c r="F223" t="str">
        <f>CONCATENATE(Table1[[#This Row],[session]],":",Table1[[#This Row],[vote_number]])</f>
        <v>1:35</v>
      </c>
      <c r="G223">
        <f>IF(EXACT(Table1[[#This Row],[vote_cast]], "Yea"), 1, IF(EXACT(Table1[[#This Row],[vote_cast]], "Nay"), -1, 0))</f>
        <v>1</v>
      </c>
    </row>
    <row r="224" spans="1:7" x14ac:dyDescent="0.25">
      <c r="A224">
        <v>1</v>
      </c>
      <c r="B224">
        <v>35</v>
      </c>
      <c r="C224" t="s">
        <v>105</v>
      </c>
      <c r="D224" t="s">
        <v>23</v>
      </c>
      <c r="E224" t="s">
        <v>1</v>
      </c>
      <c r="F224" t="str">
        <f>CONCATENATE(Table1[[#This Row],[session]],":",Table1[[#This Row],[vote_number]])</f>
        <v>1:35</v>
      </c>
      <c r="G224">
        <f>IF(EXACT(Table1[[#This Row],[vote_cast]], "Yea"), 1, IF(EXACT(Table1[[#This Row],[vote_cast]], "Nay"), -1, 0))</f>
        <v>1</v>
      </c>
    </row>
    <row r="225" spans="1:7" x14ac:dyDescent="0.25">
      <c r="A225">
        <v>1</v>
      </c>
      <c r="B225">
        <v>35</v>
      </c>
      <c r="C225" t="s">
        <v>105</v>
      </c>
      <c r="D225" t="s">
        <v>24</v>
      </c>
      <c r="E225" t="s">
        <v>1</v>
      </c>
      <c r="F225" t="str">
        <f>CONCATENATE(Table1[[#This Row],[session]],":",Table1[[#This Row],[vote_number]])</f>
        <v>1:35</v>
      </c>
      <c r="G225">
        <f>IF(EXACT(Table1[[#This Row],[vote_cast]], "Yea"), 1, IF(EXACT(Table1[[#This Row],[vote_cast]], "Nay"), -1, 0))</f>
        <v>1</v>
      </c>
    </row>
    <row r="226" spans="1:7" x14ac:dyDescent="0.25">
      <c r="A226">
        <v>1</v>
      </c>
      <c r="B226">
        <v>35</v>
      </c>
      <c r="C226" t="s">
        <v>105</v>
      </c>
      <c r="D226" t="s">
        <v>25</v>
      </c>
      <c r="E226" t="s">
        <v>1</v>
      </c>
      <c r="F226" t="str">
        <f>CONCATENATE(Table1[[#This Row],[session]],":",Table1[[#This Row],[vote_number]])</f>
        <v>1:35</v>
      </c>
      <c r="G226">
        <f>IF(EXACT(Table1[[#This Row],[vote_cast]], "Yea"), 1, IF(EXACT(Table1[[#This Row],[vote_cast]], "Nay"), -1, 0))</f>
        <v>1</v>
      </c>
    </row>
    <row r="227" spans="1:7" x14ac:dyDescent="0.25">
      <c r="A227">
        <v>1</v>
      </c>
      <c r="B227">
        <v>35</v>
      </c>
      <c r="C227" t="s">
        <v>105</v>
      </c>
      <c r="D227" t="s">
        <v>26</v>
      </c>
      <c r="E227" t="s">
        <v>1</v>
      </c>
      <c r="F227" t="str">
        <f>CONCATENATE(Table1[[#This Row],[session]],":",Table1[[#This Row],[vote_number]])</f>
        <v>1:35</v>
      </c>
      <c r="G227">
        <f>IF(EXACT(Table1[[#This Row],[vote_cast]], "Yea"), 1, IF(EXACT(Table1[[#This Row],[vote_cast]], "Nay"), -1, 0))</f>
        <v>1</v>
      </c>
    </row>
    <row r="228" spans="1:7" x14ac:dyDescent="0.25">
      <c r="A228">
        <v>1</v>
      </c>
      <c r="B228">
        <v>35</v>
      </c>
      <c r="C228" t="s">
        <v>105</v>
      </c>
      <c r="D228" t="s">
        <v>27</v>
      </c>
      <c r="E228" t="s">
        <v>1</v>
      </c>
      <c r="F228" t="str">
        <f>CONCATENATE(Table1[[#This Row],[session]],":",Table1[[#This Row],[vote_number]])</f>
        <v>1:35</v>
      </c>
      <c r="G228">
        <f>IF(EXACT(Table1[[#This Row],[vote_cast]], "Yea"), 1, IF(EXACT(Table1[[#This Row],[vote_cast]], "Nay"), -1, 0))</f>
        <v>1</v>
      </c>
    </row>
    <row r="229" spans="1:7" x14ac:dyDescent="0.25">
      <c r="A229">
        <v>1</v>
      </c>
      <c r="B229">
        <v>35</v>
      </c>
      <c r="C229" t="s">
        <v>105</v>
      </c>
      <c r="D229" t="s">
        <v>28</v>
      </c>
      <c r="E229" t="s">
        <v>1</v>
      </c>
      <c r="F229" t="str">
        <f>CONCATENATE(Table1[[#This Row],[session]],":",Table1[[#This Row],[vote_number]])</f>
        <v>1:35</v>
      </c>
      <c r="G229">
        <f>IF(EXACT(Table1[[#This Row],[vote_cast]], "Yea"), 1, IF(EXACT(Table1[[#This Row],[vote_cast]], "Nay"), -1, 0))</f>
        <v>1</v>
      </c>
    </row>
    <row r="230" spans="1:7" x14ac:dyDescent="0.25">
      <c r="A230">
        <v>1</v>
      </c>
      <c r="B230">
        <v>35</v>
      </c>
      <c r="C230" t="s">
        <v>105</v>
      </c>
      <c r="D230" t="s">
        <v>29</v>
      </c>
      <c r="E230" t="s">
        <v>102</v>
      </c>
      <c r="F230" t="str">
        <f>CONCATENATE(Table1[[#This Row],[session]],":",Table1[[#This Row],[vote_number]])</f>
        <v>1:35</v>
      </c>
      <c r="G230">
        <f>IF(EXACT(Table1[[#This Row],[vote_cast]], "Yea"), 1, IF(EXACT(Table1[[#This Row],[vote_cast]], "Nay"), -1, 0))</f>
        <v>-1</v>
      </c>
    </row>
    <row r="231" spans="1:7" x14ac:dyDescent="0.25">
      <c r="A231">
        <v>1</v>
      </c>
      <c r="B231">
        <v>35</v>
      </c>
      <c r="C231" t="s">
        <v>105</v>
      </c>
      <c r="D231" t="s">
        <v>30</v>
      </c>
      <c r="E231" t="s">
        <v>1</v>
      </c>
      <c r="F231" t="str">
        <f>CONCATENATE(Table1[[#This Row],[session]],":",Table1[[#This Row],[vote_number]])</f>
        <v>1:35</v>
      </c>
      <c r="G231">
        <f>IF(EXACT(Table1[[#This Row],[vote_cast]], "Yea"), 1, IF(EXACT(Table1[[#This Row],[vote_cast]], "Nay"), -1, 0))</f>
        <v>1</v>
      </c>
    </row>
    <row r="232" spans="1:7" x14ac:dyDescent="0.25">
      <c r="A232">
        <v>1</v>
      </c>
      <c r="B232">
        <v>35</v>
      </c>
      <c r="C232" t="s">
        <v>105</v>
      </c>
      <c r="D232" t="s">
        <v>31</v>
      </c>
      <c r="E232" t="s">
        <v>1</v>
      </c>
      <c r="F232" t="str">
        <f>CONCATENATE(Table1[[#This Row],[session]],":",Table1[[#This Row],[vote_number]])</f>
        <v>1:35</v>
      </c>
      <c r="G232">
        <f>IF(EXACT(Table1[[#This Row],[vote_cast]], "Yea"), 1, IF(EXACT(Table1[[#This Row],[vote_cast]], "Nay"), -1, 0))</f>
        <v>1</v>
      </c>
    </row>
    <row r="233" spans="1:7" x14ac:dyDescent="0.25">
      <c r="A233">
        <v>1</v>
      </c>
      <c r="B233">
        <v>35</v>
      </c>
      <c r="C233" t="s">
        <v>105</v>
      </c>
      <c r="D233" t="s">
        <v>32</v>
      </c>
      <c r="E233" t="s">
        <v>102</v>
      </c>
      <c r="F233" t="str">
        <f>CONCATENATE(Table1[[#This Row],[session]],":",Table1[[#This Row],[vote_number]])</f>
        <v>1:35</v>
      </c>
      <c r="G233">
        <f>IF(EXACT(Table1[[#This Row],[vote_cast]], "Yea"), 1, IF(EXACT(Table1[[#This Row],[vote_cast]], "Nay"), -1, 0))</f>
        <v>-1</v>
      </c>
    </row>
    <row r="234" spans="1:7" x14ac:dyDescent="0.25">
      <c r="A234">
        <v>1</v>
      </c>
      <c r="B234">
        <v>35</v>
      </c>
      <c r="C234" t="s">
        <v>105</v>
      </c>
      <c r="D234" t="s">
        <v>33</v>
      </c>
      <c r="E234" t="s">
        <v>1</v>
      </c>
      <c r="F234" t="str">
        <f>CONCATENATE(Table1[[#This Row],[session]],":",Table1[[#This Row],[vote_number]])</f>
        <v>1:35</v>
      </c>
      <c r="G234">
        <f>IF(EXACT(Table1[[#This Row],[vote_cast]], "Yea"), 1, IF(EXACT(Table1[[#This Row],[vote_cast]], "Nay"), -1, 0))</f>
        <v>1</v>
      </c>
    </row>
    <row r="235" spans="1:7" x14ac:dyDescent="0.25">
      <c r="A235">
        <v>1</v>
      </c>
      <c r="B235">
        <v>35</v>
      </c>
      <c r="C235" t="s">
        <v>105</v>
      </c>
      <c r="D235" t="s">
        <v>34</v>
      </c>
      <c r="E235" t="s">
        <v>1</v>
      </c>
      <c r="F235" t="str">
        <f>CONCATENATE(Table1[[#This Row],[session]],":",Table1[[#This Row],[vote_number]])</f>
        <v>1:35</v>
      </c>
      <c r="G235">
        <f>IF(EXACT(Table1[[#This Row],[vote_cast]], "Yea"), 1, IF(EXACT(Table1[[#This Row],[vote_cast]], "Nay"), -1, 0))</f>
        <v>1</v>
      </c>
    </row>
    <row r="236" spans="1:7" x14ac:dyDescent="0.25">
      <c r="A236">
        <v>1</v>
      </c>
      <c r="B236">
        <v>35</v>
      </c>
      <c r="C236" t="s">
        <v>105</v>
      </c>
      <c r="D236" t="s">
        <v>36</v>
      </c>
      <c r="E236" t="s">
        <v>1</v>
      </c>
      <c r="F236" t="str">
        <f>CONCATENATE(Table1[[#This Row],[session]],":",Table1[[#This Row],[vote_number]])</f>
        <v>1:35</v>
      </c>
      <c r="G236">
        <f>IF(EXACT(Table1[[#This Row],[vote_cast]], "Yea"), 1, IF(EXACT(Table1[[#This Row],[vote_cast]], "Nay"), -1, 0))</f>
        <v>1</v>
      </c>
    </row>
    <row r="237" spans="1:7" x14ac:dyDescent="0.25">
      <c r="A237">
        <v>1</v>
      </c>
      <c r="B237">
        <v>35</v>
      </c>
      <c r="C237" t="s">
        <v>105</v>
      </c>
      <c r="D237" t="s">
        <v>37</v>
      </c>
      <c r="E237" t="s">
        <v>1</v>
      </c>
      <c r="F237" t="str">
        <f>CONCATENATE(Table1[[#This Row],[session]],":",Table1[[#This Row],[vote_number]])</f>
        <v>1:35</v>
      </c>
      <c r="G237">
        <f>IF(EXACT(Table1[[#This Row],[vote_cast]], "Yea"), 1, IF(EXACT(Table1[[#This Row],[vote_cast]], "Nay"), -1, 0))</f>
        <v>1</v>
      </c>
    </row>
    <row r="238" spans="1:7" x14ac:dyDescent="0.25">
      <c r="A238">
        <v>1</v>
      </c>
      <c r="B238">
        <v>35</v>
      </c>
      <c r="C238" t="s">
        <v>105</v>
      </c>
      <c r="D238" t="s">
        <v>38</v>
      </c>
      <c r="E238" t="s">
        <v>1</v>
      </c>
      <c r="F238" t="str">
        <f>CONCATENATE(Table1[[#This Row],[session]],":",Table1[[#This Row],[vote_number]])</f>
        <v>1:35</v>
      </c>
      <c r="G238">
        <f>IF(EXACT(Table1[[#This Row],[vote_cast]], "Yea"), 1, IF(EXACT(Table1[[#This Row],[vote_cast]], "Nay"), -1, 0))</f>
        <v>1</v>
      </c>
    </row>
    <row r="239" spans="1:7" x14ac:dyDescent="0.25">
      <c r="A239">
        <v>1</v>
      </c>
      <c r="B239">
        <v>35</v>
      </c>
      <c r="C239" t="s">
        <v>105</v>
      </c>
      <c r="D239" t="s">
        <v>39</v>
      </c>
      <c r="E239" t="s">
        <v>1</v>
      </c>
      <c r="F239" t="str">
        <f>CONCATENATE(Table1[[#This Row],[session]],":",Table1[[#This Row],[vote_number]])</f>
        <v>1:35</v>
      </c>
      <c r="G239">
        <f>IF(EXACT(Table1[[#This Row],[vote_cast]], "Yea"), 1, IF(EXACT(Table1[[#This Row],[vote_cast]], "Nay"), -1, 0))</f>
        <v>1</v>
      </c>
    </row>
    <row r="240" spans="1:7" x14ac:dyDescent="0.25">
      <c r="A240">
        <v>1</v>
      </c>
      <c r="B240">
        <v>35</v>
      </c>
      <c r="C240" t="s">
        <v>105</v>
      </c>
      <c r="D240" t="s">
        <v>40</v>
      </c>
      <c r="E240" t="s">
        <v>1</v>
      </c>
      <c r="F240" t="str">
        <f>CONCATENATE(Table1[[#This Row],[session]],":",Table1[[#This Row],[vote_number]])</f>
        <v>1:35</v>
      </c>
      <c r="G240">
        <f>IF(EXACT(Table1[[#This Row],[vote_cast]], "Yea"), 1, IF(EXACT(Table1[[#This Row],[vote_cast]], "Nay"), -1, 0))</f>
        <v>1</v>
      </c>
    </row>
    <row r="241" spans="1:7" x14ac:dyDescent="0.25">
      <c r="A241">
        <v>1</v>
      </c>
      <c r="B241">
        <v>35</v>
      </c>
      <c r="C241" t="s">
        <v>105</v>
      </c>
      <c r="D241" t="s">
        <v>41</v>
      </c>
      <c r="E241" t="s">
        <v>1</v>
      </c>
      <c r="F241" t="str">
        <f>CONCATENATE(Table1[[#This Row],[session]],":",Table1[[#This Row],[vote_number]])</f>
        <v>1:35</v>
      </c>
      <c r="G241">
        <f>IF(EXACT(Table1[[#This Row],[vote_cast]], "Yea"), 1, IF(EXACT(Table1[[#This Row],[vote_cast]], "Nay"), -1, 0))</f>
        <v>1</v>
      </c>
    </row>
    <row r="242" spans="1:7" x14ac:dyDescent="0.25">
      <c r="A242">
        <v>1</v>
      </c>
      <c r="B242">
        <v>35</v>
      </c>
      <c r="C242" t="s">
        <v>105</v>
      </c>
      <c r="D242" t="s">
        <v>42</v>
      </c>
      <c r="E242" t="s">
        <v>1</v>
      </c>
      <c r="F242" t="str">
        <f>CONCATENATE(Table1[[#This Row],[session]],":",Table1[[#This Row],[vote_number]])</f>
        <v>1:35</v>
      </c>
      <c r="G242">
        <f>IF(EXACT(Table1[[#This Row],[vote_cast]], "Yea"), 1, IF(EXACT(Table1[[#This Row],[vote_cast]], "Nay"), -1, 0))</f>
        <v>1</v>
      </c>
    </row>
    <row r="243" spans="1:7" x14ac:dyDescent="0.25">
      <c r="A243">
        <v>1</v>
      </c>
      <c r="B243">
        <v>35</v>
      </c>
      <c r="C243" t="s">
        <v>105</v>
      </c>
      <c r="D243" t="s">
        <v>43</v>
      </c>
      <c r="E243" t="s">
        <v>1</v>
      </c>
      <c r="F243" t="str">
        <f>CONCATENATE(Table1[[#This Row],[session]],":",Table1[[#This Row],[vote_number]])</f>
        <v>1:35</v>
      </c>
      <c r="G243">
        <f>IF(EXACT(Table1[[#This Row],[vote_cast]], "Yea"), 1, IF(EXACT(Table1[[#This Row],[vote_cast]], "Nay"), -1, 0))</f>
        <v>1</v>
      </c>
    </row>
    <row r="244" spans="1:7" x14ac:dyDescent="0.25">
      <c r="A244">
        <v>1</v>
      </c>
      <c r="B244">
        <v>35</v>
      </c>
      <c r="C244" t="s">
        <v>105</v>
      </c>
      <c r="D244" t="s">
        <v>44</v>
      </c>
      <c r="E244" t="s">
        <v>1</v>
      </c>
      <c r="F244" t="str">
        <f>CONCATENATE(Table1[[#This Row],[session]],":",Table1[[#This Row],[vote_number]])</f>
        <v>1:35</v>
      </c>
      <c r="G244">
        <f>IF(EXACT(Table1[[#This Row],[vote_cast]], "Yea"), 1, IF(EXACT(Table1[[#This Row],[vote_cast]], "Nay"), -1, 0))</f>
        <v>1</v>
      </c>
    </row>
    <row r="245" spans="1:7" x14ac:dyDescent="0.25">
      <c r="A245">
        <v>1</v>
      </c>
      <c r="B245">
        <v>35</v>
      </c>
      <c r="C245" t="s">
        <v>105</v>
      </c>
      <c r="D245" t="s">
        <v>45</v>
      </c>
      <c r="E245" t="s">
        <v>1</v>
      </c>
      <c r="F245" t="str">
        <f>CONCATENATE(Table1[[#This Row],[session]],":",Table1[[#This Row],[vote_number]])</f>
        <v>1:35</v>
      </c>
      <c r="G245">
        <f>IF(EXACT(Table1[[#This Row],[vote_cast]], "Yea"), 1, IF(EXACT(Table1[[#This Row],[vote_cast]], "Nay"), -1, 0))</f>
        <v>1</v>
      </c>
    </row>
    <row r="246" spans="1:7" x14ac:dyDescent="0.25">
      <c r="A246">
        <v>1</v>
      </c>
      <c r="B246">
        <v>35</v>
      </c>
      <c r="C246" t="s">
        <v>105</v>
      </c>
      <c r="D246" t="s">
        <v>46</v>
      </c>
      <c r="E246" t="s">
        <v>1</v>
      </c>
      <c r="F246" t="str">
        <f>CONCATENATE(Table1[[#This Row],[session]],":",Table1[[#This Row],[vote_number]])</f>
        <v>1:35</v>
      </c>
      <c r="G246">
        <f>IF(EXACT(Table1[[#This Row],[vote_cast]], "Yea"), 1, IF(EXACT(Table1[[#This Row],[vote_cast]], "Nay"), -1, 0))</f>
        <v>1</v>
      </c>
    </row>
    <row r="247" spans="1:7" x14ac:dyDescent="0.25">
      <c r="A247">
        <v>1</v>
      </c>
      <c r="B247">
        <v>35</v>
      </c>
      <c r="C247" t="s">
        <v>105</v>
      </c>
      <c r="D247" t="s">
        <v>47</v>
      </c>
      <c r="E247" t="s">
        <v>1</v>
      </c>
      <c r="F247" t="str">
        <f>CONCATENATE(Table1[[#This Row],[session]],":",Table1[[#This Row],[vote_number]])</f>
        <v>1:35</v>
      </c>
      <c r="G247">
        <f>IF(EXACT(Table1[[#This Row],[vote_cast]], "Yea"), 1, IF(EXACT(Table1[[#This Row],[vote_cast]], "Nay"), -1, 0))</f>
        <v>1</v>
      </c>
    </row>
    <row r="248" spans="1:7" x14ac:dyDescent="0.25">
      <c r="A248">
        <v>1</v>
      </c>
      <c r="B248">
        <v>35</v>
      </c>
      <c r="C248" t="s">
        <v>105</v>
      </c>
      <c r="D248" t="s">
        <v>48</v>
      </c>
      <c r="E248" t="s">
        <v>1</v>
      </c>
      <c r="F248" t="str">
        <f>CONCATENATE(Table1[[#This Row],[session]],":",Table1[[#This Row],[vote_number]])</f>
        <v>1:35</v>
      </c>
      <c r="G248">
        <f>IF(EXACT(Table1[[#This Row],[vote_cast]], "Yea"), 1, IF(EXACT(Table1[[#This Row],[vote_cast]], "Nay"), -1, 0))</f>
        <v>1</v>
      </c>
    </row>
    <row r="249" spans="1:7" x14ac:dyDescent="0.25">
      <c r="A249">
        <v>1</v>
      </c>
      <c r="B249">
        <v>35</v>
      </c>
      <c r="C249" t="s">
        <v>105</v>
      </c>
      <c r="D249" t="s">
        <v>49</v>
      </c>
      <c r="E249" t="s">
        <v>1</v>
      </c>
      <c r="F249" t="str">
        <f>CONCATENATE(Table1[[#This Row],[session]],":",Table1[[#This Row],[vote_number]])</f>
        <v>1:35</v>
      </c>
      <c r="G249">
        <f>IF(EXACT(Table1[[#This Row],[vote_cast]], "Yea"), 1, IF(EXACT(Table1[[#This Row],[vote_cast]], "Nay"), -1, 0))</f>
        <v>1</v>
      </c>
    </row>
    <row r="250" spans="1:7" x14ac:dyDescent="0.25">
      <c r="A250">
        <v>1</v>
      </c>
      <c r="B250">
        <v>35</v>
      </c>
      <c r="C250" t="s">
        <v>105</v>
      </c>
      <c r="D250" t="s">
        <v>50</v>
      </c>
      <c r="E250" t="s">
        <v>1</v>
      </c>
      <c r="F250" t="str">
        <f>CONCATENATE(Table1[[#This Row],[session]],":",Table1[[#This Row],[vote_number]])</f>
        <v>1:35</v>
      </c>
      <c r="G250">
        <f>IF(EXACT(Table1[[#This Row],[vote_cast]], "Yea"), 1, IF(EXACT(Table1[[#This Row],[vote_cast]], "Nay"), -1, 0))</f>
        <v>1</v>
      </c>
    </row>
    <row r="251" spans="1:7" x14ac:dyDescent="0.25">
      <c r="A251">
        <v>1</v>
      </c>
      <c r="B251">
        <v>35</v>
      </c>
      <c r="C251" t="s">
        <v>105</v>
      </c>
      <c r="D251" t="s">
        <v>51</v>
      </c>
      <c r="E251" t="s">
        <v>1</v>
      </c>
      <c r="F251" t="str">
        <f>CONCATENATE(Table1[[#This Row],[session]],":",Table1[[#This Row],[vote_number]])</f>
        <v>1:35</v>
      </c>
      <c r="G251">
        <f>IF(EXACT(Table1[[#This Row],[vote_cast]], "Yea"), 1, IF(EXACT(Table1[[#This Row],[vote_cast]], "Nay"), -1, 0))</f>
        <v>1</v>
      </c>
    </row>
    <row r="252" spans="1:7" x14ac:dyDescent="0.25">
      <c r="A252">
        <v>1</v>
      </c>
      <c r="B252">
        <v>35</v>
      </c>
      <c r="C252" t="s">
        <v>105</v>
      </c>
      <c r="D252" t="s">
        <v>52</v>
      </c>
      <c r="E252" t="s">
        <v>1</v>
      </c>
      <c r="F252" t="str">
        <f>CONCATENATE(Table1[[#This Row],[session]],":",Table1[[#This Row],[vote_number]])</f>
        <v>1:35</v>
      </c>
      <c r="G252">
        <f>IF(EXACT(Table1[[#This Row],[vote_cast]], "Yea"), 1, IF(EXACT(Table1[[#This Row],[vote_cast]], "Nay"), -1, 0))</f>
        <v>1</v>
      </c>
    </row>
    <row r="253" spans="1:7" x14ac:dyDescent="0.25">
      <c r="A253">
        <v>1</v>
      </c>
      <c r="B253">
        <v>35</v>
      </c>
      <c r="C253" t="s">
        <v>105</v>
      </c>
      <c r="D253" t="s">
        <v>53</v>
      </c>
      <c r="E253" t="s">
        <v>1</v>
      </c>
      <c r="F253" t="str">
        <f>CONCATENATE(Table1[[#This Row],[session]],":",Table1[[#This Row],[vote_number]])</f>
        <v>1:35</v>
      </c>
      <c r="G253">
        <f>IF(EXACT(Table1[[#This Row],[vote_cast]], "Yea"), 1, IF(EXACT(Table1[[#This Row],[vote_cast]], "Nay"), -1, 0))</f>
        <v>1</v>
      </c>
    </row>
    <row r="254" spans="1:7" x14ac:dyDescent="0.25">
      <c r="A254">
        <v>1</v>
      </c>
      <c r="B254">
        <v>35</v>
      </c>
      <c r="C254" t="s">
        <v>105</v>
      </c>
      <c r="D254" t="s">
        <v>54</v>
      </c>
      <c r="E254" t="s">
        <v>1</v>
      </c>
      <c r="F254" t="str">
        <f>CONCATENATE(Table1[[#This Row],[session]],":",Table1[[#This Row],[vote_number]])</f>
        <v>1:35</v>
      </c>
      <c r="G254">
        <f>IF(EXACT(Table1[[#This Row],[vote_cast]], "Yea"), 1, IF(EXACT(Table1[[#This Row],[vote_cast]], "Nay"), -1, 0))</f>
        <v>1</v>
      </c>
    </row>
    <row r="255" spans="1:7" x14ac:dyDescent="0.25">
      <c r="A255">
        <v>1</v>
      </c>
      <c r="B255">
        <v>35</v>
      </c>
      <c r="C255" t="s">
        <v>105</v>
      </c>
      <c r="D255" t="s">
        <v>55</v>
      </c>
      <c r="E255" t="s">
        <v>1</v>
      </c>
      <c r="F255" t="str">
        <f>CONCATENATE(Table1[[#This Row],[session]],":",Table1[[#This Row],[vote_number]])</f>
        <v>1:35</v>
      </c>
      <c r="G255">
        <f>IF(EXACT(Table1[[#This Row],[vote_cast]], "Yea"), 1, IF(EXACT(Table1[[#This Row],[vote_cast]], "Nay"), -1, 0))</f>
        <v>1</v>
      </c>
    </row>
    <row r="256" spans="1:7" x14ac:dyDescent="0.25">
      <c r="A256">
        <v>1</v>
      </c>
      <c r="B256">
        <v>35</v>
      </c>
      <c r="C256" t="s">
        <v>105</v>
      </c>
      <c r="D256" t="s">
        <v>56</v>
      </c>
      <c r="E256" t="s">
        <v>1</v>
      </c>
      <c r="F256" t="str">
        <f>CONCATENATE(Table1[[#This Row],[session]],":",Table1[[#This Row],[vote_number]])</f>
        <v>1:35</v>
      </c>
      <c r="G256">
        <f>IF(EXACT(Table1[[#This Row],[vote_cast]], "Yea"), 1, IF(EXACT(Table1[[#This Row],[vote_cast]], "Nay"), -1, 0))</f>
        <v>1</v>
      </c>
    </row>
    <row r="257" spans="1:7" x14ac:dyDescent="0.25">
      <c r="A257">
        <v>1</v>
      </c>
      <c r="B257">
        <v>35</v>
      </c>
      <c r="C257" t="s">
        <v>105</v>
      </c>
      <c r="D257" t="s">
        <v>57</v>
      </c>
      <c r="E257" t="s">
        <v>1</v>
      </c>
      <c r="F257" t="str">
        <f>CONCATENATE(Table1[[#This Row],[session]],":",Table1[[#This Row],[vote_number]])</f>
        <v>1:35</v>
      </c>
      <c r="G257">
        <f>IF(EXACT(Table1[[#This Row],[vote_cast]], "Yea"), 1, IF(EXACT(Table1[[#This Row],[vote_cast]], "Nay"), -1, 0))</f>
        <v>1</v>
      </c>
    </row>
    <row r="258" spans="1:7" x14ac:dyDescent="0.25">
      <c r="A258">
        <v>1</v>
      </c>
      <c r="B258">
        <v>35</v>
      </c>
      <c r="C258" t="s">
        <v>105</v>
      </c>
      <c r="D258" t="s">
        <v>58</v>
      </c>
      <c r="E258" t="s">
        <v>1</v>
      </c>
      <c r="F258" t="str">
        <f>CONCATENATE(Table1[[#This Row],[session]],":",Table1[[#This Row],[vote_number]])</f>
        <v>1:35</v>
      </c>
      <c r="G258">
        <f>IF(EXACT(Table1[[#This Row],[vote_cast]], "Yea"), 1, IF(EXACT(Table1[[#This Row],[vote_cast]], "Nay"), -1, 0))</f>
        <v>1</v>
      </c>
    </row>
    <row r="259" spans="1:7" x14ac:dyDescent="0.25">
      <c r="A259">
        <v>1</v>
      </c>
      <c r="B259">
        <v>35</v>
      </c>
      <c r="C259" t="s">
        <v>105</v>
      </c>
      <c r="D259" t="s">
        <v>59</v>
      </c>
      <c r="E259" t="s">
        <v>1</v>
      </c>
      <c r="F259" t="str">
        <f>CONCATENATE(Table1[[#This Row],[session]],":",Table1[[#This Row],[vote_number]])</f>
        <v>1:35</v>
      </c>
      <c r="G259">
        <f>IF(EXACT(Table1[[#This Row],[vote_cast]], "Yea"), 1, IF(EXACT(Table1[[#This Row],[vote_cast]], "Nay"), -1, 0))</f>
        <v>1</v>
      </c>
    </row>
    <row r="260" spans="1:7" x14ac:dyDescent="0.25">
      <c r="A260">
        <v>1</v>
      </c>
      <c r="B260">
        <v>35</v>
      </c>
      <c r="C260" t="s">
        <v>105</v>
      </c>
      <c r="D260" t="s">
        <v>60</v>
      </c>
      <c r="E260" t="s">
        <v>1</v>
      </c>
      <c r="F260" t="str">
        <f>CONCATENATE(Table1[[#This Row],[session]],":",Table1[[#This Row],[vote_number]])</f>
        <v>1:35</v>
      </c>
      <c r="G260">
        <f>IF(EXACT(Table1[[#This Row],[vote_cast]], "Yea"), 1, IF(EXACT(Table1[[#This Row],[vote_cast]], "Nay"), -1, 0))</f>
        <v>1</v>
      </c>
    </row>
    <row r="261" spans="1:7" x14ac:dyDescent="0.25">
      <c r="A261">
        <v>1</v>
      </c>
      <c r="B261">
        <v>35</v>
      </c>
      <c r="C261" t="s">
        <v>105</v>
      </c>
      <c r="D261" t="s">
        <v>61</v>
      </c>
      <c r="E261" t="s">
        <v>1</v>
      </c>
      <c r="F261" t="str">
        <f>CONCATENATE(Table1[[#This Row],[session]],":",Table1[[#This Row],[vote_number]])</f>
        <v>1:35</v>
      </c>
      <c r="G261">
        <f>IF(EXACT(Table1[[#This Row],[vote_cast]], "Yea"), 1, IF(EXACT(Table1[[#This Row],[vote_cast]], "Nay"), -1, 0))</f>
        <v>1</v>
      </c>
    </row>
    <row r="262" spans="1:7" x14ac:dyDescent="0.25">
      <c r="A262">
        <v>1</v>
      </c>
      <c r="B262">
        <v>35</v>
      </c>
      <c r="C262" t="s">
        <v>105</v>
      </c>
      <c r="D262" t="s">
        <v>62</v>
      </c>
      <c r="E262" t="s">
        <v>1</v>
      </c>
      <c r="F262" t="str">
        <f>CONCATENATE(Table1[[#This Row],[session]],":",Table1[[#This Row],[vote_number]])</f>
        <v>1:35</v>
      </c>
      <c r="G262">
        <f>IF(EXACT(Table1[[#This Row],[vote_cast]], "Yea"), 1, IF(EXACT(Table1[[#This Row],[vote_cast]], "Nay"), -1, 0))</f>
        <v>1</v>
      </c>
    </row>
    <row r="263" spans="1:7" x14ac:dyDescent="0.25">
      <c r="A263">
        <v>1</v>
      </c>
      <c r="B263">
        <v>35</v>
      </c>
      <c r="C263" t="s">
        <v>105</v>
      </c>
      <c r="D263" t="s">
        <v>63</v>
      </c>
      <c r="E263" t="s">
        <v>1</v>
      </c>
      <c r="F263" t="str">
        <f>CONCATENATE(Table1[[#This Row],[session]],":",Table1[[#This Row],[vote_number]])</f>
        <v>1:35</v>
      </c>
      <c r="G263">
        <f>IF(EXACT(Table1[[#This Row],[vote_cast]], "Yea"), 1, IF(EXACT(Table1[[#This Row],[vote_cast]], "Nay"), -1, 0))</f>
        <v>1</v>
      </c>
    </row>
    <row r="264" spans="1:7" x14ac:dyDescent="0.25">
      <c r="A264">
        <v>1</v>
      </c>
      <c r="B264">
        <v>35</v>
      </c>
      <c r="C264" t="s">
        <v>105</v>
      </c>
      <c r="D264" t="s">
        <v>64</v>
      </c>
      <c r="E264" t="s">
        <v>1</v>
      </c>
      <c r="F264" t="str">
        <f>CONCATENATE(Table1[[#This Row],[session]],":",Table1[[#This Row],[vote_number]])</f>
        <v>1:35</v>
      </c>
      <c r="G264">
        <f>IF(EXACT(Table1[[#This Row],[vote_cast]], "Yea"), 1, IF(EXACT(Table1[[#This Row],[vote_cast]], "Nay"), -1, 0))</f>
        <v>1</v>
      </c>
    </row>
    <row r="265" spans="1:7" x14ac:dyDescent="0.25">
      <c r="A265">
        <v>1</v>
      </c>
      <c r="B265">
        <v>35</v>
      </c>
      <c r="C265" t="s">
        <v>105</v>
      </c>
      <c r="D265" t="s">
        <v>65</v>
      </c>
      <c r="E265" t="s">
        <v>1</v>
      </c>
      <c r="F265" t="str">
        <f>CONCATENATE(Table1[[#This Row],[session]],":",Table1[[#This Row],[vote_number]])</f>
        <v>1:35</v>
      </c>
      <c r="G265">
        <f>IF(EXACT(Table1[[#This Row],[vote_cast]], "Yea"), 1, IF(EXACT(Table1[[#This Row],[vote_cast]], "Nay"), -1, 0))</f>
        <v>1</v>
      </c>
    </row>
    <row r="266" spans="1:7" x14ac:dyDescent="0.25">
      <c r="A266">
        <v>1</v>
      </c>
      <c r="B266">
        <v>35</v>
      </c>
      <c r="C266" t="s">
        <v>105</v>
      </c>
      <c r="D266" t="s">
        <v>66</v>
      </c>
      <c r="E266" t="s">
        <v>1</v>
      </c>
      <c r="F266" t="str">
        <f>CONCATENATE(Table1[[#This Row],[session]],":",Table1[[#This Row],[vote_number]])</f>
        <v>1:35</v>
      </c>
      <c r="G266">
        <f>IF(EXACT(Table1[[#This Row],[vote_cast]], "Yea"), 1, IF(EXACT(Table1[[#This Row],[vote_cast]], "Nay"), -1, 0))</f>
        <v>1</v>
      </c>
    </row>
    <row r="267" spans="1:7" x14ac:dyDescent="0.25">
      <c r="A267">
        <v>1</v>
      </c>
      <c r="B267">
        <v>35</v>
      </c>
      <c r="C267" t="s">
        <v>105</v>
      </c>
      <c r="D267" t="s">
        <v>67</v>
      </c>
      <c r="E267" t="s">
        <v>1</v>
      </c>
      <c r="F267" t="str">
        <f>CONCATENATE(Table1[[#This Row],[session]],":",Table1[[#This Row],[vote_number]])</f>
        <v>1:35</v>
      </c>
      <c r="G267">
        <f>IF(EXACT(Table1[[#This Row],[vote_cast]], "Yea"), 1, IF(EXACT(Table1[[#This Row],[vote_cast]], "Nay"), -1, 0))</f>
        <v>1</v>
      </c>
    </row>
    <row r="268" spans="1:7" x14ac:dyDescent="0.25">
      <c r="A268">
        <v>1</v>
      </c>
      <c r="B268">
        <v>35</v>
      </c>
      <c r="C268" t="s">
        <v>105</v>
      </c>
      <c r="D268" t="s">
        <v>68</v>
      </c>
      <c r="E268" t="s">
        <v>1</v>
      </c>
      <c r="F268" t="str">
        <f>CONCATENATE(Table1[[#This Row],[session]],":",Table1[[#This Row],[vote_number]])</f>
        <v>1:35</v>
      </c>
      <c r="G268">
        <f>IF(EXACT(Table1[[#This Row],[vote_cast]], "Yea"), 1, IF(EXACT(Table1[[#This Row],[vote_cast]], "Nay"), -1, 0))</f>
        <v>1</v>
      </c>
    </row>
    <row r="269" spans="1:7" x14ac:dyDescent="0.25">
      <c r="A269">
        <v>1</v>
      </c>
      <c r="B269">
        <v>35</v>
      </c>
      <c r="C269" t="s">
        <v>105</v>
      </c>
      <c r="D269" t="s">
        <v>69</v>
      </c>
      <c r="E269" t="s">
        <v>1</v>
      </c>
      <c r="F269" t="str">
        <f>CONCATENATE(Table1[[#This Row],[session]],":",Table1[[#This Row],[vote_number]])</f>
        <v>1:35</v>
      </c>
      <c r="G269">
        <f>IF(EXACT(Table1[[#This Row],[vote_cast]], "Yea"), 1, IF(EXACT(Table1[[#This Row],[vote_cast]], "Nay"), -1, 0))</f>
        <v>1</v>
      </c>
    </row>
    <row r="270" spans="1:7" x14ac:dyDescent="0.25">
      <c r="A270">
        <v>1</v>
      </c>
      <c r="B270">
        <v>35</v>
      </c>
      <c r="C270" t="s">
        <v>105</v>
      </c>
      <c r="D270" t="s">
        <v>70</v>
      </c>
      <c r="E270" t="s">
        <v>1</v>
      </c>
      <c r="F270" t="str">
        <f>CONCATENATE(Table1[[#This Row],[session]],":",Table1[[#This Row],[vote_number]])</f>
        <v>1:35</v>
      </c>
      <c r="G270">
        <f>IF(EXACT(Table1[[#This Row],[vote_cast]], "Yea"), 1, IF(EXACT(Table1[[#This Row],[vote_cast]], "Nay"), -1, 0))</f>
        <v>1</v>
      </c>
    </row>
    <row r="271" spans="1:7" x14ac:dyDescent="0.25">
      <c r="A271">
        <v>1</v>
      </c>
      <c r="B271">
        <v>35</v>
      </c>
      <c r="C271" t="s">
        <v>105</v>
      </c>
      <c r="D271" t="s">
        <v>71</v>
      </c>
      <c r="E271" t="s">
        <v>1</v>
      </c>
      <c r="F271" t="str">
        <f>CONCATENATE(Table1[[#This Row],[session]],":",Table1[[#This Row],[vote_number]])</f>
        <v>1:35</v>
      </c>
      <c r="G271">
        <f>IF(EXACT(Table1[[#This Row],[vote_cast]], "Yea"), 1, IF(EXACT(Table1[[#This Row],[vote_cast]], "Nay"), -1, 0))</f>
        <v>1</v>
      </c>
    </row>
    <row r="272" spans="1:7" x14ac:dyDescent="0.25">
      <c r="A272">
        <v>1</v>
      </c>
      <c r="B272">
        <v>35</v>
      </c>
      <c r="C272" t="s">
        <v>105</v>
      </c>
      <c r="D272" t="s">
        <v>72</v>
      </c>
      <c r="E272" t="s">
        <v>1</v>
      </c>
      <c r="F272" t="str">
        <f>CONCATENATE(Table1[[#This Row],[session]],":",Table1[[#This Row],[vote_number]])</f>
        <v>1:35</v>
      </c>
      <c r="G272">
        <f>IF(EXACT(Table1[[#This Row],[vote_cast]], "Yea"), 1, IF(EXACT(Table1[[#This Row],[vote_cast]], "Nay"), -1, 0))</f>
        <v>1</v>
      </c>
    </row>
    <row r="273" spans="1:7" x14ac:dyDescent="0.25">
      <c r="A273">
        <v>1</v>
      </c>
      <c r="B273">
        <v>35</v>
      </c>
      <c r="C273" t="s">
        <v>105</v>
      </c>
      <c r="D273" t="s">
        <v>73</v>
      </c>
      <c r="E273" t="s">
        <v>1</v>
      </c>
      <c r="F273" t="str">
        <f>CONCATENATE(Table1[[#This Row],[session]],":",Table1[[#This Row],[vote_number]])</f>
        <v>1:35</v>
      </c>
      <c r="G273">
        <f>IF(EXACT(Table1[[#This Row],[vote_cast]], "Yea"), 1, IF(EXACT(Table1[[#This Row],[vote_cast]], "Nay"), -1, 0))</f>
        <v>1</v>
      </c>
    </row>
    <row r="274" spans="1:7" x14ac:dyDescent="0.25">
      <c r="A274">
        <v>1</v>
      </c>
      <c r="B274">
        <v>35</v>
      </c>
      <c r="C274" t="s">
        <v>105</v>
      </c>
      <c r="D274" t="s">
        <v>74</v>
      </c>
      <c r="E274" t="s">
        <v>1</v>
      </c>
      <c r="F274" t="str">
        <f>CONCATENATE(Table1[[#This Row],[session]],":",Table1[[#This Row],[vote_number]])</f>
        <v>1:35</v>
      </c>
      <c r="G274">
        <f>IF(EXACT(Table1[[#This Row],[vote_cast]], "Yea"), 1, IF(EXACT(Table1[[#This Row],[vote_cast]], "Nay"), -1, 0))</f>
        <v>1</v>
      </c>
    </row>
    <row r="275" spans="1:7" x14ac:dyDescent="0.25">
      <c r="A275">
        <v>1</v>
      </c>
      <c r="B275">
        <v>35</v>
      </c>
      <c r="C275" t="s">
        <v>105</v>
      </c>
      <c r="D275" t="s">
        <v>75</v>
      </c>
      <c r="E275" t="s">
        <v>1</v>
      </c>
      <c r="F275" t="str">
        <f>CONCATENATE(Table1[[#This Row],[session]],":",Table1[[#This Row],[vote_number]])</f>
        <v>1:35</v>
      </c>
      <c r="G275">
        <f>IF(EXACT(Table1[[#This Row],[vote_cast]], "Yea"), 1, IF(EXACT(Table1[[#This Row],[vote_cast]], "Nay"), -1, 0))</f>
        <v>1</v>
      </c>
    </row>
    <row r="276" spans="1:7" x14ac:dyDescent="0.25">
      <c r="A276">
        <v>1</v>
      </c>
      <c r="B276">
        <v>35</v>
      </c>
      <c r="C276" t="s">
        <v>105</v>
      </c>
      <c r="D276" t="s">
        <v>76</v>
      </c>
      <c r="E276" t="s">
        <v>1</v>
      </c>
      <c r="F276" t="str">
        <f>CONCATENATE(Table1[[#This Row],[session]],":",Table1[[#This Row],[vote_number]])</f>
        <v>1:35</v>
      </c>
      <c r="G276">
        <f>IF(EXACT(Table1[[#This Row],[vote_cast]], "Yea"), 1, IF(EXACT(Table1[[#This Row],[vote_cast]], "Nay"), -1, 0))</f>
        <v>1</v>
      </c>
    </row>
    <row r="277" spans="1:7" x14ac:dyDescent="0.25">
      <c r="A277">
        <v>1</v>
      </c>
      <c r="B277">
        <v>35</v>
      </c>
      <c r="C277" t="s">
        <v>105</v>
      </c>
      <c r="D277" t="s">
        <v>77</v>
      </c>
      <c r="E277" t="s">
        <v>1</v>
      </c>
      <c r="F277" t="str">
        <f>CONCATENATE(Table1[[#This Row],[session]],":",Table1[[#This Row],[vote_number]])</f>
        <v>1:35</v>
      </c>
      <c r="G277">
        <f>IF(EXACT(Table1[[#This Row],[vote_cast]], "Yea"), 1, IF(EXACT(Table1[[#This Row],[vote_cast]], "Nay"), -1, 0))</f>
        <v>1</v>
      </c>
    </row>
    <row r="278" spans="1:7" x14ac:dyDescent="0.25">
      <c r="A278">
        <v>1</v>
      </c>
      <c r="B278">
        <v>35</v>
      </c>
      <c r="C278" t="s">
        <v>105</v>
      </c>
      <c r="D278" t="s">
        <v>78</v>
      </c>
      <c r="E278" t="s">
        <v>1</v>
      </c>
      <c r="F278" t="str">
        <f>CONCATENATE(Table1[[#This Row],[session]],":",Table1[[#This Row],[vote_number]])</f>
        <v>1:35</v>
      </c>
      <c r="G278">
        <f>IF(EXACT(Table1[[#This Row],[vote_cast]], "Yea"), 1, IF(EXACT(Table1[[#This Row],[vote_cast]], "Nay"), -1, 0))</f>
        <v>1</v>
      </c>
    </row>
    <row r="279" spans="1:7" x14ac:dyDescent="0.25">
      <c r="A279">
        <v>1</v>
      </c>
      <c r="B279">
        <v>35</v>
      </c>
      <c r="C279" t="s">
        <v>105</v>
      </c>
      <c r="D279" t="s">
        <v>79</v>
      </c>
      <c r="E279" t="s">
        <v>1</v>
      </c>
      <c r="F279" t="str">
        <f>CONCATENATE(Table1[[#This Row],[session]],":",Table1[[#This Row],[vote_number]])</f>
        <v>1:35</v>
      </c>
      <c r="G279">
        <f>IF(EXACT(Table1[[#This Row],[vote_cast]], "Yea"), 1, IF(EXACT(Table1[[#This Row],[vote_cast]], "Nay"), -1, 0))</f>
        <v>1</v>
      </c>
    </row>
    <row r="280" spans="1:7" x14ac:dyDescent="0.25">
      <c r="A280">
        <v>1</v>
      </c>
      <c r="B280">
        <v>35</v>
      </c>
      <c r="C280" t="s">
        <v>105</v>
      </c>
      <c r="D280" t="s">
        <v>80</v>
      </c>
      <c r="E280" t="s">
        <v>102</v>
      </c>
      <c r="F280" t="str">
        <f>CONCATENATE(Table1[[#This Row],[session]],":",Table1[[#This Row],[vote_number]])</f>
        <v>1:35</v>
      </c>
      <c r="G280">
        <f>IF(EXACT(Table1[[#This Row],[vote_cast]], "Yea"), 1, IF(EXACT(Table1[[#This Row],[vote_cast]], "Nay"), -1, 0))</f>
        <v>-1</v>
      </c>
    </row>
    <row r="281" spans="1:7" x14ac:dyDescent="0.25">
      <c r="A281">
        <v>1</v>
      </c>
      <c r="B281">
        <v>35</v>
      </c>
      <c r="C281" t="s">
        <v>105</v>
      </c>
      <c r="D281" t="s">
        <v>81</v>
      </c>
      <c r="E281" t="s">
        <v>1</v>
      </c>
      <c r="F281" t="str">
        <f>CONCATENATE(Table1[[#This Row],[session]],":",Table1[[#This Row],[vote_number]])</f>
        <v>1:35</v>
      </c>
      <c r="G281">
        <f>IF(EXACT(Table1[[#This Row],[vote_cast]], "Yea"), 1, IF(EXACT(Table1[[#This Row],[vote_cast]], "Nay"), -1, 0))</f>
        <v>1</v>
      </c>
    </row>
    <row r="282" spans="1:7" x14ac:dyDescent="0.25">
      <c r="A282">
        <v>1</v>
      </c>
      <c r="B282">
        <v>35</v>
      </c>
      <c r="C282" t="s">
        <v>105</v>
      </c>
      <c r="D282" t="s">
        <v>82</v>
      </c>
      <c r="E282" t="s">
        <v>1</v>
      </c>
      <c r="F282" t="str">
        <f>CONCATENATE(Table1[[#This Row],[session]],":",Table1[[#This Row],[vote_number]])</f>
        <v>1:35</v>
      </c>
      <c r="G282">
        <f>IF(EXACT(Table1[[#This Row],[vote_cast]], "Yea"), 1, IF(EXACT(Table1[[#This Row],[vote_cast]], "Nay"), -1, 0))</f>
        <v>1</v>
      </c>
    </row>
    <row r="283" spans="1:7" x14ac:dyDescent="0.25">
      <c r="A283">
        <v>1</v>
      </c>
      <c r="B283">
        <v>35</v>
      </c>
      <c r="C283" t="s">
        <v>105</v>
      </c>
      <c r="D283" t="s">
        <v>83</v>
      </c>
      <c r="E283" t="s">
        <v>1</v>
      </c>
      <c r="F283" t="str">
        <f>CONCATENATE(Table1[[#This Row],[session]],":",Table1[[#This Row],[vote_number]])</f>
        <v>1:35</v>
      </c>
      <c r="G283">
        <f>IF(EXACT(Table1[[#This Row],[vote_cast]], "Yea"), 1, IF(EXACT(Table1[[#This Row],[vote_cast]], "Nay"), -1, 0))</f>
        <v>1</v>
      </c>
    </row>
    <row r="284" spans="1:7" x14ac:dyDescent="0.25">
      <c r="A284">
        <v>1</v>
      </c>
      <c r="B284">
        <v>35</v>
      </c>
      <c r="C284" t="s">
        <v>105</v>
      </c>
      <c r="D284" t="s">
        <v>84</v>
      </c>
      <c r="E284" t="s">
        <v>1</v>
      </c>
      <c r="F284" t="str">
        <f>CONCATENATE(Table1[[#This Row],[session]],":",Table1[[#This Row],[vote_number]])</f>
        <v>1:35</v>
      </c>
      <c r="G284">
        <f>IF(EXACT(Table1[[#This Row],[vote_cast]], "Yea"), 1, IF(EXACT(Table1[[#This Row],[vote_cast]], "Nay"), -1, 0))</f>
        <v>1</v>
      </c>
    </row>
    <row r="285" spans="1:7" x14ac:dyDescent="0.25">
      <c r="A285">
        <v>1</v>
      </c>
      <c r="B285">
        <v>35</v>
      </c>
      <c r="C285" t="s">
        <v>105</v>
      </c>
      <c r="D285" t="s">
        <v>85</v>
      </c>
      <c r="E285" t="s">
        <v>1</v>
      </c>
      <c r="F285" t="str">
        <f>CONCATENATE(Table1[[#This Row],[session]],":",Table1[[#This Row],[vote_number]])</f>
        <v>1:35</v>
      </c>
      <c r="G285">
        <f>IF(EXACT(Table1[[#This Row],[vote_cast]], "Yea"), 1, IF(EXACT(Table1[[#This Row],[vote_cast]], "Nay"), -1, 0))</f>
        <v>1</v>
      </c>
    </row>
    <row r="286" spans="1:7" x14ac:dyDescent="0.25">
      <c r="A286">
        <v>1</v>
      </c>
      <c r="B286">
        <v>35</v>
      </c>
      <c r="C286" t="s">
        <v>105</v>
      </c>
      <c r="D286" t="s">
        <v>86</v>
      </c>
      <c r="E286" t="s">
        <v>1</v>
      </c>
      <c r="F286" t="str">
        <f>CONCATENATE(Table1[[#This Row],[session]],":",Table1[[#This Row],[vote_number]])</f>
        <v>1:35</v>
      </c>
      <c r="G286">
        <f>IF(EXACT(Table1[[#This Row],[vote_cast]], "Yea"), 1, IF(EXACT(Table1[[#This Row],[vote_cast]], "Nay"), -1, 0))</f>
        <v>1</v>
      </c>
    </row>
    <row r="287" spans="1:7" x14ac:dyDescent="0.25">
      <c r="A287">
        <v>1</v>
      </c>
      <c r="B287">
        <v>35</v>
      </c>
      <c r="C287" t="s">
        <v>105</v>
      </c>
      <c r="D287" t="s">
        <v>87</v>
      </c>
      <c r="E287" t="s">
        <v>1</v>
      </c>
      <c r="F287" t="str">
        <f>CONCATENATE(Table1[[#This Row],[session]],":",Table1[[#This Row],[vote_number]])</f>
        <v>1:35</v>
      </c>
      <c r="G287">
        <f>IF(EXACT(Table1[[#This Row],[vote_cast]], "Yea"), 1, IF(EXACT(Table1[[#This Row],[vote_cast]], "Nay"), -1, 0))</f>
        <v>1</v>
      </c>
    </row>
    <row r="288" spans="1:7" x14ac:dyDescent="0.25">
      <c r="A288">
        <v>1</v>
      </c>
      <c r="B288">
        <v>35</v>
      </c>
      <c r="C288" t="s">
        <v>105</v>
      </c>
      <c r="D288" t="s">
        <v>88</v>
      </c>
      <c r="E288" t="s">
        <v>1</v>
      </c>
      <c r="F288" t="str">
        <f>CONCATENATE(Table1[[#This Row],[session]],":",Table1[[#This Row],[vote_number]])</f>
        <v>1:35</v>
      </c>
      <c r="G288">
        <f>IF(EXACT(Table1[[#This Row],[vote_cast]], "Yea"), 1, IF(EXACT(Table1[[#This Row],[vote_cast]], "Nay"), -1, 0))</f>
        <v>1</v>
      </c>
    </row>
    <row r="289" spans="1:7" x14ac:dyDescent="0.25">
      <c r="A289">
        <v>1</v>
      </c>
      <c r="B289">
        <v>35</v>
      </c>
      <c r="C289" t="s">
        <v>105</v>
      </c>
      <c r="D289" t="s">
        <v>89</v>
      </c>
      <c r="E289" t="s">
        <v>1</v>
      </c>
      <c r="F289" t="str">
        <f>CONCATENATE(Table1[[#This Row],[session]],":",Table1[[#This Row],[vote_number]])</f>
        <v>1:35</v>
      </c>
      <c r="G289">
        <f>IF(EXACT(Table1[[#This Row],[vote_cast]], "Yea"), 1, IF(EXACT(Table1[[#This Row],[vote_cast]], "Nay"), -1, 0))</f>
        <v>1</v>
      </c>
    </row>
    <row r="290" spans="1:7" x14ac:dyDescent="0.25">
      <c r="A290">
        <v>1</v>
      </c>
      <c r="B290">
        <v>35</v>
      </c>
      <c r="C290" t="s">
        <v>105</v>
      </c>
      <c r="D290" t="s">
        <v>90</v>
      </c>
      <c r="E290" t="s">
        <v>1</v>
      </c>
      <c r="F290" t="str">
        <f>CONCATENATE(Table1[[#This Row],[session]],":",Table1[[#This Row],[vote_number]])</f>
        <v>1:35</v>
      </c>
      <c r="G290">
        <f>IF(EXACT(Table1[[#This Row],[vote_cast]], "Yea"), 1, IF(EXACT(Table1[[#This Row],[vote_cast]], "Nay"), -1, 0))</f>
        <v>1</v>
      </c>
    </row>
    <row r="291" spans="1:7" x14ac:dyDescent="0.25">
      <c r="A291">
        <v>1</v>
      </c>
      <c r="B291">
        <v>35</v>
      </c>
      <c r="C291" t="s">
        <v>105</v>
      </c>
      <c r="D291" t="s">
        <v>91</v>
      </c>
      <c r="E291" t="s">
        <v>1</v>
      </c>
      <c r="F291" t="str">
        <f>CONCATENATE(Table1[[#This Row],[session]],":",Table1[[#This Row],[vote_number]])</f>
        <v>1:35</v>
      </c>
      <c r="G291">
        <f>IF(EXACT(Table1[[#This Row],[vote_cast]], "Yea"), 1, IF(EXACT(Table1[[#This Row],[vote_cast]], "Nay"), -1, 0))</f>
        <v>1</v>
      </c>
    </row>
    <row r="292" spans="1:7" x14ac:dyDescent="0.25">
      <c r="A292">
        <v>1</v>
      </c>
      <c r="B292">
        <v>35</v>
      </c>
      <c r="C292" t="s">
        <v>105</v>
      </c>
      <c r="D292" t="s">
        <v>92</v>
      </c>
      <c r="E292" t="s">
        <v>1</v>
      </c>
      <c r="F292" t="str">
        <f>CONCATENATE(Table1[[#This Row],[session]],":",Table1[[#This Row],[vote_number]])</f>
        <v>1:35</v>
      </c>
      <c r="G292">
        <f>IF(EXACT(Table1[[#This Row],[vote_cast]], "Yea"), 1, IF(EXACT(Table1[[#This Row],[vote_cast]], "Nay"), -1, 0))</f>
        <v>1</v>
      </c>
    </row>
    <row r="293" spans="1:7" x14ac:dyDescent="0.25">
      <c r="A293">
        <v>1</v>
      </c>
      <c r="B293">
        <v>35</v>
      </c>
      <c r="C293" t="s">
        <v>105</v>
      </c>
      <c r="D293" t="s">
        <v>93</v>
      </c>
      <c r="E293" t="s">
        <v>1</v>
      </c>
      <c r="F293" t="str">
        <f>CONCATENATE(Table1[[#This Row],[session]],":",Table1[[#This Row],[vote_number]])</f>
        <v>1:35</v>
      </c>
      <c r="G293">
        <f>IF(EXACT(Table1[[#This Row],[vote_cast]], "Yea"), 1, IF(EXACT(Table1[[#This Row],[vote_cast]], "Nay"), -1, 0))</f>
        <v>1</v>
      </c>
    </row>
    <row r="294" spans="1:7" x14ac:dyDescent="0.25">
      <c r="A294">
        <v>1</v>
      </c>
      <c r="B294">
        <v>35</v>
      </c>
      <c r="C294" t="s">
        <v>105</v>
      </c>
      <c r="D294" t="s">
        <v>94</v>
      </c>
      <c r="E294" t="s">
        <v>1</v>
      </c>
      <c r="F294" t="str">
        <f>CONCATENATE(Table1[[#This Row],[session]],":",Table1[[#This Row],[vote_number]])</f>
        <v>1:35</v>
      </c>
      <c r="G294">
        <f>IF(EXACT(Table1[[#This Row],[vote_cast]], "Yea"), 1, IF(EXACT(Table1[[#This Row],[vote_cast]], "Nay"), -1, 0))</f>
        <v>1</v>
      </c>
    </row>
    <row r="295" spans="1:7" x14ac:dyDescent="0.25">
      <c r="A295">
        <v>1</v>
      </c>
      <c r="B295">
        <v>35</v>
      </c>
      <c r="C295" t="s">
        <v>105</v>
      </c>
      <c r="D295" t="s">
        <v>95</v>
      </c>
      <c r="E295" t="s">
        <v>1</v>
      </c>
      <c r="F295" t="str">
        <f>CONCATENATE(Table1[[#This Row],[session]],":",Table1[[#This Row],[vote_number]])</f>
        <v>1:35</v>
      </c>
      <c r="G295">
        <f>IF(EXACT(Table1[[#This Row],[vote_cast]], "Yea"), 1, IF(EXACT(Table1[[#This Row],[vote_cast]], "Nay"), -1, 0))</f>
        <v>1</v>
      </c>
    </row>
    <row r="296" spans="1:7" x14ac:dyDescent="0.25">
      <c r="A296">
        <v>1</v>
      </c>
      <c r="B296">
        <v>35</v>
      </c>
      <c r="C296" t="s">
        <v>105</v>
      </c>
      <c r="D296" t="s">
        <v>96</v>
      </c>
      <c r="E296" t="s">
        <v>1</v>
      </c>
      <c r="F296" t="str">
        <f>CONCATENATE(Table1[[#This Row],[session]],":",Table1[[#This Row],[vote_number]])</f>
        <v>1:35</v>
      </c>
      <c r="G296">
        <f>IF(EXACT(Table1[[#This Row],[vote_cast]], "Yea"), 1, IF(EXACT(Table1[[#This Row],[vote_cast]], "Nay"), -1, 0))</f>
        <v>1</v>
      </c>
    </row>
    <row r="297" spans="1:7" x14ac:dyDescent="0.25">
      <c r="A297">
        <v>1</v>
      </c>
      <c r="B297">
        <v>35</v>
      </c>
      <c r="C297" t="s">
        <v>105</v>
      </c>
      <c r="D297" t="s">
        <v>97</v>
      </c>
      <c r="E297" t="s">
        <v>1</v>
      </c>
      <c r="F297" t="str">
        <f>CONCATENATE(Table1[[#This Row],[session]],":",Table1[[#This Row],[vote_number]])</f>
        <v>1:35</v>
      </c>
      <c r="G297">
        <f>IF(EXACT(Table1[[#This Row],[vote_cast]], "Yea"), 1, IF(EXACT(Table1[[#This Row],[vote_cast]], "Nay"), -1, 0))</f>
        <v>1</v>
      </c>
    </row>
    <row r="298" spans="1:7" x14ac:dyDescent="0.25">
      <c r="A298">
        <v>1</v>
      </c>
      <c r="B298">
        <v>35</v>
      </c>
      <c r="C298" t="s">
        <v>105</v>
      </c>
      <c r="D298" t="s">
        <v>98</v>
      </c>
      <c r="E298" t="s">
        <v>1</v>
      </c>
      <c r="F298" t="str">
        <f>CONCATENATE(Table1[[#This Row],[session]],":",Table1[[#This Row],[vote_number]])</f>
        <v>1:35</v>
      </c>
      <c r="G298">
        <f>IF(EXACT(Table1[[#This Row],[vote_cast]], "Yea"), 1, IF(EXACT(Table1[[#This Row],[vote_cast]], "Nay"), -1, 0))</f>
        <v>1</v>
      </c>
    </row>
    <row r="299" spans="1:7" x14ac:dyDescent="0.25">
      <c r="A299">
        <v>1</v>
      </c>
      <c r="B299">
        <v>35</v>
      </c>
      <c r="C299" t="s">
        <v>105</v>
      </c>
      <c r="D299" t="s">
        <v>99</v>
      </c>
      <c r="E299" t="s">
        <v>1</v>
      </c>
      <c r="F299" t="str">
        <f>CONCATENATE(Table1[[#This Row],[session]],":",Table1[[#This Row],[vote_number]])</f>
        <v>1:35</v>
      </c>
      <c r="G299">
        <f>IF(EXACT(Table1[[#This Row],[vote_cast]], "Yea"), 1, IF(EXACT(Table1[[#This Row],[vote_cast]], "Nay"), -1, 0))</f>
        <v>1</v>
      </c>
    </row>
    <row r="300" spans="1:7" x14ac:dyDescent="0.25">
      <c r="A300">
        <v>1</v>
      </c>
      <c r="B300">
        <v>35</v>
      </c>
      <c r="C300" t="s">
        <v>105</v>
      </c>
      <c r="D300" t="s">
        <v>100</v>
      </c>
      <c r="E300" t="s">
        <v>1</v>
      </c>
      <c r="F300" t="str">
        <f>CONCATENATE(Table1[[#This Row],[session]],":",Table1[[#This Row],[vote_number]])</f>
        <v>1:35</v>
      </c>
      <c r="G300">
        <f>IF(EXACT(Table1[[#This Row],[vote_cast]], "Yea"), 1, IF(EXACT(Table1[[#This Row],[vote_cast]], "Nay"), -1, 0))</f>
        <v>1</v>
      </c>
    </row>
    <row r="301" spans="1:7" x14ac:dyDescent="0.25">
      <c r="A301">
        <v>1</v>
      </c>
      <c r="B301">
        <v>35</v>
      </c>
      <c r="C301" t="s">
        <v>105</v>
      </c>
      <c r="D301" t="s">
        <v>101</v>
      </c>
      <c r="E301" t="s">
        <v>1</v>
      </c>
      <c r="F301" t="str">
        <f>CONCATENATE(Table1[[#This Row],[session]],":",Table1[[#This Row],[vote_number]])</f>
        <v>1:35</v>
      </c>
      <c r="G301">
        <f>IF(EXACT(Table1[[#This Row],[vote_cast]], "Yea"), 1, IF(EXACT(Table1[[#This Row],[vote_cast]], "Nay"), -1, 0))</f>
        <v>1</v>
      </c>
    </row>
    <row r="302" spans="1:7" x14ac:dyDescent="0.25">
      <c r="A302">
        <v>1</v>
      </c>
      <c r="B302">
        <v>36</v>
      </c>
      <c r="C302" t="s">
        <v>106</v>
      </c>
      <c r="D302" t="s">
        <v>0</v>
      </c>
      <c r="E302" t="s">
        <v>102</v>
      </c>
      <c r="F302" t="str">
        <f>CONCATENATE(Table1[[#This Row],[session]],":",Table1[[#This Row],[vote_number]])</f>
        <v>1:36</v>
      </c>
      <c r="G302">
        <f>IF(EXACT(Table1[[#This Row],[vote_cast]], "Yea"), 1, IF(EXACT(Table1[[#This Row],[vote_cast]], "Nay"), -1, 0))</f>
        <v>-1</v>
      </c>
    </row>
    <row r="303" spans="1:7" x14ac:dyDescent="0.25">
      <c r="A303">
        <v>1</v>
      </c>
      <c r="B303">
        <v>36</v>
      </c>
      <c r="C303" t="s">
        <v>106</v>
      </c>
      <c r="D303" t="s">
        <v>2</v>
      </c>
      <c r="E303" t="s">
        <v>1</v>
      </c>
      <c r="F303" t="str">
        <f>CONCATENATE(Table1[[#This Row],[session]],":",Table1[[#This Row],[vote_number]])</f>
        <v>1:36</v>
      </c>
      <c r="G303">
        <f>IF(EXACT(Table1[[#This Row],[vote_cast]], "Yea"), 1, IF(EXACT(Table1[[#This Row],[vote_cast]], "Nay"), -1, 0))</f>
        <v>1</v>
      </c>
    </row>
    <row r="304" spans="1:7" x14ac:dyDescent="0.25">
      <c r="A304">
        <v>1</v>
      </c>
      <c r="B304">
        <v>36</v>
      </c>
      <c r="C304" t="s">
        <v>106</v>
      </c>
      <c r="D304" t="s">
        <v>3</v>
      </c>
      <c r="E304" t="s">
        <v>1</v>
      </c>
      <c r="F304" t="str">
        <f>CONCATENATE(Table1[[#This Row],[session]],":",Table1[[#This Row],[vote_number]])</f>
        <v>1:36</v>
      </c>
      <c r="G304">
        <f>IF(EXACT(Table1[[#This Row],[vote_cast]], "Yea"), 1, IF(EXACT(Table1[[#This Row],[vote_cast]], "Nay"), -1, 0))</f>
        <v>1</v>
      </c>
    </row>
    <row r="305" spans="1:7" x14ac:dyDescent="0.25">
      <c r="A305">
        <v>1</v>
      </c>
      <c r="B305">
        <v>36</v>
      </c>
      <c r="C305" t="s">
        <v>106</v>
      </c>
      <c r="D305" t="s">
        <v>4</v>
      </c>
      <c r="E305" t="s">
        <v>1</v>
      </c>
      <c r="F305" t="str">
        <f>CONCATENATE(Table1[[#This Row],[session]],":",Table1[[#This Row],[vote_number]])</f>
        <v>1:36</v>
      </c>
      <c r="G305">
        <f>IF(EXACT(Table1[[#This Row],[vote_cast]], "Yea"), 1, IF(EXACT(Table1[[#This Row],[vote_cast]], "Nay"), -1, 0))</f>
        <v>1</v>
      </c>
    </row>
    <row r="306" spans="1:7" x14ac:dyDescent="0.25">
      <c r="A306">
        <v>1</v>
      </c>
      <c r="B306">
        <v>36</v>
      </c>
      <c r="C306" t="s">
        <v>106</v>
      </c>
      <c r="D306" t="s">
        <v>5</v>
      </c>
      <c r="E306" t="s">
        <v>102</v>
      </c>
      <c r="F306" t="str">
        <f>CONCATENATE(Table1[[#This Row],[session]],":",Table1[[#This Row],[vote_number]])</f>
        <v>1:36</v>
      </c>
      <c r="G306">
        <f>IF(EXACT(Table1[[#This Row],[vote_cast]], "Yea"), 1, IF(EXACT(Table1[[#This Row],[vote_cast]], "Nay"), -1, 0))</f>
        <v>-1</v>
      </c>
    </row>
    <row r="307" spans="1:7" x14ac:dyDescent="0.25">
      <c r="A307">
        <v>1</v>
      </c>
      <c r="B307">
        <v>36</v>
      </c>
      <c r="C307" t="s">
        <v>106</v>
      </c>
      <c r="D307" t="s">
        <v>6</v>
      </c>
      <c r="E307" t="s">
        <v>102</v>
      </c>
      <c r="F307" t="str">
        <f>CONCATENATE(Table1[[#This Row],[session]],":",Table1[[#This Row],[vote_number]])</f>
        <v>1:36</v>
      </c>
      <c r="G307">
        <f>IF(EXACT(Table1[[#This Row],[vote_cast]], "Yea"), 1, IF(EXACT(Table1[[#This Row],[vote_cast]], "Nay"), -1, 0))</f>
        <v>-1</v>
      </c>
    </row>
    <row r="308" spans="1:7" x14ac:dyDescent="0.25">
      <c r="A308">
        <v>1</v>
      </c>
      <c r="B308">
        <v>36</v>
      </c>
      <c r="C308" t="s">
        <v>106</v>
      </c>
      <c r="D308" t="s">
        <v>7</v>
      </c>
      <c r="E308" t="s">
        <v>102</v>
      </c>
      <c r="F308" t="str">
        <f>CONCATENATE(Table1[[#This Row],[session]],":",Table1[[#This Row],[vote_number]])</f>
        <v>1:36</v>
      </c>
      <c r="G308">
        <f>IF(EXACT(Table1[[#This Row],[vote_cast]], "Yea"), 1, IF(EXACT(Table1[[#This Row],[vote_cast]], "Nay"), -1, 0))</f>
        <v>-1</v>
      </c>
    </row>
    <row r="309" spans="1:7" x14ac:dyDescent="0.25">
      <c r="A309">
        <v>1</v>
      </c>
      <c r="B309">
        <v>36</v>
      </c>
      <c r="C309" t="s">
        <v>106</v>
      </c>
      <c r="D309" t="s">
        <v>8</v>
      </c>
      <c r="E309" t="s">
        <v>102</v>
      </c>
      <c r="F309" t="str">
        <f>CONCATENATE(Table1[[#This Row],[session]],":",Table1[[#This Row],[vote_number]])</f>
        <v>1:36</v>
      </c>
      <c r="G309">
        <f>IF(EXACT(Table1[[#This Row],[vote_cast]], "Yea"), 1, IF(EXACT(Table1[[#This Row],[vote_cast]], "Nay"), -1, 0))</f>
        <v>-1</v>
      </c>
    </row>
    <row r="310" spans="1:7" x14ac:dyDescent="0.25">
      <c r="A310">
        <v>1</v>
      </c>
      <c r="B310">
        <v>36</v>
      </c>
      <c r="C310" t="s">
        <v>106</v>
      </c>
      <c r="D310" t="s">
        <v>9</v>
      </c>
      <c r="E310" t="s">
        <v>102</v>
      </c>
      <c r="F310" t="str">
        <f>CONCATENATE(Table1[[#This Row],[session]],":",Table1[[#This Row],[vote_number]])</f>
        <v>1:36</v>
      </c>
      <c r="G310">
        <f>IF(EXACT(Table1[[#This Row],[vote_cast]], "Yea"), 1, IF(EXACT(Table1[[#This Row],[vote_cast]], "Nay"), -1, 0))</f>
        <v>-1</v>
      </c>
    </row>
    <row r="311" spans="1:7" x14ac:dyDescent="0.25">
      <c r="A311">
        <v>1</v>
      </c>
      <c r="B311">
        <v>36</v>
      </c>
      <c r="C311" t="s">
        <v>106</v>
      </c>
      <c r="D311" t="s">
        <v>10</v>
      </c>
      <c r="E311" t="s">
        <v>1</v>
      </c>
      <c r="F311" t="str">
        <f>CONCATENATE(Table1[[#This Row],[session]],":",Table1[[#This Row],[vote_number]])</f>
        <v>1:36</v>
      </c>
      <c r="G311">
        <f>IF(EXACT(Table1[[#This Row],[vote_cast]], "Yea"), 1, IF(EXACT(Table1[[#This Row],[vote_cast]], "Nay"), -1, 0))</f>
        <v>1</v>
      </c>
    </row>
    <row r="312" spans="1:7" x14ac:dyDescent="0.25">
      <c r="A312">
        <v>1</v>
      </c>
      <c r="B312">
        <v>36</v>
      </c>
      <c r="C312" t="s">
        <v>106</v>
      </c>
      <c r="D312" t="s">
        <v>11</v>
      </c>
      <c r="E312" t="s">
        <v>1</v>
      </c>
      <c r="F312" t="str">
        <f>CONCATENATE(Table1[[#This Row],[session]],":",Table1[[#This Row],[vote_number]])</f>
        <v>1:36</v>
      </c>
      <c r="G312">
        <f>IF(EXACT(Table1[[#This Row],[vote_cast]], "Yea"), 1, IF(EXACT(Table1[[#This Row],[vote_cast]], "Nay"), -1, 0))</f>
        <v>1</v>
      </c>
    </row>
    <row r="313" spans="1:7" x14ac:dyDescent="0.25">
      <c r="A313">
        <v>1</v>
      </c>
      <c r="B313">
        <v>36</v>
      </c>
      <c r="C313" t="s">
        <v>106</v>
      </c>
      <c r="D313" t="s">
        <v>12</v>
      </c>
      <c r="E313" t="s">
        <v>102</v>
      </c>
      <c r="F313" t="str">
        <f>CONCATENATE(Table1[[#This Row],[session]],":",Table1[[#This Row],[vote_number]])</f>
        <v>1:36</v>
      </c>
      <c r="G313">
        <f>IF(EXACT(Table1[[#This Row],[vote_cast]], "Yea"), 1, IF(EXACT(Table1[[#This Row],[vote_cast]], "Nay"), -1, 0))</f>
        <v>-1</v>
      </c>
    </row>
    <row r="314" spans="1:7" x14ac:dyDescent="0.25">
      <c r="A314">
        <v>1</v>
      </c>
      <c r="B314">
        <v>36</v>
      </c>
      <c r="C314" t="s">
        <v>106</v>
      </c>
      <c r="D314" t="s">
        <v>13</v>
      </c>
      <c r="E314" t="s">
        <v>102</v>
      </c>
      <c r="F314" t="str">
        <f>CONCATENATE(Table1[[#This Row],[session]],":",Table1[[#This Row],[vote_number]])</f>
        <v>1:36</v>
      </c>
      <c r="G314">
        <f>IF(EXACT(Table1[[#This Row],[vote_cast]], "Yea"), 1, IF(EXACT(Table1[[#This Row],[vote_cast]], "Nay"), -1, 0))</f>
        <v>-1</v>
      </c>
    </row>
    <row r="315" spans="1:7" x14ac:dyDescent="0.25">
      <c r="A315">
        <v>1</v>
      </c>
      <c r="B315">
        <v>36</v>
      </c>
      <c r="C315" t="s">
        <v>106</v>
      </c>
      <c r="D315" t="s">
        <v>14</v>
      </c>
      <c r="E315" t="s">
        <v>1</v>
      </c>
      <c r="F315" t="str">
        <f>CONCATENATE(Table1[[#This Row],[session]],":",Table1[[#This Row],[vote_number]])</f>
        <v>1:36</v>
      </c>
      <c r="G315">
        <f>IF(EXACT(Table1[[#This Row],[vote_cast]], "Yea"), 1, IF(EXACT(Table1[[#This Row],[vote_cast]], "Nay"), -1, 0))</f>
        <v>1</v>
      </c>
    </row>
    <row r="316" spans="1:7" x14ac:dyDescent="0.25">
      <c r="A316">
        <v>1</v>
      </c>
      <c r="B316">
        <v>36</v>
      </c>
      <c r="C316" t="s">
        <v>106</v>
      </c>
      <c r="D316" t="s">
        <v>15</v>
      </c>
      <c r="E316" t="s">
        <v>1</v>
      </c>
      <c r="F316" t="str">
        <f>CONCATENATE(Table1[[#This Row],[session]],":",Table1[[#This Row],[vote_number]])</f>
        <v>1:36</v>
      </c>
      <c r="G316">
        <f>IF(EXACT(Table1[[#This Row],[vote_cast]], "Yea"), 1, IF(EXACT(Table1[[#This Row],[vote_cast]], "Nay"), -1, 0))</f>
        <v>1</v>
      </c>
    </row>
    <row r="317" spans="1:7" x14ac:dyDescent="0.25">
      <c r="A317">
        <v>1</v>
      </c>
      <c r="B317">
        <v>36</v>
      </c>
      <c r="C317" t="s">
        <v>106</v>
      </c>
      <c r="D317" t="s">
        <v>16</v>
      </c>
      <c r="E317" t="s">
        <v>102</v>
      </c>
      <c r="F317" t="str">
        <f>CONCATENATE(Table1[[#This Row],[session]],":",Table1[[#This Row],[vote_number]])</f>
        <v>1:36</v>
      </c>
      <c r="G317">
        <f>IF(EXACT(Table1[[#This Row],[vote_cast]], "Yea"), 1, IF(EXACT(Table1[[#This Row],[vote_cast]], "Nay"), -1, 0))</f>
        <v>-1</v>
      </c>
    </row>
    <row r="318" spans="1:7" x14ac:dyDescent="0.25">
      <c r="A318">
        <v>1</v>
      </c>
      <c r="B318">
        <v>36</v>
      </c>
      <c r="C318" t="s">
        <v>106</v>
      </c>
      <c r="D318" t="s">
        <v>17</v>
      </c>
      <c r="E318" t="s">
        <v>102</v>
      </c>
      <c r="F318" t="str">
        <f>CONCATENATE(Table1[[#This Row],[session]],":",Table1[[#This Row],[vote_number]])</f>
        <v>1:36</v>
      </c>
      <c r="G318">
        <f>IF(EXACT(Table1[[#This Row],[vote_cast]], "Yea"), 1, IF(EXACT(Table1[[#This Row],[vote_cast]], "Nay"), -1, 0))</f>
        <v>-1</v>
      </c>
    </row>
    <row r="319" spans="1:7" x14ac:dyDescent="0.25">
      <c r="A319">
        <v>1</v>
      </c>
      <c r="B319">
        <v>36</v>
      </c>
      <c r="C319" t="s">
        <v>106</v>
      </c>
      <c r="D319" t="s">
        <v>18</v>
      </c>
      <c r="E319" t="s">
        <v>102</v>
      </c>
      <c r="F319" t="str">
        <f>CONCATENATE(Table1[[#This Row],[session]],":",Table1[[#This Row],[vote_number]])</f>
        <v>1:36</v>
      </c>
      <c r="G319">
        <f>IF(EXACT(Table1[[#This Row],[vote_cast]], "Yea"), 1, IF(EXACT(Table1[[#This Row],[vote_cast]], "Nay"), -1, 0))</f>
        <v>-1</v>
      </c>
    </row>
    <row r="320" spans="1:7" x14ac:dyDescent="0.25">
      <c r="A320">
        <v>1</v>
      </c>
      <c r="B320">
        <v>36</v>
      </c>
      <c r="C320" t="s">
        <v>106</v>
      </c>
      <c r="D320" t="s">
        <v>19</v>
      </c>
      <c r="E320" t="s">
        <v>102</v>
      </c>
      <c r="F320" t="str">
        <f>CONCATENATE(Table1[[#This Row],[session]],":",Table1[[#This Row],[vote_number]])</f>
        <v>1:36</v>
      </c>
      <c r="G320">
        <f>IF(EXACT(Table1[[#This Row],[vote_cast]], "Yea"), 1, IF(EXACT(Table1[[#This Row],[vote_cast]], "Nay"), -1, 0))</f>
        <v>-1</v>
      </c>
    </row>
    <row r="321" spans="1:7" x14ac:dyDescent="0.25">
      <c r="A321">
        <v>1</v>
      </c>
      <c r="B321">
        <v>36</v>
      </c>
      <c r="C321" t="s">
        <v>106</v>
      </c>
      <c r="D321" t="s">
        <v>20</v>
      </c>
      <c r="E321" t="s">
        <v>1</v>
      </c>
      <c r="F321" t="str">
        <f>CONCATENATE(Table1[[#This Row],[session]],":",Table1[[#This Row],[vote_number]])</f>
        <v>1:36</v>
      </c>
      <c r="G321">
        <f>IF(EXACT(Table1[[#This Row],[vote_cast]], "Yea"), 1, IF(EXACT(Table1[[#This Row],[vote_cast]], "Nay"), -1, 0))</f>
        <v>1</v>
      </c>
    </row>
    <row r="322" spans="1:7" x14ac:dyDescent="0.25">
      <c r="A322">
        <v>1</v>
      </c>
      <c r="B322">
        <v>36</v>
      </c>
      <c r="C322" t="s">
        <v>106</v>
      </c>
      <c r="D322" t="s">
        <v>21</v>
      </c>
      <c r="E322" t="s">
        <v>1</v>
      </c>
      <c r="F322" t="str">
        <f>CONCATENATE(Table1[[#This Row],[session]],":",Table1[[#This Row],[vote_number]])</f>
        <v>1:36</v>
      </c>
      <c r="G322">
        <f>IF(EXACT(Table1[[#This Row],[vote_cast]], "Yea"), 1, IF(EXACT(Table1[[#This Row],[vote_cast]], "Nay"), -1, 0))</f>
        <v>1</v>
      </c>
    </row>
    <row r="323" spans="1:7" x14ac:dyDescent="0.25">
      <c r="A323">
        <v>1</v>
      </c>
      <c r="B323">
        <v>36</v>
      </c>
      <c r="C323" t="s">
        <v>106</v>
      </c>
      <c r="D323" t="s">
        <v>22</v>
      </c>
      <c r="E323" t="s">
        <v>1</v>
      </c>
      <c r="F323" t="str">
        <f>CONCATENATE(Table1[[#This Row],[session]],":",Table1[[#This Row],[vote_number]])</f>
        <v>1:36</v>
      </c>
      <c r="G323">
        <f>IF(EXACT(Table1[[#This Row],[vote_cast]], "Yea"), 1, IF(EXACT(Table1[[#This Row],[vote_cast]], "Nay"), -1, 0))</f>
        <v>1</v>
      </c>
    </row>
    <row r="324" spans="1:7" x14ac:dyDescent="0.25">
      <c r="A324">
        <v>1</v>
      </c>
      <c r="B324">
        <v>36</v>
      </c>
      <c r="C324" t="s">
        <v>106</v>
      </c>
      <c r="D324" t="s">
        <v>23</v>
      </c>
      <c r="E324" t="s">
        <v>1</v>
      </c>
      <c r="F324" t="str">
        <f>CONCATENATE(Table1[[#This Row],[session]],":",Table1[[#This Row],[vote_number]])</f>
        <v>1:36</v>
      </c>
      <c r="G324">
        <f>IF(EXACT(Table1[[#This Row],[vote_cast]], "Yea"), 1, IF(EXACT(Table1[[#This Row],[vote_cast]], "Nay"), -1, 0))</f>
        <v>1</v>
      </c>
    </row>
    <row r="325" spans="1:7" x14ac:dyDescent="0.25">
      <c r="A325">
        <v>1</v>
      </c>
      <c r="B325">
        <v>36</v>
      </c>
      <c r="C325" t="s">
        <v>106</v>
      </c>
      <c r="D325" t="s">
        <v>24</v>
      </c>
      <c r="E325" t="s">
        <v>1</v>
      </c>
      <c r="F325" t="str">
        <f>CONCATENATE(Table1[[#This Row],[session]],":",Table1[[#This Row],[vote_number]])</f>
        <v>1:36</v>
      </c>
      <c r="G325">
        <f>IF(EXACT(Table1[[#This Row],[vote_cast]], "Yea"), 1, IF(EXACT(Table1[[#This Row],[vote_cast]], "Nay"), -1, 0))</f>
        <v>1</v>
      </c>
    </row>
    <row r="326" spans="1:7" x14ac:dyDescent="0.25">
      <c r="A326">
        <v>1</v>
      </c>
      <c r="B326">
        <v>36</v>
      </c>
      <c r="C326" t="s">
        <v>106</v>
      </c>
      <c r="D326" t="s">
        <v>25</v>
      </c>
      <c r="E326" t="s">
        <v>102</v>
      </c>
      <c r="F326" t="str">
        <f>CONCATENATE(Table1[[#This Row],[session]],":",Table1[[#This Row],[vote_number]])</f>
        <v>1:36</v>
      </c>
      <c r="G326">
        <f>IF(EXACT(Table1[[#This Row],[vote_cast]], "Yea"), 1, IF(EXACT(Table1[[#This Row],[vote_cast]], "Nay"), -1, 0))</f>
        <v>-1</v>
      </c>
    </row>
    <row r="327" spans="1:7" x14ac:dyDescent="0.25">
      <c r="A327">
        <v>1</v>
      </c>
      <c r="B327">
        <v>36</v>
      </c>
      <c r="C327" t="s">
        <v>106</v>
      </c>
      <c r="D327" t="s">
        <v>26</v>
      </c>
      <c r="E327" t="s">
        <v>102</v>
      </c>
      <c r="F327" t="str">
        <f>CONCATENATE(Table1[[#This Row],[session]],":",Table1[[#This Row],[vote_number]])</f>
        <v>1:36</v>
      </c>
      <c r="G327">
        <f>IF(EXACT(Table1[[#This Row],[vote_cast]], "Yea"), 1, IF(EXACT(Table1[[#This Row],[vote_cast]], "Nay"), -1, 0))</f>
        <v>-1</v>
      </c>
    </row>
    <row r="328" spans="1:7" x14ac:dyDescent="0.25">
      <c r="A328">
        <v>1</v>
      </c>
      <c r="B328">
        <v>36</v>
      </c>
      <c r="C328" t="s">
        <v>106</v>
      </c>
      <c r="D328" t="s">
        <v>27</v>
      </c>
      <c r="E328" t="s">
        <v>1</v>
      </c>
      <c r="F328" t="str">
        <f>CONCATENATE(Table1[[#This Row],[session]],":",Table1[[#This Row],[vote_number]])</f>
        <v>1:36</v>
      </c>
      <c r="G328">
        <f>IF(EXACT(Table1[[#This Row],[vote_cast]], "Yea"), 1, IF(EXACT(Table1[[#This Row],[vote_cast]], "Nay"), -1, 0))</f>
        <v>1</v>
      </c>
    </row>
    <row r="329" spans="1:7" x14ac:dyDescent="0.25">
      <c r="A329">
        <v>1</v>
      </c>
      <c r="B329">
        <v>36</v>
      </c>
      <c r="C329" t="s">
        <v>106</v>
      </c>
      <c r="D329" t="s">
        <v>28</v>
      </c>
      <c r="E329" t="s">
        <v>1</v>
      </c>
      <c r="F329" t="str">
        <f>CONCATENATE(Table1[[#This Row],[session]],":",Table1[[#This Row],[vote_number]])</f>
        <v>1:36</v>
      </c>
      <c r="G329">
        <f>IF(EXACT(Table1[[#This Row],[vote_cast]], "Yea"), 1, IF(EXACT(Table1[[#This Row],[vote_cast]], "Nay"), -1, 0))</f>
        <v>1</v>
      </c>
    </row>
    <row r="330" spans="1:7" x14ac:dyDescent="0.25">
      <c r="A330">
        <v>1</v>
      </c>
      <c r="B330">
        <v>36</v>
      </c>
      <c r="C330" t="s">
        <v>106</v>
      </c>
      <c r="D330" t="s">
        <v>29</v>
      </c>
      <c r="E330" t="s">
        <v>1</v>
      </c>
      <c r="F330" t="str">
        <f>CONCATENATE(Table1[[#This Row],[session]],":",Table1[[#This Row],[vote_number]])</f>
        <v>1:36</v>
      </c>
      <c r="G330">
        <f>IF(EXACT(Table1[[#This Row],[vote_cast]], "Yea"), 1, IF(EXACT(Table1[[#This Row],[vote_cast]], "Nay"), -1, 0))</f>
        <v>1</v>
      </c>
    </row>
    <row r="331" spans="1:7" x14ac:dyDescent="0.25">
      <c r="A331">
        <v>1</v>
      </c>
      <c r="B331">
        <v>36</v>
      </c>
      <c r="C331" t="s">
        <v>106</v>
      </c>
      <c r="D331" t="s">
        <v>30</v>
      </c>
      <c r="E331" t="s">
        <v>102</v>
      </c>
      <c r="F331" t="str">
        <f>CONCATENATE(Table1[[#This Row],[session]],":",Table1[[#This Row],[vote_number]])</f>
        <v>1:36</v>
      </c>
      <c r="G331">
        <f>IF(EXACT(Table1[[#This Row],[vote_cast]], "Yea"), 1, IF(EXACT(Table1[[#This Row],[vote_cast]], "Nay"), -1, 0))</f>
        <v>-1</v>
      </c>
    </row>
    <row r="332" spans="1:7" x14ac:dyDescent="0.25">
      <c r="A332">
        <v>1</v>
      </c>
      <c r="B332">
        <v>36</v>
      </c>
      <c r="C332" t="s">
        <v>106</v>
      </c>
      <c r="D332" t="s">
        <v>31</v>
      </c>
      <c r="E332" t="s">
        <v>102</v>
      </c>
      <c r="F332" t="str">
        <f>CONCATENATE(Table1[[#This Row],[session]],":",Table1[[#This Row],[vote_number]])</f>
        <v>1:36</v>
      </c>
      <c r="G332">
        <f>IF(EXACT(Table1[[#This Row],[vote_cast]], "Yea"), 1, IF(EXACT(Table1[[#This Row],[vote_cast]], "Nay"), -1, 0))</f>
        <v>-1</v>
      </c>
    </row>
    <row r="333" spans="1:7" x14ac:dyDescent="0.25">
      <c r="A333">
        <v>1</v>
      </c>
      <c r="B333">
        <v>36</v>
      </c>
      <c r="C333" t="s">
        <v>106</v>
      </c>
      <c r="D333" t="s">
        <v>32</v>
      </c>
      <c r="E333" t="s">
        <v>1</v>
      </c>
      <c r="F333" t="str">
        <f>CONCATENATE(Table1[[#This Row],[session]],":",Table1[[#This Row],[vote_number]])</f>
        <v>1:36</v>
      </c>
      <c r="G333">
        <f>IF(EXACT(Table1[[#This Row],[vote_cast]], "Yea"), 1, IF(EXACT(Table1[[#This Row],[vote_cast]], "Nay"), -1, 0))</f>
        <v>1</v>
      </c>
    </row>
    <row r="334" spans="1:7" x14ac:dyDescent="0.25">
      <c r="A334">
        <v>1</v>
      </c>
      <c r="B334">
        <v>36</v>
      </c>
      <c r="C334" t="s">
        <v>106</v>
      </c>
      <c r="D334" t="s">
        <v>33</v>
      </c>
      <c r="E334" t="s">
        <v>1</v>
      </c>
      <c r="F334" t="str">
        <f>CONCATENATE(Table1[[#This Row],[session]],":",Table1[[#This Row],[vote_number]])</f>
        <v>1:36</v>
      </c>
      <c r="G334">
        <f>IF(EXACT(Table1[[#This Row],[vote_cast]], "Yea"), 1, IF(EXACT(Table1[[#This Row],[vote_cast]], "Nay"), -1, 0))</f>
        <v>1</v>
      </c>
    </row>
    <row r="335" spans="1:7" x14ac:dyDescent="0.25">
      <c r="A335">
        <v>1</v>
      </c>
      <c r="B335">
        <v>36</v>
      </c>
      <c r="C335" t="s">
        <v>106</v>
      </c>
      <c r="D335" t="s">
        <v>34</v>
      </c>
      <c r="E335" t="s">
        <v>102</v>
      </c>
      <c r="F335" t="str">
        <f>CONCATENATE(Table1[[#This Row],[session]],":",Table1[[#This Row],[vote_number]])</f>
        <v>1:36</v>
      </c>
      <c r="G335">
        <f>IF(EXACT(Table1[[#This Row],[vote_cast]], "Yea"), 1, IF(EXACT(Table1[[#This Row],[vote_cast]], "Nay"), -1, 0))</f>
        <v>-1</v>
      </c>
    </row>
    <row r="336" spans="1:7" x14ac:dyDescent="0.25">
      <c r="A336">
        <v>1</v>
      </c>
      <c r="B336">
        <v>36</v>
      </c>
      <c r="C336" t="s">
        <v>106</v>
      </c>
      <c r="D336" t="s">
        <v>36</v>
      </c>
      <c r="E336" t="s">
        <v>102</v>
      </c>
      <c r="F336" t="str">
        <f>CONCATENATE(Table1[[#This Row],[session]],":",Table1[[#This Row],[vote_number]])</f>
        <v>1:36</v>
      </c>
      <c r="G336">
        <f>IF(EXACT(Table1[[#This Row],[vote_cast]], "Yea"), 1, IF(EXACT(Table1[[#This Row],[vote_cast]], "Nay"), -1, 0))</f>
        <v>-1</v>
      </c>
    </row>
    <row r="337" spans="1:7" x14ac:dyDescent="0.25">
      <c r="A337">
        <v>1</v>
      </c>
      <c r="B337">
        <v>36</v>
      </c>
      <c r="C337" t="s">
        <v>106</v>
      </c>
      <c r="D337" t="s">
        <v>37</v>
      </c>
      <c r="E337" t="s">
        <v>102</v>
      </c>
      <c r="F337" t="str">
        <f>CONCATENATE(Table1[[#This Row],[session]],":",Table1[[#This Row],[vote_number]])</f>
        <v>1:36</v>
      </c>
      <c r="G337">
        <f>IF(EXACT(Table1[[#This Row],[vote_cast]], "Yea"), 1, IF(EXACT(Table1[[#This Row],[vote_cast]], "Nay"), -1, 0))</f>
        <v>-1</v>
      </c>
    </row>
    <row r="338" spans="1:7" x14ac:dyDescent="0.25">
      <c r="A338">
        <v>1</v>
      </c>
      <c r="B338">
        <v>36</v>
      </c>
      <c r="C338" t="s">
        <v>106</v>
      </c>
      <c r="D338" t="s">
        <v>38</v>
      </c>
      <c r="E338" t="s">
        <v>1</v>
      </c>
      <c r="F338" t="str">
        <f>CONCATENATE(Table1[[#This Row],[session]],":",Table1[[#This Row],[vote_number]])</f>
        <v>1:36</v>
      </c>
      <c r="G338">
        <f>IF(EXACT(Table1[[#This Row],[vote_cast]], "Yea"), 1, IF(EXACT(Table1[[#This Row],[vote_cast]], "Nay"), -1, 0))</f>
        <v>1</v>
      </c>
    </row>
    <row r="339" spans="1:7" x14ac:dyDescent="0.25">
      <c r="A339">
        <v>1</v>
      </c>
      <c r="B339">
        <v>36</v>
      </c>
      <c r="C339" t="s">
        <v>106</v>
      </c>
      <c r="D339" t="s">
        <v>39</v>
      </c>
      <c r="E339" t="s">
        <v>1</v>
      </c>
      <c r="F339" t="str">
        <f>CONCATENATE(Table1[[#This Row],[session]],":",Table1[[#This Row],[vote_number]])</f>
        <v>1:36</v>
      </c>
      <c r="G339">
        <f>IF(EXACT(Table1[[#This Row],[vote_cast]], "Yea"), 1, IF(EXACT(Table1[[#This Row],[vote_cast]], "Nay"), -1, 0))</f>
        <v>1</v>
      </c>
    </row>
    <row r="340" spans="1:7" x14ac:dyDescent="0.25">
      <c r="A340">
        <v>1</v>
      </c>
      <c r="B340">
        <v>36</v>
      </c>
      <c r="C340" t="s">
        <v>106</v>
      </c>
      <c r="D340" t="s">
        <v>40</v>
      </c>
      <c r="E340" t="s">
        <v>102</v>
      </c>
      <c r="F340" t="str">
        <f>CONCATENATE(Table1[[#This Row],[session]],":",Table1[[#This Row],[vote_number]])</f>
        <v>1:36</v>
      </c>
      <c r="G340">
        <f>IF(EXACT(Table1[[#This Row],[vote_cast]], "Yea"), 1, IF(EXACT(Table1[[#This Row],[vote_cast]], "Nay"), -1, 0))</f>
        <v>-1</v>
      </c>
    </row>
    <row r="341" spans="1:7" x14ac:dyDescent="0.25">
      <c r="A341">
        <v>1</v>
      </c>
      <c r="B341">
        <v>36</v>
      </c>
      <c r="C341" t="s">
        <v>106</v>
      </c>
      <c r="D341" t="s">
        <v>41</v>
      </c>
      <c r="E341" t="s">
        <v>102</v>
      </c>
      <c r="F341" t="str">
        <f>CONCATENATE(Table1[[#This Row],[session]],":",Table1[[#This Row],[vote_number]])</f>
        <v>1:36</v>
      </c>
      <c r="G341">
        <f>IF(EXACT(Table1[[#This Row],[vote_cast]], "Yea"), 1, IF(EXACT(Table1[[#This Row],[vote_cast]], "Nay"), -1, 0))</f>
        <v>-1</v>
      </c>
    </row>
    <row r="342" spans="1:7" x14ac:dyDescent="0.25">
      <c r="A342">
        <v>1</v>
      </c>
      <c r="B342">
        <v>36</v>
      </c>
      <c r="C342" t="s">
        <v>106</v>
      </c>
      <c r="D342" t="s">
        <v>42</v>
      </c>
      <c r="E342" t="s">
        <v>1</v>
      </c>
      <c r="F342" t="str">
        <f>CONCATENATE(Table1[[#This Row],[session]],":",Table1[[#This Row],[vote_number]])</f>
        <v>1:36</v>
      </c>
      <c r="G342">
        <f>IF(EXACT(Table1[[#This Row],[vote_cast]], "Yea"), 1, IF(EXACT(Table1[[#This Row],[vote_cast]], "Nay"), -1, 0))</f>
        <v>1</v>
      </c>
    </row>
    <row r="343" spans="1:7" x14ac:dyDescent="0.25">
      <c r="A343">
        <v>1</v>
      </c>
      <c r="B343">
        <v>36</v>
      </c>
      <c r="C343" t="s">
        <v>106</v>
      </c>
      <c r="D343" t="s">
        <v>43</v>
      </c>
      <c r="E343" t="s">
        <v>1</v>
      </c>
      <c r="F343" t="str">
        <f>CONCATENATE(Table1[[#This Row],[session]],":",Table1[[#This Row],[vote_number]])</f>
        <v>1:36</v>
      </c>
      <c r="G343">
        <f>IF(EXACT(Table1[[#This Row],[vote_cast]], "Yea"), 1, IF(EXACT(Table1[[#This Row],[vote_cast]], "Nay"), -1, 0))</f>
        <v>1</v>
      </c>
    </row>
    <row r="344" spans="1:7" x14ac:dyDescent="0.25">
      <c r="A344">
        <v>1</v>
      </c>
      <c r="B344">
        <v>36</v>
      </c>
      <c r="C344" t="s">
        <v>106</v>
      </c>
      <c r="D344" t="s">
        <v>44</v>
      </c>
      <c r="E344" t="s">
        <v>1</v>
      </c>
      <c r="F344" t="str">
        <f>CONCATENATE(Table1[[#This Row],[session]],":",Table1[[#This Row],[vote_number]])</f>
        <v>1:36</v>
      </c>
      <c r="G344">
        <f>IF(EXACT(Table1[[#This Row],[vote_cast]], "Yea"), 1, IF(EXACT(Table1[[#This Row],[vote_cast]], "Nay"), -1, 0))</f>
        <v>1</v>
      </c>
    </row>
    <row r="345" spans="1:7" x14ac:dyDescent="0.25">
      <c r="A345">
        <v>1</v>
      </c>
      <c r="B345">
        <v>36</v>
      </c>
      <c r="C345" t="s">
        <v>106</v>
      </c>
      <c r="D345" t="s">
        <v>45</v>
      </c>
      <c r="E345" t="s">
        <v>1</v>
      </c>
      <c r="F345" t="str">
        <f>CONCATENATE(Table1[[#This Row],[session]],":",Table1[[#This Row],[vote_number]])</f>
        <v>1:36</v>
      </c>
      <c r="G345">
        <f>IF(EXACT(Table1[[#This Row],[vote_cast]], "Yea"), 1, IF(EXACT(Table1[[#This Row],[vote_cast]], "Nay"), -1, 0))</f>
        <v>1</v>
      </c>
    </row>
    <row r="346" spans="1:7" x14ac:dyDescent="0.25">
      <c r="A346">
        <v>1</v>
      </c>
      <c r="B346">
        <v>36</v>
      </c>
      <c r="C346" t="s">
        <v>106</v>
      </c>
      <c r="D346" t="s">
        <v>46</v>
      </c>
      <c r="E346" t="s">
        <v>102</v>
      </c>
      <c r="F346" t="str">
        <f>CONCATENATE(Table1[[#This Row],[session]],":",Table1[[#This Row],[vote_number]])</f>
        <v>1:36</v>
      </c>
      <c r="G346">
        <f>IF(EXACT(Table1[[#This Row],[vote_cast]], "Yea"), 1, IF(EXACT(Table1[[#This Row],[vote_cast]], "Nay"), -1, 0))</f>
        <v>-1</v>
      </c>
    </row>
    <row r="347" spans="1:7" x14ac:dyDescent="0.25">
      <c r="A347">
        <v>1</v>
      </c>
      <c r="B347">
        <v>36</v>
      </c>
      <c r="C347" t="s">
        <v>106</v>
      </c>
      <c r="D347" t="s">
        <v>47</v>
      </c>
      <c r="E347" t="s">
        <v>1</v>
      </c>
      <c r="F347" t="str">
        <f>CONCATENATE(Table1[[#This Row],[session]],":",Table1[[#This Row],[vote_number]])</f>
        <v>1:36</v>
      </c>
      <c r="G347">
        <f>IF(EXACT(Table1[[#This Row],[vote_cast]], "Yea"), 1, IF(EXACT(Table1[[#This Row],[vote_cast]], "Nay"), -1, 0))</f>
        <v>1</v>
      </c>
    </row>
    <row r="348" spans="1:7" x14ac:dyDescent="0.25">
      <c r="A348">
        <v>1</v>
      </c>
      <c r="B348">
        <v>36</v>
      </c>
      <c r="C348" t="s">
        <v>106</v>
      </c>
      <c r="D348" t="s">
        <v>48</v>
      </c>
      <c r="E348" t="s">
        <v>1</v>
      </c>
      <c r="F348" t="str">
        <f>CONCATENATE(Table1[[#This Row],[session]],":",Table1[[#This Row],[vote_number]])</f>
        <v>1:36</v>
      </c>
      <c r="G348">
        <f>IF(EXACT(Table1[[#This Row],[vote_cast]], "Yea"), 1, IF(EXACT(Table1[[#This Row],[vote_cast]], "Nay"), -1, 0))</f>
        <v>1</v>
      </c>
    </row>
    <row r="349" spans="1:7" x14ac:dyDescent="0.25">
      <c r="A349">
        <v>1</v>
      </c>
      <c r="B349">
        <v>36</v>
      </c>
      <c r="C349" t="s">
        <v>106</v>
      </c>
      <c r="D349" t="s">
        <v>49</v>
      </c>
      <c r="E349" t="s">
        <v>102</v>
      </c>
      <c r="F349" t="str">
        <f>CONCATENATE(Table1[[#This Row],[session]],":",Table1[[#This Row],[vote_number]])</f>
        <v>1:36</v>
      </c>
      <c r="G349">
        <f>IF(EXACT(Table1[[#This Row],[vote_cast]], "Yea"), 1, IF(EXACT(Table1[[#This Row],[vote_cast]], "Nay"), -1, 0))</f>
        <v>-1</v>
      </c>
    </row>
    <row r="350" spans="1:7" x14ac:dyDescent="0.25">
      <c r="A350">
        <v>1</v>
      </c>
      <c r="B350">
        <v>36</v>
      </c>
      <c r="C350" t="s">
        <v>106</v>
      </c>
      <c r="D350" t="s">
        <v>50</v>
      </c>
      <c r="E350" t="s">
        <v>1</v>
      </c>
      <c r="F350" t="str">
        <f>CONCATENATE(Table1[[#This Row],[session]],":",Table1[[#This Row],[vote_number]])</f>
        <v>1:36</v>
      </c>
      <c r="G350">
        <f>IF(EXACT(Table1[[#This Row],[vote_cast]], "Yea"), 1, IF(EXACT(Table1[[#This Row],[vote_cast]], "Nay"), -1, 0))</f>
        <v>1</v>
      </c>
    </row>
    <row r="351" spans="1:7" x14ac:dyDescent="0.25">
      <c r="A351">
        <v>1</v>
      </c>
      <c r="B351">
        <v>36</v>
      </c>
      <c r="C351" t="s">
        <v>106</v>
      </c>
      <c r="D351" t="s">
        <v>51</v>
      </c>
      <c r="E351" t="s">
        <v>102</v>
      </c>
      <c r="F351" t="str">
        <f>CONCATENATE(Table1[[#This Row],[session]],":",Table1[[#This Row],[vote_number]])</f>
        <v>1:36</v>
      </c>
      <c r="G351">
        <f>IF(EXACT(Table1[[#This Row],[vote_cast]], "Yea"), 1, IF(EXACT(Table1[[#This Row],[vote_cast]], "Nay"), -1, 0))</f>
        <v>-1</v>
      </c>
    </row>
    <row r="352" spans="1:7" x14ac:dyDescent="0.25">
      <c r="A352">
        <v>1</v>
      </c>
      <c r="B352">
        <v>36</v>
      </c>
      <c r="C352" t="s">
        <v>106</v>
      </c>
      <c r="D352" t="s">
        <v>52</v>
      </c>
      <c r="E352" t="s">
        <v>1</v>
      </c>
      <c r="F352" t="str">
        <f>CONCATENATE(Table1[[#This Row],[session]],":",Table1[[#This Row],[vote_number]])</f>
        <v>1:36</v>
      </c>
      <c r="G352">
        <f>IF(EXACT(Table1[[#This Row],[vote_cast]], "Yea"), 1, IF(EXACT(Table1[[#This Row],[vote_cast]], "Nay"), -1, 0))</f>
        <v>1</v>
      </c>
    </row>
    <row r="353" spans="1:7" x14ac:dyDescent="0.25">
      <c r="A353">
        <v>1</v>
      </c>
      <c r="B353">
        <v>36</v>
      </c>
      <c r="C353" t="s">
        <v>106</v>
      </c>
      <c r="D353" t="s">
        <v>53</v>
      </c>
      <c r="E353" t="s">
        <v>102</v>
      </c>
      <c r="F353" t="str">
        <f>CONCATENATE(Table1[[#This Row],[session]],":",Table1[[#This Row],[vote_number]])</f>
        <v>1:36</v>
      </c>
      <c r="G353">
        <f>IF(EXACT(Table1[[#This Row],[vote_cast]], "Yea"), 1, IF(EXACT(Table1[[#This Row],[vote_cast]], "Nay"), -1, 0))</f>
        <v>-1</v>
      </c>
    </row>
    <row r="354" spans="1:7" x14ac:dyDescent="0.25">
      <c r="A354">
        <v>1</v>
      </c>
      <c r="B354">
        <v>36</v>
      </c>
      <c r="C354" t="s">
        <v>106</v>
      </c>
      <c r="D354" t="s">
        <v>54</v>
      </c>
      <c r="E354" t="s">
        <v>102</v>
      </c>
      <c r="F354" t="str">
        <f>CONCATENATE(Table1[[#This Row],[session]],":",Table1[[#This Row],[vote_number]])</f>
        <v>1:36</v>
      </c>
      <c r="G354">
        <f>IF(EXACT(Table1[[#This Row],[vote_cast]], "Yea"), 1, IF(EXACT(Table1[[#This Row],[vote_cast]], "Nay"), -1, 0))</f>
        <v>-1</v>
      </c>
    </row>
    <row r="355" spans="1:7" x14ac:dyDescent="0.25">
      <c r="A355">
        <v>1</v>
      </c>
      <c r="B355">
        <v>36</v>
      </c>
      <c r="C355" t="s">
        <v>106</v>
      </c>
      <c r="D355" t="s">
        <v>55</v>
      </c>
      <c r="E355" t="s">
        <v>1</v>
      </c>
      <c r="F355" t="str">
        <f>CONCATENATE(Table1[[#This Row],[session]],":",Table1[[#This Row],[vote_number]])</f>
        <v>1:36</v>
      </c>
      <c r="G355">
        <f>IF(EXACT(Table1[[#This Row],[vote_cast]], "Yea"), 1, IF(EXACT(Table1[[#This Row],[vote_cast]], "Nay"), -1, 0))</f>
        <v>1</v>
      </c>
    </row>
    <row r="356" spans="1:7" x14ac:dyDescent="0.25">
      <c r="A356">
        <v>1</v>
      </c>
      <c r="B356">
        <v>36</v>
      </c>
      <c r="C356" t="s">
        <v>106</v>
      </c>
      <c r="D356" t="s">
        <v>56</v>
      </c>
      <c r="E356" t="s">
        <v>102</v>
      </c>
      <c r="F356" t="str">
        <f>CONCATENATE(Table1[[#This Row],[session]],":",Table1[[#This Row],[vote_number]])</f>
        <v>1:36</v>
      </c>
      <c r="G356">
        <f>IF(EXACT(Table1[[#This Row],[vote_cast]], "Yea"), 1, IF(EXACT(Table1[[#This Row],[vote_cast]], "Nay"), -1, 0))</f>
        <v>-1</v>
      </c>
    </row>
    <row r="357" spans="1:7" x14ac:dyDescent="0.25">
      <c r="A357">
        <v>1</v>
      </c>
      <c r="B357">
        <v>36</v>
      </c>
      <c r="C357" t="s">
        <v>106</v>
      </c>
      <c r="D357" t="s">
        <v>57</v>
      </c>
      <c r="E357" t="s">
        <v>102</v>
      </c>
      <c r="F357" t="str">
        <f>CONCATENATE(Table1[[#This Row],[session]],":",Table1[[#This Row],[vote_number]])</f>
        <v>1:36</v>
      </c>
      <c r="G357">
        <f>IF(EXACT(Table1[[#This Row],[vote_cast]], "Yea"), 1, IF(EXACT(Table1[[#This Row],[vote_cast]], "Nay"), -1, 0))</f>
        <v>-1</v>
      </c>
    </row>
    <row r="358" spans="1:7" x14ac:dyDescent="0.25">
      <c r="A358">
        <v>1</v>
      </c>
      <c r="B358">
        <v>36</v>
      </c>
      <c r="C358" t="s">
        <v>106</v>
      </c>
      <c r="D358" t="s">
        <v>58</v>
      </c>
      <c r="E358" t="s">
        <v>102</v>
      </c>
      <c r="F358" t="str">
        <f>CONCATENATE(Table1[[#This Row],[session]],":",Table1[[#This Row],[vote_number]])</f>
        <v>1:36</v>
      </c>
      <c r="G358">
        <f>IF(EXACT(Table1[[#This Row],[vote_cast]], "Yea"), 1, IF(EXACT(Table1[[#This Row],[vote_cast]], "Nay"), -1, 0))</f>
        <v>-1</v>
      </c>
    </row>
    <row r="359" spans="1:7" x14ac:dyDescent="0.25">
      <c r="A359">
        <v>1</v>
      </c>
      <c r="B359">
        <v>36</v>
      </c>
      <c r="C359" t="s">
        <v>106</v>
      </c>
      <c r="D359" t="s">
        <v>59</v>
      </c>
      <c r="E359" t="s">
        <v>102</v>
      </c>
      <c r="F359" t="str">
        <f>CONCATENATE(Table1[[#This Row],[session]],":",Table1[[#This Row],[vote_number]])</f>
        <v>1:36</v>
      </c>
      <c r="G359">
        <f>IF(EXACT(Table1[[#This Row],[vote_cast]], "Yea"), 1, IF(EXACT(Table1[[#This Row],[vote_cast]], "Nay"), -1, 0))</f>
        <v>-1</v>
      </c>
    </row>
    <row r="360" spans="1:7" x14ac:dyDescent="0.25">
      <c r="A360">
        <v>1</v>
      </c>
      <c r="B360">
        <v>36</v>
      </c>
      <c r="C360" t="s">
        <v>106</v>
      </c>
      <c r="D360" t="s">
        <v>60</v>
      </c>
      <c r="E360" t="s">
        <v>102</v>
      </c>
      <c r="F360" t="str">
        <f>CONCATENATE(Table1[[#This Row],[session]],":",Table1[[#This Row],[vote_number]])</f>
        <v>1:36</v>
      </c>
      <c r="G360">
        <f>IF(EXACT(Table1[[#This Row],[vote_cast]], "Yea"), 1, IF(EXACT(Table1[[#This Row],[vote_cast]], "Nay"), -1, 0))</f>
        <v>-1</v>
      </c>
    </row>
    <row r="361" spans="1:7" x14ac:dyDescent="0.25">
      <c r="A361">
        <v>1</v>
      </c>
      <c r="B361">
        <v>36</v>
      </c>
      <c r="C361" t="s">
        <v>106</v>
      </c>
      <c r="D361" t="s">
        <v>61</v>
      </c>
      <c r="E361" t="s">
        <v>102</v>
      </c>
      <c r="F361" t="str">
        <f>CONCATENATE(Table1[[#This Row],[session]],":",Table1[[#This Row],[vote_number]])</f>
        <v>1:36</v>
      </c>
      <c r="G361">
        <f>IF(EXACT(Table1[[#This Row],[vote_cast]], "Yea"), 1, IF(EXACT(Table1[[#This Row],[vote_cast]], "Nay"), -1, 0))</f>
        <v>-1</v>
      </c>
    </row>
    <row r="362" spans="1:7" x14ac:dyDescent="0.25">
      <c r="A362">
        <v>1</v>
      </c>
      <c r="B362">
        <v>36</v>
      </c>
      <c r="C362" t="s">
        <v>106</v>
      </c>
      <c r="D362" t="s">
        <v>62</v>
      </c>
      <c r="E362" t="s">
        <v>1</v>
      </c>
      <c r="F362" t="str">
        <f>CONCATENATE(Table1[[#This Row],[session]],":",Table1[[#This Row],[vote_number]])</f>
        <v>1:36</v>
      </c>
      <c r="G362">
        <f>IF(EXACT(Table1[[#This Row],[vote_cast]], "Yea"), 1, IF(EXACT(Table1[[#This Row],[vote_cast]], "Nay"), -1, 0))</f>
        <v>1</v>
      </c>
    </row>
    <row r="363" spans="1:7" x14ac:dyDescent="0.25">
      <c r="A363">
        <v>1</v>
      </c>
      <c r="B363">
        <v>36</v>
      </c>
      <c r="C363" t="s">
        <v>106</v>
      </c>
      <c r="D363" t="s">
        <v>63</v>
      </c>
      <c r="E363" t="s">
        <v>102</v>
      </c>
      <c r="F363" t="str">
        <f>CONCATENATE(Table1[[#This Row],[session]],":",Table1[[#This Row],[vote_number]])</f>
        <v>1:36</v>
      </c>
      <c r="G363">
        <f>IF(EXACT(Table1[[#This Row],[vote_cast]], "Yea"), 1, IF(EXACT(Table1[[#This Row],[vote_cast]], "Nay"), -1, 0))</f>
        <v>-1</v>
      </c>
    </row>
    <row r="364" spans="1:7" x14ac:dyDescent="0.25">
      <c r="A364">
        <v>1</v>
      </c>
      <c r="B364">
        <v>36</v>
      </c>
      <c r="C364" t="s">
        <v>106</v>
      </c>
      <c r="D364" t="s">
        <v>64</v>
      </c>
      <c r="E364" t="s">
        <v>1</v>
      </c>
      <c r="F364" t="str">
        <f>CONCATENATE(Table1[[#This Row],[session]],":",Table1[[#This Row],[vote_number]])</f>
        <v>1:36</v>
      </c>
      <c r="G364">
        <f>IF(EXACT(Table1[[#This Row],[vote_cast]], "Yea"), 1, IF(EXACT(Table1[[#This Row],[vote_cast]], "Nay"), -1, 0))</f>
        <v>1</v>
      </c>
    </row>
    <row r="365" spans="1:7" x14ac:dyDescent="0.25">
      <c r="A365">
        <v>1</v>
      </c>
      <c r="B365">
        <v>36</v>
      </c>
      <c r="C365" t="s">
        <v>106</v>
      </c>
      <c r="D365" t="s">
        <v>65</v>
      </c>
      <c r="E365" t="s">
        <v>102</v>
      </c>
      <c r="F365" t="str">
        <f>CONCATENATE(Table1[[#This Row],[session]],":",Table1[[#This Row],[vote_number]])</f>
        <v>1:36</v>
      </c>
      <c r="G365">
        <f>IF(EXACT(Table1[[#This Row],[vote_cast]], "Yea"), 1, IF(EXACT(Table1[[#This Row],[vote_cast]], "Nay"), -1, 0))</f>
        <v>-1</v>
      </c>
    </row>
    <row r="366" spans="1:7" x14ac:dyDescent="0.25">
      <c r="A366">
        <v>1</v>
      </c>
      <c r="B366">
        <v>36</v>
      </c>
      <c r="C366" t="s">
        <v>106</v>
      </c>
      <c r="D366" t="s">
        <v>66</v>
      </c>
      <c r="E366" t="s">
        <v>1</v>
      </c>
      <c r="F366" t="str">
        <f>CONCATENATE(Table1[[#This Row],[session]],":",Table1[[#This Row],[vote_number]])</f>
        <v>1:36</v>
      </c>
      <c r="G366">
        <f>IF(EXACT(Table1[[#This Row],[vote_cast]], "Yea"), 1, IF(EXACT(Table1[[#This Row],[vote_cast]], "Nay"), -1, 0))</f>
        <v>1</v>
      </c>
    </row>
    <row r="367" spans="1:7" x14ac:dyDescent="0.25">
      <c r="A367">
        <v>1</v>
      </c>
      <c r="B367">
        <v>36</v>
      </c>
      <c r="C367" t="s">
        <v>106</v>
      </c>
      <c r="D367" t="s">
        <v>67</v>
      </c>
      <c r="E367" t="s">
        <v>102</v>
      </c>
      <c r="F367" t="str">
        <f>CONCATENATE(Table1[[#This Row],[session]],":",Table1[[#This Row],[vote_number]])</f>
        <v>1:36</v>
      </c>
      <c r="G367">
        <f>IF(EXACT(Table1[[#This Row],[vote_cast]], "Yea"), 1, IF(EXACT(Table1[[#This Row],[vote_cast]], "Nay"), -1, 0))</f>
        <v>-1</v>
      </c>
    </row>
    <row r="368" spans="1:7" x14ac:dyDescent="0.25">
      <c r="A368">
        <v>1</v>
      </c>
      <c r="B368">
        <v>36</v>
      </c>
      <c r="C368" t="s">
        <v>106</v>
      </c>
      <c r="D368" t="s">
        <v>68</v>
      </c>
      <c r="E368" t="s">
        <v>102</v>
      </c>
      <c r="F368" t="str">
        <f>CONCATENATE(Table1[[#This Row],[session]],":",Table1[[#This Row],[vote_number]])</f>
        <v>1:36</v>
      </c>
      <c r="G368">
        <f>IF(EXACT(Table1[[#This Row],[vote_cast]], "Yea"), 1, IF(EXACT(Table1[[#This Row],[vote_cast]], "Nay"), -1, 0))</f>
        <v>-1</v>
      </c>
    </row>
    <row r="369" spans="1:7" x14ac:dyDescent="0.25">
      <c r="A369">
        <v>1</v>
      </c>
      <c r="B369">
        <v>36</v>
      </c>
      <c r="C369" t="s">
        <v>106</v>
      </c>
      <c r="D369" t="s">
        <v>69</v>
      </c>
      <c r="E369" t="s">
        <v>102</v>
      </c>
      <c r="F369" t="str">
        <f>CONCATENATE(Table1[[#This Row],[session]],":",Table1[[#This Row],[vote_number]])</f>
        <v>1:36</v>
      </c>
      <c r="G369">
        <f>IF(EXACT(Table1[[#This Row],[vote_cast]], "Yea"), 1, IF(EXACT(Table1[[#This Row],[vote_cast]], "Nay"), -1, 0))</f>
        <v>-1</v>
      </c>
    </row>
    <row r="370" spans="1:7" x14ac:dyDescent="0.25">
      <c r="A370">
        <v>1</v>
      </c>
      <c r="B370">
        <v>36</v>
      </c>
      <c r="C370" t="s">
        <v>106</v>
      </c>
      <c r="D370" t="s">
        <v>70</v>
      </c>
      <c r="E370" t="s">
        <v>1</v>
      </c>
      <c r="F370" t="str">
        <f>CONCATENATE(Table1[[#This Row],[session]],":",Table1[[#This Row],[vote_number]])</f>
        <v>1:36</v>
      </c>
      <c r="G370">
        <f>IF(EXACT(Table1[[#This Row],[vote_cast]], "Yea"), 1, IF(EXACT(Table1[[#This Row],[vote_cast]], "Nay"), -1, 0))</f>
        <v>1</v>
      </c>
    </row>
    <row r="371" spans="1:7" x14ac:dyDescent="0.25">
      <c r="A371">
        <v>1</v>
      </c>
      <c r="B371">
        <v>36</v>
      </c>
      <c r="C371" t="s">
        <v>106</v>
      </c>
      <c r="D371" t="s">
        <v>71</v>
      </c>
      <c r="E371" t="s">
        <v>1</v>
      </c>
      <c r="F371" t="str">
        <f>CONCATENATE(Table1[[#This Row],[session]],":",Table1[[#This Row],[vote_number]])</f>
        <v>1:36</v>
      </c>
      <c r="G371">
        <f>IF(EXACT(Table1[[#This Row],[vote_cast]], "Yea"), 1, IF(EXACT(Table1[[#This Row],[vote_cast]], "Nay"), -1, 0))</f>
        <v>1</v>
      </c>
    </row>
    <row r="372" spans="1:7" x14ac:dyDescent="0.25">
      <c r="A372">
        <v>1</v>
      </c>
      <c r="B372">
        <v>36</v>
      </c>
      <c r="C372" t="s">
        <v>106</v>
      </c>
      <c r="D372" t="s">
        <v>72</v>
      </c>
      <c r="E372" t="s">
        <v>102</v>
      </c>
      <c r="F372" t="str">
        <f>CONCATENATE(Table1[[#This Row],[session]],":",Table1[[#This Row],[vote_number]])</f>
        <v>1:36</v>
      </c>
      <c r="G372">
        <f>IF(EXACT(Table1[[#This Row],[vote_cast]], "Yea"), 1, IF(EXACT(Table1[[#This Row],[vote_cast]], "Nay"), -1, 0))</f>
        <v>-1</v>
      </c>
    </row>
    <row r="373" spans="1:7" x14ac:dyDescent="0.25">
      <c r="A373">
        <v>1</v>
      </c>
      <c r="B373">
        <v>36</v>
      </c>
      <c r="C373" t="s">
        <v>106</v>
      </c>
      <c r="D373" t="s">
        <v>73</v>
      </c>
      <c r="E373" t="s">
        <v>102</v>
      </c>
      <c r="F373" t="str">
        <f>CONCATENATE(Table1[[#This Row],[session]],":",Table1[[#This Row],[vote_number]])</f>
        <v>1:36</v>
      </c>
      <c r="G373">
        <f>IF(EXACT(Table1[[#This Row],[vote_cast]], "Yea"), 1, IF(EXACT(Table1[[#This Row],[vote_cast]], "Nay"), -1, 0))</f>
        <v>-1</v>
      </c>
    </row>
    <row r="374" spans="1:7" x14ac:dyDescent="0.25">
      <c r="A374">
        <v>1</v>
      </c>
      <c r="B374">
        <v>36</v>
      </c>
      <c r="C374" t="s">
        <v>106</v>
      </c>
      <c r="D374" t="s">
        <v>74</v>
      </c>
      <c r="E374" t="s">
        <v>102</v>
      </c>
      <c r="F374" t="str">
        <f>CONCATENATE(Table1[[#This Row],[session]],":",Table1[[#This Row],[vote_number]])</f>
        <v>1:36</v>
      </c>
      <c r="G374">
        <f>IF(EXACT(Table1[[#This Row],[vote_cast]], "Yea"), 1, IF(EXACT(Table1[[#This Row],[vote_cast]], "Nay"), -1, 0))</f>
        <v>-1</v>
      </c>
    </row>
    <row r="375" spans="1:7" x14ac:dyDescent="0.25">
      <c r="A375">
        <v>1</v>
      </c>
      <c r="B375">
        <v>36</v>
      </c>
      <c r="C375" t="s">
        <v>106</v>
      </c>
      <c r="D375" t="s">
        <v>75</v>
      </c>
      <c r="E375" t="s">
        <v>102</v>
      </c>
      <c r="F375" t="str">
        <f>CONCATENATE(Table1[[#This Row],[session]],":",Table1[[#This Row],[vote_number]])</f>
        <v>1:36</v>
      </c>
      <c r="G375">
        <f>IF(EXACT(Table1[[#This Row],[vote_cast]], "Yea"), 1, IF(EXACT(Table1[[#This Row],[vote_cast]], "Nay"), -1, 0))</f>
        <v>-1</v>
      </c>
    </row>
    <row r="376" spans="1:7" x14ac:dyDescent="0.25">
      <c r="A376">
        <v>1</v>
      </c>
      <c r="B376">
        <v>36</v>
      </c>
      <c r="C376" t="s">
        <v>106</v>
      </c>
      <c r="D376" t="s">
        <v>76</v>
      </c>
      <c r="E376" t="s">
        <v>1</v>
      </c>
      <c r="F376" t="str">
        <f>CONCATENATE(Table1[[#This Row],[session]],":",Table1[[#This Row],[vote_number]])</f>
        <v>1:36</v>
      </c>
      <c r="G376">
        <f>IF(EXACT(Table1[[#This Row],[vote_cast]], "Yea"), 1, IF(EXACT(Table1[[#This Row],[vote_cast]], "Nay"), -1, 0))</f>
        <v>1</v>
      </c>
    </row>
    <row r="377" spans="1:7" x14ac:dyDescent="0.25">
      <c r="A377">
        <v>1</v>
      </c>
      <c r="B377">
        <v>36</v>
      </c>
      <c r="C377" t="s">
        <v>106</v>
      </c>
      <c r="D377" t="s">
        <v>77</v>
      </c>
      <c r="E377" t="s">
        <v>102</v>
      </c>
      <c r="F377" t="str">
        <f>CONCATENATE(Table1[[#This Row],[session]],":",Table1[[#This Row],[vote_number]])</f>
        <v>1:36</v>
      </c>
      <c r="G377">
        <f>IF(EXACT(Table1[[#This Row],[vote_cast]], "Yea"), 1, IF(EXACT(Table1[[#This Row],[vote_cast]], "Nay"), -1, 0))</f>
        <v>-1</v>
      </c>
    </row>
    <row r="378" spans="1:7" x14ac:dyDescent="0.25">
      <c r="A378">
        <v>1</v>
      </c>
      <c r="B378">
        <v>36</v>
      </c>
      <c r="C378" t="s">
        <v>106</v>
      </c>
      <c r="D378" t="s">
        <v>78</v>
      </c>
      <c r="E378" t="s">
        <v>102</v>
      </c>
      <c r="F378" t="str">
        <f>CONCATENATE(Table1[[#This Row],[session]],":",Table1[[#This Row],[vote_number]])</f>
        <v>1:36</v>
      </c>
      <c r="G378">
        <f>IF(EXACT(Table1[[#This Row],[vote_cast]], "Yea"), 1, IF(EXACT(Table1[[#This Row],[vote_cast]], "Nay"), -1, 0))</f>
        <v>-1</v>
      </c>
    </row>
    <row r="379" spans="1:7" x14ac:dyDescent="0.25">
      <c r="A379">
        <v>1</v>
      </c>
      <c r="B379">
        <v>36</v>
      </c>
      <c r="C379" t="s">
        <v>106</v>
      </c>
      <c r="D379" t="s">
        <v>79</v>
      </c>
      <c r="E379" t="s">
        <v>102</v>
      </c>
      <c r="F379" t="str">
        <f>CONCATENATE(Table1[[#This Row],[session]],":",Table1[[#This Row],[vote_number]])</f>
        <v>1:36</v>
      </c>
      <c r="G379">
        <f>IF(EXACT(Table1[[#This Row],[vote_cast]], "Yea"), 1, IF(EXACT(Table1[[#This Row],[vote_cast]], "Nay"), -1, 0))</f>
        <v>-1</v>
      </c>
    </row>
    <row r="380" spans="1:7" x14ac:dyDescent="0.25">
      <c r="A380">
        <v>1</v>
      </c>
      <c r="B380">
        <v>36</v>
      </c>
      <c r="C380" t="s">
        <v>106</v>
      </c>
      <c r="D380" t="s">
        <v>80</v>
      </c>
      <c r="E380" t="s">
        <v>1</v>
      </c>
      <c r="F380" t="str">
        <f>CONCATENATE(Table1[[#This Row],[session]],":",Table1[[#This Row],[vote_number]])</f>
        <v>1:36</v>
      </c>
      <c r="G380">
        <f>IF(EXACT(Table1[[#This Row],[vote_cast]], "Yea"), 1, IF(EXACT(Table1[[#This Row],[vote_cast]], "Nay"), -1, 0))</f>
        <v>1</v>
      </c>
    </row>
    <row r="381" spans="1:7" x14ac:dyDescent="0.25">
      <c r="A381">
        <v>1</v>
      </c>
      <c r="B381">
        <v>36</v>
      </c>
      <c r="C381" t="s">
        <v>106</v>
      </c>
      <c r="D381" t="s">
        <v>81</v>
      </c>
      <c r="E381" t="s">
        <v>1</v>
      </c>
      <c r="F381" t="str">
        <f>CONCATENATE(Table1[[#This Row],[session]],":",Table1[[#This Row],[vote_number]])</f>
        <v>1:36</v>
      </c>
      <c r="G381">
        <f>IF(EXACT(Table1[[#This Row],[vote_cast]], "Yea"), 1, IF(EXACT(Table1[[#This Row],[vote_cast]], "Nay"), -1, 0))</f>
        <v>1</v>
      </c>
    </row>
    <row r="382" spans="1:7" x14ac:dyDescent="0.25">
      <c r="A382">
        <v>1</v>
      </c>
      <c r="B382">
        <v>36</v>
      </c>
      <c r="C382" t="s">
        <v>106</v>
      </c>
      <c r="D382" t="s">
        <v>82</v>
      </c>
      <c r="E382" t="s">
        <v>102</v>
      </c>
      <c r="F382" t="str">
        <f>CONCATENATE(Table1[[#This Row],[session]],":",Table1[[#This Row],[vote_number]])</f>
        <v>1:36</v>
      </c>
      <c r="G382">
        <f>IF(EXACT(Table1[[#This Row],[vote_cast]], "Yea"), 1, IF(EXACT(Table1[[#This Row],[vote_cast]], "Nay"), -1, 0))</f>
        <v>-1</v>
      </c>
    </row>
    <row r="383" spans="1:7" x14ac:dyDescent="0.25">
      <c r="A383">
        <v>1</v>
      </c>
      <c r="B383">
        <v>36</v>
      </c>
      <c r="C383" t="s">
        <v>106</v>
      </c>
      <c r="D383" t="s">
        <v>83</v>
      </c>
      <c r="E383" t="s">
        <v>1</v>
      </c>
      <c r="F383" t="str">
        <f>CONCATENATE(Table1[[#This Row],[session]],":",Table1[[#This Row],[vote_number]])</f>
        <v>1:36</v>
      </c>
      <c r="G383">
        <f>IF(EXACT(Table1[[#This Row],[vote_cast]], "Yea"), 1, IF(EXACT(Table1[[#This Row],[vote_cast]], "Nay"), -1, 0))</f>
        <v>1</v>
      </c>
    </row>
    <row r="384" spans="1:7" x14ac:dyDescent="0.25">
      <c r="A384">
        <v>1</v>
      </c>
      <c r="B384">
        <v>36</v>
      </c>
      <c r="C384" t="s">
        <v>106</v>
      </c>
      <c r="D384" t="s">
        <v>84</v>
      </c>
      <c r="E384" t="s">
        <v>102</v>
      </c>
      <c r="F384" t="str">
        <f>CONCATENATE(Table1[[#This Row],[session]],":",Table1[[#This Row],[vote_number]])</f>
        <v>1:36</v>
      </c>
      <c r="G384">
        <f>IF(EXACT(Table1[[#This Row],[vote_cast]], "Yea"), 1, IF(EXACT(Table1[[#This Row],[vote_cast]], "Nay"), -1, 0))</f>
        <v>-1</v>
      </c>
    </row>
    <row r="385" spans="1:7" x14ac:dyDescent="0.25">
      <c r="A385">
        <v>1</v>
      </c>
      <c r="B385">
        <v>36</v>
      </c>
      <c r="C385" t="s">
        <v>106</v>
      </c>
      <c r="D385" t="s">
        <v>85</v>
      </c>
      <c r="E385" t="s">
        <v>102</v>
      </c>
      <c r="F385" t="str">
        <f>CONCATENATE(Table1[[#This Row],[session]],":",Table1[[#This Row],[vote_number]])</f>
        <v>1:36</v>
      </c>
      <c r="G385">
        <f>IF(EXACT(Table1[[#This Row],[vote_cast]], "Yea"), 1, IF(EXACT(Table1[[#This Row],[vote_cast]], "Nay"), -1, 0))</f>
        <v>-1</v>
      </c>
    </row>
    <row r="386" spans="1:7" x14ac:dyDescent="0.25">
      <c r="A386">
        <v>1</v>
      </c>
      <c r="B386">
        <v>36</v>
      </c>
      <c r="C386" t="s">
        <v>106</v>
      </c>
      <c r="D386" t="s">
        <v>86</v>
      </c>
      <c r="E386" t="s">
        <v>1</v>
      </c>
      <c r="F386" t="str">
        <f>CONCATENATE(Table1[[#This Row],[session]],":",Table1[[#This Row],[vote_number]])</f>
        <v>1:36</v>
      </c>
      <c r="G386">
        <f>IF(EXACT(Table1[[#This Row],[vote_cast]], "Yea"), 1, IF(EXACT(Table1[[#This Row],[vote_cast]], "Nay"), -1, 0))</f>
        <v>1</v>
      </c>
    </row>
    <row r="387" spans="1:7" x14ac:dyDescent="0.25">
      <c r="A387">
        <v>1</v>
      </c>
      <c r="B387">
        <v>36</v>
      </c>
      <c r="C387" t="s">
        <v>106</v>
      </c>
      <c r="D387" t="s">
        <v>87</v>
      </c>
      <c r="E387" t="s">
        <v>102</v>
      </c>
      <c r="F387" t="str">
        <f>CONCATENATE(Table1[[#This Row],[session]],":",Table1[[#This Row],[vote_number]])</f>
        <v>1:36</v>
      </c>
      <c r="G387">
        <f>IF(EXACT(Table1[[#This Row],[vote_cast]], "Yea"), 1, IF(EXACT(Table1[[#This Row],[vote_cast]], "Nay"), -1, 0))</f>
        <v>-1</v>
      </c>
    </row>
    <row r="388" spans="1:7" x14ac:dyDescent="0.25">
      <c r="A388">
        <v>1</v>
      </c>
      <c r="B388">
        <v>36</v>
      </c>
      <c r="C388" t="s">
        <v>106</v>
      </c>
      <c r="D388" t="s">
        <v>88</v>
      </c>
      <c r="E388" t="s">
        <v>1</v>
      </c>
      <c r="F388" t="str">
        <f>CONCATENATE(Table1[[#This Row],[session]],":",Table1[[#This Row],[vote_number]])</f>
        <v>1:36</v>
      </c>
      <c r="G388">
        <f>IF(EXACT(Table1[[#This Row],[vote_cast]], "Yea"), 1, IF(EXACT(Table1[[#This Row],[vote_cast]], "Nay"), -1, 0))</f>
        <v>1</v>
      </c>
    </row>
    <row r="389" spans="1:7" x14ac:dyDescent="0.25">
      <c r="A389">
        <v>1</v>
      </c>
      <c r="B389">
        <v>36</v>
      </c>
      <c r="C389" t="s">
        <v>106</v>
      </c>
      <c r="D389" t="s">
        <v>89</v>
      </c>
      <c r="E389" t="s">
        <v>1</v>
      </c>
      <c r="F389" t="str">
        <f>CONCATENATE(Table1[[#This Row],[session]],":",Table1[[#This Row],[vote_number]])</f>
        <v>1:36</v>
      </c>
      <c r="G389">
        <f>IF(EXACT(Table1[[#This Row],[vote_cast]], "Yea"), 1, IF(EXACT(Table1[[#This Row],[vote_cast]], "Nay"), -1, 0))</f>
        <v>1</v>
      </c>
    </row>
    <row r="390" spans="1:7" x14ac:dyDescent="0.25">
      <c r="A390">
        <v>1</v>
      </c>
      <c r="B390">
        <v>36</v>
      </c>
      <c r="C390" t="s">
        <v>106</v>
      </c>
      <c r="D390" t="s">
        <v>90</v>
      </c>
      <c r="E390" t="s">
        <v>102</v>
      </c>
      <c r="F390" t="str">
        <f>CONCATENATE(Table1[[#This Row],[session]],":",Table1[[#This Row],[vote_number]])</f>
        <v>1:36</v>
      </c>
      <c r="G390">
        <f>IF(EXACT(Table1[[#This Row],[vote_cast]], "Yea"), 1, IF(EXACT(Table1[[#This Row],[vote_cast]], "Nay"), -1, 0))</f>
        <v>-1</v>
      </c>
    </row>
    <row r="391" spans="1:7" x14ac:dyDescent="0.25">
      <c r="A391">
        <v>1</v>
      </c>
      <c r="B391">
        <v>36</v>
      </c>
      <c r="C391" t="s">
        <v>106</v>
      </c>
      <c r="D391" t="s">
        <v>91</v>
      </c>
      <c r="E391" t="s">
        <v>102</v>
      </c>
      <c r="F391" t="str">
        <f>CONCATENATE(Table1[[#This Row],[session]],":",Table1[[#This Row],[vote_number]])</f>
        <v>1:36</v>
      </c>
      <c r="G391">
        <f>IF(EXACT(Table1[[#This Row],[vote_cast]], "Yea"), 1, IF(EXACT(Table1[[#This Row],[vote_cast]], "Nay"), -1, 0))</f>
        <v>-1</v>
      </c>
    </row>
    <row r="392" spans="1:7" x14ac:dyDescent="0.25">
      <c r="A392">
        <v>1</v>
      </c>
      <c r="B392">
        <v>36</v>
      </c>
      <c r="C392" t="s">
        <v>106</v>
      </c>
      <c r="D392" t="s">
        <v>92</v>
      </c>
      <c r="E392" t="s">
        <v>1</v>
      </c>
      <c r="F392" t="str">
        <f>CONCATENATE(Table1[[#This Row],[session]],":",Table1[[#This Row],[vote_number]])</f>
        <v>1:36</v>
      </c>
      <c r="G392">
        <f>IF(EXACT(Table1[[#This Row],[vote_cast]], "Yea"), 1, IF(EXACT(Table1[[#This Row],[vote_cast]], "Nay"), -1, 0))</f>
        <v>1</v>
      </c>
    </row>
    <row r="393" spans="1:7" x14ac:dyDescent="0.25">
      <c r="A393">
        <v>1</v>
      </c>
      <c r="B393">
        <v>36</v>
      </c>
      <c r="C393" t="s">
        <v>106</v>
      </c>
      <c r="D393" t="s">
        <v>93</v>
      </c>
      <c r="E393" t="s">
        <v>1</v>
      </c>
      <c r="F393" t="str">
        <f>CONCATENATE(Table1[[#This Row],[session]],":",Table1[[#This Row],[vote_number]])</f>
        <v>1:36</v>
      </c>
      <c r="G393">
        <f>IF(EXACT(Table1[[#This Row],[vote_cast]], "Yea"), 1, IF(EXACT(Table1[[#This Row],[vote_cast]], "Nay"), -1, 0))</f>
        <v>1</v>
      </c>
    </row>
    <row r="394" spans="1:7" x14ac:dyDescent="0.25">
      <c r="A394">
        <v>1</v>
      </c>
      <c r="B394">
        <v>36</v>
      </c>
      <c r="C394" t="s">
        <v>106</v>
      </c>
      <c r="D394" t="s">
        <v>94</v>
      </c>
      <c r="E394" t="s">
        <v>102</v>
      </c>
      <c r="F394" t="str">
        <f>CONCATENATE(Table1[[#This Row],[session]],":",Table1[[#This Row],[vote_number]])</f>
        <v>1:36</v>
      </c>
      <c r="G394">
        <f>IF(EXACT(Table1[[#This Row],[vote_cast]], "Yea"), 1, IF(EXACT(Table1[[#This Row],[vote_cast]], "Nay"), -1, 0))</f>
        <v>-1</v>
      </c>
    </row>
    <row r="395" spans="1:7" x14ac:dyDescent="0.25">
      <c r="A395">
        <v>1</v>
      </c>
      <c r="B395">
        <v>36</v>
      </c>
      <c r="C395" t="s">
        <v>106</v>
      </c>
      <c r="D395" t="s">
        <v>95</v>
      </c>
      <c r="E395" t="s">
        <v>102</v>
      </c>
      <c r="F395" t="str">
        <f>CONCATENATE(Table1[[#This Row],[session]],":",Table1[[#This Row],[vote_number]])</f>
        <v>1:36</v>
      </c>
      <c r="G395">
        <f>IF(EXACT(Table1[[#This Row],[vote_cast]], "Yea"), 1, IF(EXACT(Table1[[#This Row],[vote_cast]], "Nay"), -1, 0))</f>
        <v>-1</v>
      </c>
    </row>
    <row r="396" spans="1:7" x14ac:dyDescent="0.25">
      <c r="A396">
        <v>1</v>
      </c>
      <c r="B396">
        <v>36</v>
      </c>
      <c r="C396" t="s">
        <v>106</v>
      </c>
      <c r="D396" t="s">
        <v>96</v>
      </c>
      <c r="E396" t="s">
        <v>1</v>
      </c>
      <c r="F396" t="str">
        <f>CONCATENATE(Table1[[#This Row],[session]],":",Table1[[#This Row],[vote_number]])</f>
        <v>1:36</v>
      </c>
      <c r="G396">
        <f>IF(EXACT(Table1[[#This Row],[vote_cast]], "Yea"), 1, IF(EXACT(Table1[[#This Row],[vote_cast]], "Nay"), -1, 0))</f>
        <v>1</v>
      </c>
    </row>
    <row r="397" spans="1:7" x14ac:dyDescent="0.25">
      <c r="A397">
        <v>1</v>
      </c>
      <c r="B397">
        <v>36</v>
      </c>
      <c r="C397" t="s">
        <v>106</v>
      </c>
      <c r="D397" t="s">
        <v>97</v>
      </c>
      <c r="E397" t="s">
        <v>102</v>
      </c>
      <c r="F397" t="str">
        <f>CONCATENATE(Table1[[#This Row],[session]],":",Table1[[#This Row],[vote_number]])</f>
        <v>1:36</v>
      </c>
      <c r="G397">
        <f>IF(EXACT(Table1[[#This Row],[vote_cast]], "Yea"), 1, IF(EXACT(Table1[[#This Row],[vote_cast]], "Nay"), -1, 0))</f>
        <v>-1</v>
      </c>
    </row>
    <row r="398" spans="1:7" x14ac:dyDescent="0.25">
      <c r="A398">
        <v>1</v>
      </c>
      <c r="B398">
        <v>36</v>
      </c>
      <c r="C398" t="s">
        <v>106</v>
      </c>
      <c r="D398" t="s">
        <v>98</v>
      </c>
      <c r="E398" t="s">
        <v>102</v>
      </c>
      <c r="F398" t="str">
        <f>CONCATENATE(Table1[[#This Row],[session]],":",Table1[[#This Row],[vote_number]])</f>
        <v>1:36</v>
      </c>
      <c r="G398">
        <f>IF(EXACT(Table1[[#This Row],[vote_cast]], "Yea"), 1, IF(EXACT(Table1[[#This Row],[vote_cast]], "Nay"), -1, 0))</f>
        <v>-1</v>
      </c>
    </row>
    <row r="399" spans="1:7" x14ac:dyDescent="0.25">
      <c r="A399">
        <v>1</v>
      </c>
      <c r="B399">
        <v>36</v>
      </c>
      <c r="C399" t="s">
        <v>106</v>
      </c>
      <c r="D399" t="s">
        <v>99</v>
      </c>
      <c r="E399" t="s">
        <v>102</v>
      </c>
      <c r="F399" t="str">
        <f>CONCATENATE(Table1[[#This Row],[session]],":",Table1[[#This Row],[vote_number]])</f>
        <v>1:36</v>
      </c>
      <c r="G399">
        <f>IF(EXACT(Table1[[#This Row],[vote_cast]], "Yea"), 1, IF(EXACT(Table1[[#This Row],[vote_cast]], "Nay"), -1, 0))</f>
        <v>-1</v>
      </c>
    </row>
    <row r="400" spans="1:7" x14ac:dyDescent="0.25">
      <c r="A400">
        <v>1</v>
      </c>
      <c r="B400">
        <v>36</v>
      </c>
      <c r="C400" t="s">
        <v>106</v>
      </c>
      <c r="D400" t="s">
        <v>100</v>
      </c>
      <c r="E400" t="s">
        <v>1</v>
      </c>
      <c r="F400" t="str">
        <f>CONCATENATE(Table1[[#This Row],[session]],":",Table1[[#This Row],[vote_number]])</f>
        <v>1:36</v>
      </c>
      <c r="G400">
        <f>IF(EXACT(Table1[[#This Row],[vote_cast]], "Yea"), 1, IF(EXACT(Table1[[#This Row],[vote_cast]], "Nay"), -1, 0))</f>
        <v>1</v>
      </c>
    </row>
    <row r="401" spans="1:7" x14ac:dyDescent="0.25">
      <c r="A401">
        <v>1</v>
      </c>
      <c r="B401">
        <v>36</v>
      </c>
      <c r="C401" t="s">
        <v>106</v>
      </c>
      <c r="D401" t="s">
        <v>101</v>
      </c>
      <c r="E401" t="s">
        <v>102</v>
      </c>
      <c r="F401" t="str">
        <f>CONCATENATE(Table1[[#This Row],[session]],":",Table1[[#This Row],[vote_number]])</f>
        <v>1:36</v>
      </c>
      <c r="G401">
        <f>IF(EXACT(Table1[[#This Row],[vote_cast]], "Yea"), 1, IF(EXACT(Table1[[#This Row],[vote_cast]], "Nay"), -1, 0))</f>
        <v>-1</v>
      </c>
    </row>
    <row r="402" spans="1:7" x14ac:dyDescent="0.25">
      <c r="A402">
        <v>1</v>
      </c>
      <c r="B402">
        <v>49</v>
      </c>
      <c r="C402" t="s">
        <v>107</v>
      </c>
      <c r="D402" t="s">
        <v>0</v>
      </c>
      <c r="E402" t="s">
        <v>102</v>
      </c>
      <c r="F402" t="str">
        <f>CONCATENATE(Table1[[#This Row],[session]],":",Table1[[#This Row],[vote_number]])</f>
        <v>1:49</v>
      </c>
      <c r="G402">
        <f>IF(EXACT(Table1[[#This Row],[vote_cast]], "Yea"), 1, IF(EXACT(Table1[[#This Row],[vote_cast]], "Nay"), -1, 0))</f>
        <v>-1</v>
      </c>
    </row>
    <row r="403" spans="1:7" x14ac:dyDescent="0.25">
      <c r="A403">
        <v>1</v>
      </c>
      <c r="B403">
        <v>49</v>
      </c>
      <c r="C403" t="s">
        <v>107</v>
      </c>
      <c r="D403" t="s">
        <v>2</v>
      </c>
      <c r="E403" t="s">
        <v>1</v>
      </c>
      <c r="F403" t="str">
        <f>CONCATENATE(Table1[[#This Row],[session]],":",Table1[[#This Row],[vote_number]])</f>
        <v>1:49</v>
      </c>
      <c r="G403">
        <f>IF(EXACT(Table1[[#This Row],[vote_cast]], "Yea"), 1, IF(EXACT(Table1[[#This Row],[vote_cast]], "Nay"), -1, 0))</f>
        <v>1</v>
      </c>
    </row>
    <row r="404" spans="1:7" x14ac:dyDescent="0.25">
      <c r="A404">
        <v>1</v>
      </c>
      <c r="B404">
        <v>49</v>
      </c>
      <c r="C404" t="s">
        <v>107</v>
      </c>
      <c r="D404" t="s">
        <v>3</v>
      </c>
      <c r="E404" t="s">
        <v>1</v>
      </c>
      <c r="F404" t="str">
        <f>CONCATENATE(Table1[[#This Row],[session]],":",Table1[[#This Row],[vote_number]])</f>
        <v>1:49</v>
      </c>
      <c r="G404">
        <f>IF(EXACT(Table1[[#This Row],[vote_cast]], "Yea"), 1, IF(EXACT(Table1[[#This Row],[vote_cast]], "Nay"), -1, 0))</f>
        <v>1</v>
      </c>
    </row>
    <row r="405" spans="1:7" x14ac:dyDescent="0.25">
      <c r="A405">
        <v>1</v>
      </c>
      <c r="B405">
        <v>49</v>
      </c>
      <c r="C405" t="s">
        <v>107</v>
      </c>
      <c r="D405" t="s">
        <v>4</v>
      </c>
      <c r="E405" t="s">
        <v>1</v>
      </c>
      <c r="F405" t="str">
        <f>CONCATENATE(Table1[[#This Row],[session]],":",Table1[[#This Row],[vote_number]])</f>
        <v>1:49</v>
      </c>
      <c r="G405">
        <f>IF(EXACT(Table1[[#This Row],[vote_cast]], "Yea"), 1, IF(EXACT(Table1[[#This Row],[vote_cast]], "Nay"), -1, 0))</f>
        <v>1</v>
      </c>
    </row>
    <row r="406" spans="1:7" x14ac:dyDescent="0.25">
      <c r="A406">
        <v>1</v>
      </c>
      <c r="B406">
        <v>49</v>
      </c>
      <c r="C406" t="s">
        <v>107</v>
      </c>
      <c r="D406" t="s">
        <v>5</v>
      </c>
      <c r="E406" t="s">
        <v>1</v>
      </c>
      <c r="F406" t="str">
        <f>CONCATENATE(Table1[[#This Row],[session]],":",Table1[[#This Row],[vote_number]])</f>
        <v>1:49</v>
      </c>
      <c r="G406">
        <f>IF(EXACT(Table1[[#This Row],[vote_cast]], "Yea"), 1, IF(EXACT(Table1[[#This Row],[vote_cast]], "Nay"), -1, 0))</f>
        <v>1</v>
      </c>
    </row>
    <row r="407" spans="1:7" x14ac:dyDescent="0.25">
      <c r="A407">
        <v>1</v>
      </c>
      <c r="B407">
        <v>49</v>
      </c>
      <c r="C407" t="s">
        <v>107</v>
      </c>
      <c r="D407" t="s">
        <v>6</v>
      </c>
      <c r="E407" t="s">
        <v>1</v>
      </c>
      <c r="F407" t="str">
        <f>CONCATENATE(Table1[[#This Row],[session]],":",Table1[[#This Row],[vote_number]])</f>
        <v>1:49</v>
      </c>
      <c r="G407">
        <f>IF(EXACT(Table1[[#This Row],[vote_cast]], "Yea"), 1, IF(EXACT(Table1[[#This Row],[vote_cast]], "Nay"), -1, 0))</f>
        <v>1</v>
      </c>
    </row>
    <row r="408" spans="1:7" x14ac:dyDescent="0.25">
      <c r="A408">
        <v>1</v>
      </c>
      <c r="B408">
        <v>49</v>
      </c>
      <c r="C408" t="s">
        <v>107</v>
      </c>
      <c r="D408" t="s">
        <v>7</v>
      </c>
      <c r="E408" t="s">
        <v>1</v>
      </c>
      <c r="F408" t="str">
        <f>CONCATENATE(Table1[[#This Row],[session]],":",Table1[[#This Row],[vote_number]])</f>
        <v>1:49</v>
      </c>
      <c r="G408">
        <f>IF(EXACT(Table1[[#This Row],[vote_cast]], "Yea"), 1, IF(EXACT(Table1[[#This Row],[vote_cast]], "Nay"), -1, 0))</f>
        <v>1</v>
      </c>
    </row>
    <row r="409" spans="1:7" x14ac:dyDescent="0.25">
      <c r="A409">
        <v>1</v>
      </c>
      <c r="B409">
        <v>49</v>
      </c>
      <c r="C409" t="s">
        <v>107</v>
      </c>
      <c r="D409" t="s">
        <v>8</v>
      </c>
      <c r="E409" t="s">
        <v>1</v>
      </c>
      <c r="F409" t="str">
        <f>CONCATENATE(Table1[[#This Row],[session]],":",Table1[[#This Row],[vote_number]])</f>
        <v>1:49</v>
      </c>
      <c r="G409">
        <f>IF(EXACT(Table1[[#This Row],[vote_cast]], "Yea"), 1, IF(EXACT(Table1[[#This Row],[vote_cast]], "Nay"), -1, 0))</f>
        <v>1</v>
      </c>
    </row>
    <row r="410" spans="1:7" x14ac:dyDescent="0.25">
      <c r="A410">
        <v>1</v>
      </c>
      <c r="B410">
        <v>49</v>
      </c>
      <c r="C410" t="s">
        <v>107</v>
      </c>
      <c r="D410" t="s">
        <v>9</v>
      </c>
      <c r="E410" t="s">
        <v>1</v>
      </c>
      <c r="F410" t="str">
        <f>CONCATENATE(Table1[[#This Row],[session]],":",Table1[[#This Row],[vote_number]])</f>
        <v>1:49</v>
      </c>
      <c r="G410">
        <f>IF(EXACT(Table1[[#This Row],[vote_cast]], "Yea"), 1, IF(EXACT(Table1[[#This Row],[vote_cast]], "Nay"), -1, 0))</f>
        <v>1</v>
      </c>
    </row>
    <row r="411" spans="1:7" x14ac:dyDescent="0.25">
      <c r="A411">
        <v>1</v>
      </c>
      <c r="B411">
        <v>49</v>
      </c>
      <c r="C411" t="s">
        <v>107</v>
      </c>
      <c r="D411" t="s">
        <v>10</v>
      </c>
      <c r="E411" t="s">
        <v>1</v>
      </c>
      <c r="F411" t="str">
        <f>CONCATENATE(Table1[[#This Row],[session]],":",Table1[[#This Row],[vote_number]])</f>
        <v>1:49</v>
      </c>
      <c r="G411">
        <f>IF(EXACT(Table1[[#This Row],[vote_cast]], "Yea"), 1, IF(EXACT(Table1[[#This Row],[vote_cast]], "Nay"), -1, 0))</f>
        <v>1</v>
      </c>
    </row>
    <row r="412" spans="1:7" x14ac:dyDescent="0.25">
      <c r="A412">
        <v>1</v>
      </c>
      <c r="B412">
        <v>49</v>
      </c>
      <c r="C412" t="s">
        <v>107</v>
      </c>
      <c r="D412" t="s">
        <v>11</v>
      </c>
      <c r="E412" t="s">
        <v>1</v>
      </c>
      <c r="F412" t="str">
        <f>CONCATENATE(Table1[[#This Row],[session]],":",Table1[[#This Row],[vote_number]])</f>
        <v>1:49</v>
      </c>
      <c r="G412">
        <f>IF(EXACT(Table1[[#This Row],[vote_cast]], "Yea"), 1, IF(EXACT(Table1[[#This Row],[vote_cast]], "Nay"), -1, 0))</f>
        <v>1</v>
      </c>
    </row>
    <row r="413" spans="1:7" x14ac:dyDescent="0.25">
      <c r="A413">
        <v>1</v>
      </c>
      <c r="B413">
        <v>49</v>
      </c>
      <c r="C413" t="s">
        <v>107</v>
      </c>
      <c r="D413" t="s">
        <v>12</v>
      </c>
      <c r="E413" t="s">
        <v>1</v>
      </c>
      <c r="F413" t="str">
        <f>CONCATENATE(Table1[[#This Row],[session]],":",Table1[[#This Row],[vote_number]])</f>
        <v>1:49</v>
      </c>
      <c r="G413">
        <f>IF(EXACT(Table1[[#This Row],[vote_cast]], "Yea"), 1, IF(EXACT(Table1[[#This Row],[vote_cast]], "Nay"), -1, 0))</f>
        <v>1</v>
      </c>
    </row>
    <row r="414" spans="1:7" x14ac:dyDescent="0.25">
      <c r="A414">
        <v>1</v>
      </c>
      <c r="B414">
        <v>49</v>
      </c>
      <c r="C414" t="s">
        <v>107</v>
      </c>
      <c r="D414" t="s">
        <v>13</v>
      </c>
      <c r="E414" t="s">
        <v>1</v>
      </c>
      <c r="F414" t="str">
        <f>CONCATENATE(Table1[[#This Row],[session]],":",Table1[[#This Row],[vote_number]])</f>
        <v>1:49</v>
      </c>
      <c r="G414">
        <f>IF(EXACT(Table1[[#This Row],[vote_cast]], "Yea"), 1, IF(EXACT(Table1[[#This Row],[vote_cast]], "Nay"), -1, 0))</f>
        <v>1</v>
      </c>
    </row>
    <row r="415" spans="1:7" x14ac:dyDescent="0.25">
      <c r="A415">
        <v>1</v>
      </c>
      <c r="B415">
        <v>49</v>
      </c>
      <c r="C415" t="s">
        <v>107</v>
      </c>
      <c r="D415" t="s">
        <v>14</v>
      </c>
      <c r="E415" t="s">
        <v>1</v>
      </c>
      <c r="F415" t="str">
        <f>CONCATENATE(Table1[[#This Row],[session]],":",Table1[[#This Row],[vote_number]])</f>
        <v>1:49</v>
      </c>
      <c r="G415">
        <f>IF(EXACT(Table1[[#This Row],[vote_cast]], "Yea"), 1, IF(EXACT(Table1[[#This Row],[vote_cast]], "Nay"), -1, 0))</f>
        <v>1</v>
      </c>
    </row>
    <row r="416" spans="1:7" x14ac:dyDescent="0.25">
      <c r="A416">
        <v>1</v>
      </c>
      <c r="B416">
        <v>49</v>
      </c>
      <c r="C416" t="s">
        <v>107</v>
      </c>
      <c r="D416" t="s">
        <v>15</v>
      </c>
      <c r="E416" t="s">
        <v>1</v>
      </c>
      <c r="F416" t="str">
        <f>CONCATENATE(Table1[[#This Row],[session]],":",Table1[[#This Row],[vote_number]])</f>
        <v>1:49</v>
      </c>
      <c r="G416">
        <f>IF(EXACT(Table1[[#This Row],[vote_cast]], "Yea"), 1, IF(EXACT(Table1[[#This Row],[vote_cast]], "Nay"), -1, 0))</f>
        <v>1</v>
      </c>
    </row>
    <row r="417" spans="1:7" x14ac:dyDescent="0.25">
      <c r="A417">
        <v>1</v>
      </c>
      <c r="B417">
        <v>49</v>
      </c>
      <c r="C417" t="s">
        <v>107</v>
      </c>
      <c r="D417" t="s">
        <v>16</v>
      </c>
      <c r="E417" t="s">
        <v>1</v>
      </c>
      <c r="F417" t="str">
        <f>CONCATENATE(Table1[[#This Row],[session]],":",Table1[[#This Row],[vote_number]])</f>
        <v>1:49</v>
      </c>
      <c r="G417">
        <f>IF(EXACT(Table1[[#This Row],[vote_cast]], "Yea"), 1, IF(EXACT(Table1[[#This Row],[vote_cast]], "Nay"), -1, 0))</f>
        <v>1</v>
      </c>
    </row>
    <row r="418" spans="1:7" x14ac:dyDescent="0.25">
      <c r="A418">
        <v>1</v>
      </c>
      <c r="B418">
        <v>49</v>
      </c>
      <c r="C418" t="s">
        <v>107</v>
      </c>
      <c r="D418" t="s">
        <v>17</v>
      </c>
      <c r="E418" t="s">
        <v>1</v>
      </c>
      <c r="F418" t="str">
        <f>CONCATENATE(Table1[[#This Row],[session]],":",Table1[[#This Row],[vote_number]])</f>
        <v>1:49</v>
      </c>
      <c r="G418">
        <f>IF(EXACT(Table1[[#This Row],[vote_cast]], "Yea"), 1, IF(EXACT(Table1[[#This Row],[vote_cast]], "Nay"), -1, 0))</f>
        <v>1</v>
      </c>
    </row>
    <row r="419" spans="1:7" x14ac:dyDescent="0.25">
      <c r="A419">
        <v>1</v>
      </c>
      <c r="B419">
        <v>49</v>
      </c>
      <c r="C419" t="s">
        <v>107</v>
      </c>
      <c r="D419" t="s">
        <v>18</v>
      </c>
      <c r="E419" t="s">
        <v>1</v>
      </c>
      <c r="F419" t="str">
        <f>CONCATENATE(Table1[[#This Row],[session]],":",Table1[[#This Row],[vote_number]])</f>
        <v>1:49</v>
      </c>
      <c r="G419">
        <f>IF(EXACT(Table1[[#This Row],[vote_cast]], "Yea"), 1, IF(EXACT(Table1[[#This Row],[vote_cast]], "Nay"), -1, 0))</f>
        <v>1</v>
      </c>
    </row>
    <row r="420" spans="1:7" x14ac:dyDescent="0.25">
      <c r="A420">
        <v>1</v>
      </c>
      <c r="B420">
        <v>49</v>
      </c>
      <c r="C420" t="s">
        <v>107</v>
      </c>
      <c r="D420" t="s">
        <v>19</v>
      </c>
      <c r="E420" t="s">
        <v>1</v>
      </c>
      <c r="F420" t="str">
        <f>CONCATENATE(Table1[[#This Row],[session]],":",Table1[[#This Row],[vote_number]])</f>
        <v>1:49</v>
      </c>
      <c r="G420">
        <f>IF(EXACT(Table1[[#This Row],[vote_cast]], "Yea"), 1, IF(EXACT(Table1[[#This Row],[vote_cast]], "Nay"), -1, 0))</f>
        <v>1</v>
      </c>
    </row>
    <row r="421" spans="1:7" x14ac:dyDescent="0.25">
      <c r="A421">
        <v>1</v>
      </c>
      <c r="B421">
        <v>49</v>
      </c>
      <c r="C421" t="s">
        <v>107</v>
      </c>
      <c r="D421" t="s">
        <v>20</v>
      </c>
      <c r="E421" t="s">
        <v>1</v>
      </c>
      <c r="F421" t="str">
        <f>CONCATENATE(Table1[[#This Row],[session]],":",Table1[[#This Row],[vote_number]])</f>
        <v>1:49</v>
      </c>
      <c r="G421">
        <f>IF(EXACT(Table1[[#This Row],[vote_cast]], "Yea"), 1, IF(EXACT(Table1[[#This Row],[vote_cast]], "Nay"), -1, 0))</f>
        <v>1</v>
      </c>
    </row>
    <row r="422" spans="1:7" x14ac:dyDescent="0.25">
      <c r="A422">
        <v>1</v>
      </c>
      <c r="B422">
        <v>49</v>
      </c>
      <c r="C422" t="s">
        <v>107</v>
      </c>
      <c r="D422" t="s">
        <v>21</v>
      </c>
      <c r="E422" t="s">
        <v>1</v>
      </c>
      <c r="F422" t="str">
        <f>CONCATENATE(Table1[[#This Row],[session]],":",Table1[[#This Row],[vote_number]])</f>
        <v>1:49</v>
      </c>
      <c r="G422">
        <f>IF(EXACT(Table1[[#This Row],[vote_cast]], "Yea"), 1, IF(EXACT(Table1[[#This Row],[vote_cast]], "Nay"), -1, 0))</f>
        <v>1</v>
      </c>
    </row>
    <row r="423" spans="1:7" x14ac:dyDescent="0.25">
      <c r="A423">
        <v>1</v>
      </c>
      <c r="B423">
        <v>49</v>
      </c>
      <c r="C423" t="s">
        <v>107</v>
      </c>
      <c r="D423" t="s">
        <v>22</v>
      </c>
      <c r="E423" t="s">
        <v>1</v>
      </c>
      <c r="F423" t="str">
        <f>CONCATENATE(Table1[[#This Row],[session]],":",Table1[[#This Row],[vote_number]])</f>
        <v>1:49</v>
      </c>
      <c r="G423">
        <f>IF(EXACT(Table1[[#This Row],[vote_cast]], "Yea"), 1, IF(EXACT(Table1[[#This Row],[vote_cast]], "Nay"), -1, 0))</f>
        <v>1</v>
      </c>
    </row>
    <row r="424" spans="1:7" x14ac:dyDescent="0.25">
      <c r="A424">
        <v>1</v>
      </c>
      <c r="B424">
        <v>49</v>
      </c>
      <c r="C424" t="s">
        <v>107</v>
      </c>
      <c r="D424" t="s">
        <v>23</v>
      </c>
      <c r="E424" t="s">
        <v>1</v>
      </c>
      <c r="F424" t="str">
        <f>CONCATENATE(Table1[[#This Row],[session]],":",Table1[[#This Row],[vote_number]])</f>
        <v>1:49</v>
      </c>
      <c r="G424">
        <f>IF(EXACT(Table1[[#This Row],[vote_cast]], "Yea"), 1, IF(EXACT(Table1[[#This Row],[vote_cast]], "Nay"), -1, 0))</f>
        <v>1</v>
      </c>
    </row>
    <row r="425" spans="1:7" x14ac:dyDescent="0.25">
      <c r="A425">
        <v>1</v>
      </c>
      <c r="B425">
        <v>49</v>
      </c>
      <c r="C425" t="s">
        <v>107</v>
      </c>
      <c r="D425" t="s">
        <v>24</v>
      </c>
      <c r="E425" t="s">
        <v>1</v>
      </c>
      <c r="F425" t="str">
        <f>CONCATENATE(Table1[[#This Row],[session]],":",Table1[[#This Row],[vote_number]])</f>
        <v>1:49</v>
      </c>
      <c r="G425">
        <f>IF(EXACT(Table1[[#This Row],[vote_cast]], "Yea"), 1, IF(EXACT(Table1[[#This Row],[vote_cast]], "Nay"), -1, 0))</f>
        <v>1</v>
      </c>
    </row>
    <row r="426" spans="1:7" x14ac:dyDescent="0.25">
      <c r="A426">
        <v>1</v>
      </c>
      <c r="B426">
        <v>49</v>
      </c>
      <c r="C426" t="s">
        <v>107</v>
      </c>
      <c r="D426" t="s">
        <v>25</v>
      </c>
      <c r="E426" t="s">
        <v>1</v>
      </c>
      <c r="F426" t="str">
        <f>CONCATENATE(Table1[[#This Row],[session]],":",Table1[[#This Row],[vote_number]])</f>
        <v>1:49</v>
      </c>
      <c r="G426">
        <f>IF(EXACT(Table1[[#This Row],[vote_cast]], "Yea"), 1, IF(EXACT(Table1[[#This Row],[vote_cast]], "Nay"), -1, 0))</f>
        <v>1</v>
      </c>
    </row>
    <row r="427" spans="1:7" x14ac:dyDescent="0.25">
      <c r="A427">
        <v>1</v>
      </c>
      <c r="B427">
        <v>49</v>
      </c>
      <c r="C427" t="s">
        <v>107</v>
      </c>
      <c r="D427" t="s">
        <v>26</v>
      </c>
      <c r="E427" t="s">
        <v>1</v>
      </c>
      <c r="F427" t="str">
        <f>CONCATENATE(Table1[[#This Row],[session]],":",Table1[[#This Row],[vote_number]])</f>
        <v>1:49</v>
      </c>
      <c r="G427">
        <f>IF(EXACT(Table1[[#This Row],[vote_cast]], "Yea"), 1, IF(EXACT(Table1[[#This Row],[vote_cast]], "Nay"), -1, 0))</f>
        <v>1</v>
      </c>
    </row>
    <row r="428" spans="1:7" x14ac:dyDescent="0.25">
      <c r="A428">
        <v>1</v>
      </c>
      <c r="B428">
        <v>49</v>
      </c>
      <c r="C428" t="s">
        <v>107</v>
      </c>
      <c r="D428" t="s">
        <v>27</v>
      </c>
      <c r="E428" t="s">
        <v>1</v>
      </c>
      <c r="F428" t="str">
        <f>CONCATENATE(Table1[[#This Row],[session]],":",Table1[[#This Row],[vote_number]])</f>
        <v>1:49</v>
      </c>
      <c r="G428">
        <f>IF(EXACT(Table1[[#This Row],[vote_cast]], "Yea"), 1, IF(EXACT(Table1[[#This Row],[vote_cast]], "Nay"), -1, 0))</f>
        <v>1</v>
      </c>
    </row>
    <row r="429" spans="1:7" x14ac:dyDescent="0.25">
      <c r="A429">
        <v>1</v>
      </c>
      <c r="B429">
        <v>49</v>
      </c>
      <c r="C429" t="s">
        <v>107</v>
      </c>
      <c r="D429" t="s">
        <v>28</v>
      </c>
      <c r="E429" t="s">
        <v>1</v>
      </c>
      <c r="F429" t="str">
        <f>CONCATENATE(Table1[[#This Row],[session]],":",Table1[[#This Row],[vote_number]])</f>
        <v>1:49</v>
      </c>
      <c r="G429">
        <f>IF(EXACT(Table1[[#This Row],[vote_cast]], "Yea"), 1, IF(EXACT(Table1[[#This Row],[vote_cast]], "Nay"), -1, 0))</f>
        <v>1</v>
      </c>
    </row>
    <row r="430" spans="1:7" x14ac:dyDescent="0.25">
      <c r="A430">
        <v>1</v>
      </c>
      <c r="B430">
        <v>49</v>
      </c>
      <c r="C430" t="s">
        <v>107</v>
      </c>
      <c r="D430" t="s">
        <v>29</v>
      </c>
      <c r="E430" t="s">
        <v>1</v>
      </c>
      <c r="F430" t="str">
        <f>CONCATENATE(Table1[[#This Row],[session]],":",Table1[[#This Row],[vote_number]])</f>
        <v>1:49</v>
      </c>
      <c r="G430">
        <f>IF(EXACT(Table1[[#This Row],[vote_cast]], "Yea"), 1, IF(EXACT(Table1[[#This Row],[vote_cast]], "Nay"), -1, 0))</f>
        <v>1</v>
      </c>
    </row>
    <row r="431" spans="1:7" x14ac:dyDescent="0.25">
      <c r="A431">
        <v>1</v>
      </c>
      <c r="B431">
        <v>49</v>
      </c>
      <c r="C431" t="s">
        <v>107</v>
      </c>
      <c r="D431" t="s">
        <v>30</v>
      </c>
      <c r="E431" t="s">
        <v>1</v>
      </c>
      <c r="F431" t="str">
        <f>CONCATENATE(Table1[[#This Row],[session]],":",Table1[[#This Row],[vote_number]])</f>
        <v>1:49</v>
      </c>
      <c r="G431">
        <f>IF(EXACT(Table1[[#This Row],[vote_cast]], "Yea"), 1, IF(EXACT(Table1[[#This Row],[vote_cast]], "Nay"), -1, 0))</f>
        <v>1</v>
      </c>
    </row>
    <row r="432" spans="1:7" x14ac:dyDescent="0.25">
      <c r="A432">
        <v>1</v>
      </c>
      <c r="B432">
        <v>49</v>
      </c>
      <c r="C432" t="s">
        <v>107</v>
      </c>
      <c r="D432" t="s">
        <v>31</v>
      </c>
      <c r="E432" t="s">
        <v>102</v>
      </c>
      <c r="F432" t="str">
        <f>CONCATENATE(Table1[[#This Row],[session]],":",Table1[[#This Row],[vote_number]])</f>
        <v>1:49</v>
      </c>
      <c r="G432">
        <f>IF(EXACT(Table1[[#This Row],[vote_cast]], "Yea"), 1, IF(EXACT(Table1[[#This Row],[vote_cast]], "Nay"), -1, 0))</f>
        <v>-1</v>
      </c>
    </row>
    <row r="433" spans="1:7" x14ac:dyDescent="0.25">
      <c r="A433">
        <v>1</v>
      </c>
      <c r="B433">
        <v>49</v>
      </c>
      <c r="C433" t="s">
        <v>107</v>
      </c>
      <c r="D433" t="s">
        <v>32</v>
      </c>
      <c r="E433" t="s">
        <v>1</v>
      </c>
      <c r="F433" t="str">
        <f>CONCATENATE(Table1[[#This Row],[session]],":",Table1[[#This Row],[vote_number]])</f>
        <v>1:49</v>
      </c>
      <c r="G433">
        <f>IF(EXACT(Table1[[#This Row],[vote_cast]], "Yea"), 1, IF(EXACT(Table1[[#This Row],[vote_cast]], "Nay"), -1, 0))</f>
        <v>1</v>
      </c>
    </row>
    <row r="434" spans="1:7" x14ac:dyDescent="0.25">
      <c r="A434">
        <v>1</v>
      </c>
      <c r="B434">
        <v>49</v>
      </c>
      <c r="C434" t="s">
        <v>107</v>
      </c>
      <c r="D434" t="s">
        <v>33</v>
      </c>
      <c r="E434" t="s">
        <v>1</v>
      </c>
      <c r="F434" t="str">
        <f>CONCATENATE(Table1[[#This Row],[session]],":",Table1[[#This Row],[vote_number]])</f>
        <v>1:49</v>
      </c>
      <c r="G434">
        <f>IF(EXACT(Table1[[#This Row],[vote_cast]], "Yea"), 1, IF(EXACT(Table1[[#This Row],[vote_cast]], "Nay"), -1, 0))</f>
        <v>1</v>
      </c>
    </row>
    <row r="435" spans="1:7" x14ac:dyDescent="0.25">
      <c r="A435">
        <v>1</v>
      </c>
      <c r="B435">
        <v>49</v>
      </c>
      <c r="C435" t="s">
        <v>107</v>
      </c>
      <c r="D435" t="s">
        <v>34</v>
      </c>
      <c r="E435" t="s">
        <v>1</v>
      </c>
      <c r="F435" t="str">
        <f>CONCATENATE(Table1[[#This Row],[session]],":",Table1[[#This Row],[vote_number]])</f>
        <v>1:49</v>
      </c>
      <c r="G435">
        <f>IF(EXACT(Table1[[#This Row],[vote_cast]], "Yea"), 1, IF(EXACT(Table1[[#This Row],[vote_cast]], "Nay"), -1, 0))</f>
        <v>1</v>
      </c>
    </row>
    <row r="436" spans="1:7" x14ac:dyDescent="0.25">
      <c r="A436">
        <v>1</v>
      </c>
      <c r="B436">
        <v>49</v>
      </c>
      <c r="C436" t="s">
        <v>107</v>
      </c>
      <c r="D436" t="s">
        <v>36</v>
      </c>
      <c r="E436" t="s">
        <v>1</v>
      </c>
      <c r="F436" t="str">
        <f>CONCATENATE(Table1[[#This Row],[session]],":",Table1[[#This Row],[vote_number]])</f>
        <v>1:49</v>
      </c>
      <c r="G436">
        <f>IF(EXACT(Table1[[#This Row],[vote_cast]], "Yea"), 1, IF(EXACT(Table1[[#This Row],[vote_cast]], "Nay"), -1, 0))</f>
        <v>1</v>
      </c>
    </row>
    <row r="437" spans="1:7" x14ac:dyDescent="0.25">
      <c r="A437">
        <v>1</v>
      </c>
      <c r="B437">
        <v>49</v>
      </c>
      <c r="C437" t="s">
        <v>107</v>
      </c>
      <c r="D437" t="s">
        <v>37</v>
      </c>
      <c r="E437" t="s">
        <v>1</v>
      </c>
      <c r="F437" t="str">
        <f>CONCATENATE(Table1[[#This Row],[session]],":",Table1[[#This Row],[vote_number]])</f>
        <v>1:49</v>
      </c>
      <c r="G437">
        <f>IF(EXACT(Table1[[#This Row],[vote_cast]], "Yea"), 1, IF(EXACT(Table1[[#This Row],[vote_cast]], "Nay"), -1, 0))</f>
        <v>1</v>
      </c>
    </row>
    <row r="438" spans="1:7" x14ac:dyDescent="0.25">
      <c r="A438">
        <v>1</v>
      </c>
      <c r="B438">
        <v>49</v>
      </c>
      <c r="C438" t="s">
        <v>107</v>
      </c>
      <c r="D438" t="s">
        <v>38</v>
      </c>
      <c r="E438" t="s">
        <v>1</v>
      </c>
      <c r="F438" t="str">
        <f>CONCATENATE(Table1[[#This Row],[session]],":",Table1[[#This Row],[vote_number]])</f>
        <v>1:49</v>
      </c>
      <c r="G438">
        <f>IF(EXACT(Table1[[#This Row],[vote_cast]], "Yea"), 1, IF(EXACT(Table1[[#This Row],[vote_cast]], "Nay"), -1, 0))</f>
        <v>1</v>
      </c>
    </row>
    <row r="439" spans="1:7" x14ac:dyDescent="0.25">
      <c r="A439">
        <v>1</v>
      </c>
      <c r="B439">
        <v>49</v>
      </c>
      <c r="C439" t="s">
        <v>107</v>
      </c>
      <c r="D439" t="s">
        <v>39</v>
      </c>
      <c r="E439" t="s">
        <v>1</v>
      </c>
      <c r="F439" t="str">
        <f>CONCATENATE(Table1[[#This Row],[session]],":",Table1[[#This Row],[vote_number]])</f>
        <v>1:49</v>
      </c>
      <c r="G439">
        <f>IF(EXACT(Table1[[#This Row],[vote_cast]], "Yea"), 1, IF(EXACT(Table1[[#This Row],[vote_cast]], "Nay"), -1, 0))</f>
        <v>1</v>
      </c>
    </row>
    <row r="440" spans="1:7" x14ac:dyDescent="0.25">
      <c r="A440">
        <v>1</v>
      </c>
      <c r="B440">
        <v>49</v>
      </c>
      <c r="C440" t="s">
        <v>107</v>
      </c>
      <c r="D440" t="s">
        <v>40</v>
      </c>
      <c r="E440" t="s">
        <v>1</v>
      </c>
      <c r="F440" t="str">
        <f>CONCATENATE(Table1[[#This Row],[session]],":",Table1[[#This Row],[vote_number]])</f>
        <v>1:49</v>
      </c>
      <c r="G440">
        <f>IF(EXACT(Table1[[#This Row],[vote_cast]], "Yea"), 1, IF(EXACT(Table1[[#This Row],[vote_cast]], "Nay"), -1, 0))</f>
        <v>1</v>
      </c>
    </row>
    <row r="441" spans="1:7" x14ac:dyDescent="0.25">
      <c r="A441">
        <v>1</v>
      </c>
      <c r="B441">
        <v>49</v>
      </c>
      <c r="C441" t="s">
        <v>107</v>
      </c>
      <c r="D441" t="s">
        <v>41</v>
      </c>
      <c r="E441" t="s">
        <v>102</v>
      </c>
      <c r="F441" t="str">
        <f>CONCATENATE(Table1[[#This Row],[session]],":",Table1[[#This Row],[vote_number]])</f>
        <v>1:49</v>
      </c>
      <c r="G441">
        <f>IF(EXACT(Table1[[#This Row],[vote_cast]], "Yea"), 1, IF(EXACT(Table1[[#This Row],[vote_cast]], "Nay"), -1, 0))</f>
        <v>-1</v>
      </c>
    </row>
    <row r="442" spans="1:7" x14ac:dyDescent="0.25">
      <c r="A442">
        <v>1</v>
      </c>
      <c r="B442">
        <v>49</v>
      </c>
      <c r="C442" t="s">
        <v>107</v>
      </c>
      <c r="D442" t="s">
        <v>42</v>
      </c>
      <c r="E442" t="s">
        <v>1</v>
      </c>
      <c r="F442" t="str">
        <f>CONCATENATE(Table1[[#This Row],[session]],":",Table1[[#This Row],[vote_number]])</f>
        <v>1:49</v>
      </c>
      <c r="G442">
        <f>IF(EXACT(Table1[[#This Row],[vote_cast]], "Yea"), 1, IF(EXACT(Table1[[#This Row],[vote_cast]], "Nay"), -1, 0))</f>
        <v>1</v>
      </c>
    </row>
    <row r="443" spans="1:7" x14ac:dyDescent="0.25">
      <c r="A443">
        <v>1</v>
      </c>
      <c r="B443">
        <v>49</v>
      </c>
      <c r="C443" t="s">
        <v>107</v>
      </c>
      <c r="D443" t="s">
        <v>43</v>
      </c>
      <c r="E443" t="s">
        <v>1</v>
      </c>
      <c r="F443" t="str">
        <f>CONCATENATE(Table1[[#This Row],[session]],":",Table1[[#This Row],[vote_number]])</f>
        <v>1:49</v>
      </c>
      <c r="G443">
        <f>IF(EXACT(Table1[[#This Row],[vote_cast]], "Yea"), 1, IF(EXACT(Table1[[#This Row],[vote_cast]], "Nay"), -1, 0))</f>
        <v>1</v>
      </c>
    </row>
    <row r="444" spans="1:7" x14ac:dyDescent="0.25">
      <c r="A444">
        <v>1</v>
      </c>
      <c r="B444">
        <v>49</v>
      </c>
      <c r="C444" t="s">
        <v>107</v>
      </c>
      <c r="D444" t="s">
        <v>44</v>
      </c>
      <c r="E444" t="s">
        <v>1</v>
      </c>
      <c r="F444" t="str">
        <f>CONCATENATE(Table1[[#This Row],[session]],":",Table1[[#This Row],[vote_number]])</f>
        <v>1:49</v>
      </c>
      <c r="G444">
        <f>IF(EXACT(Table1[[#This Row],[vote_cast]], "Yea"), 1, IF(EXACT(Table1[[#This Row],[vote_cast]], "Nay"), -1, 0))</f>
        <v>1</v>
      </c>
    </row>
    <row r="445" spans="1:7" x14ac:dyDescent="0.25">
      <c r="A445">
        <v>1</v>
      </c>
      <c r="B445">
        <v>49</v>
      </c>
      <c r="C445" t="s">
        <v>107</v>
      </c>
      <c r="D445" t="s">
        <v>45</v>
      </c>
      <c r="E445" t="s">
        <v>1</v>
      </c>
      <c r="F445" t="str">
        <f>CONCATENATE(Table1[[#This Row],[session]],":",Table1[[#This Row],[vote_number]])</f>
        <v>1:49</v>
      </c>
      <c r="G445">
        <f>IF(EXACT(Table1[[#This Row],[vote_cast]], "Yea"), 1, IF(EXACT(Table1[[#This Row],[vote_cast]], "Nay"), -1, 0))</f>
        <v>1</v>
      </c>
    </row>
    <row r="446" spans="1:7" x14ac:dyDescent="0.25">
      <c r="A446">
        <v>1</v>
      </c>
      <c r="B446">
        <v>49</v>
      </c>
      <c r="C446" t="s">
        <v>107</v>
      </c>
      <c r="D446" t="s">
        <v>46</v>
      </c>
      <c r="E446" t="s">
        <v>102</v>
      </c>
      <c r="F446" t="str">
        <f>CONCATENATE(Table1[[#This Row],[session]],":",Table1[[#This Row],[vote_number]])</f>
        <v>1:49</v>
      </c>
      <c r="G446">
        <f>IF(EXACT(Table1[[#This Row],[vote_cast]], "Yea"), 1, IF(EXACT(Table1[[#This Row],[vote_cast]], "Nay"), -1, 0))</f>
        <v>-1</v>
      </c>
    </row>
    <row r="447" spans="1:7" x14ac:dyDescent="0.25">
      <c r="A447">
        <v>1</v>
      </c>
      <c r="B447">
        <v>49</v>
      </c>
      <c r="C447" t="s">
        <v>107</v>
      </c>
      <c r="D447" t="s">
        <v>47</v>
      </c>
      <c r="E447" t="s">
        <v>1</v>
      </c>
      <c r="F447" t="str">
        <f>CONCATENATE(Table1[[#This Row],[session]],":",Table1[[#This Row],[vote_number]])</f>
        <v>1:49</v>
      </c>
      <c r="G447">
        <f>IF(EXACT(Table1[[#This Row],[vote_cast]], "Yea"), 1, IF(EXACT(Table1[[#This Row],[vote_cast]], "Nay"), -1, 0))</f>
        <v>1</v>
      </c>
    </row>
    <row r="448" spans="1:7" x14ac:dyDescent="0.25">
      <c r="A448">
        <v>1</v>
      </c>
      <c r="B448">
        <v>49</v>
      </c>
      <c r="C448" t="s">
        <v>107</v>
      </c>
      <c r="D448" t="s">
        <v>48</v>
      </c>
      <c r="E448" t="s">
        <v>1</v>
      </c>
      <c r="F448" t="str">
        <f>CONCATENATE(Table1[[#This Row],[session]],":",Table1[[#This Row],[vote_number]])</f>
        <v>1:49</v>
      </c>
      <c r="G448">
        <f>IF(EXACT(Table1[[#This Row],[vote_cast]], "Yea"), 1, IF(EXACT(Table1[[#This Row],[vote_cast]], "Nay"), -1, 0))</f>
        <v>1</v>
      </c>
    </row>
    <row r="449" spans="1:7" x14ac:dyDescent="0.25">
      <c r="A449">
        <v>1</v>
      </c>
      <c r="B449">
        <v>49</v>
      </c>
      <c r="C449" t="s">
        <v>107</v>
      </c>
      <c r="D449" t="s">
        <v>49</v>
      </c>
      <c r="E449" t="s">
        <v>1</v>
      </c>
      <c r="F449" t="str">
        <f>CONCATENATE(Table1[[#This Row],[session]],":",Table1[[#This Row],[vote_number]])</f>
        <v>1:49</v>
      </c>
      <c r="G449">
        <f>IF(EXACT(Table1[[#This Row],[vote_cast]], "Yea"), 1, IF(EXACT(Table1[[#This Row],[vote_cast]], "Nay"), -1, 0))</f>
        <v>1</v>
      </c>
    </row>
    <row r="450" spans="1:7" x14ac:dyDescent="0.25">
      <c r="A450">
        <v>1</v>
      </c>
      <c r="B450">
        <v>49</v>
      </c>
      <c r="C450" t="s">
        <v>107</v>
      </c>
      <c r="D450" t="s">
        <v>50</v>
      </c>
      <c r="E450" t="s">
        <v>1</v>
      </c>
      <c r="F450" t="str">
        <f>CONCATENATE(Table1[[#This Row],[session]],":",Table1[[#This Row],[vote_number]])</f>
        <v>1:49</v>
      </c>
      <c r="G450">
        <f>IF(EXACT(Table1[[#This Row],[vote_cast]], "Yea"), 1, IF(EXACT(Table1[[#This Row],[vote_cast]], "Nay"), -1, 0))</f>
        <v>1</v>
      </c>
    </row>
    <row r="451" spans="1:7" x14ac:dyDescent="0.25">
      <c r="A451">
        <v>1</v>
      </c>
      <c r="B451">
        <v>49</v>
      </c>
      <c r="C451" t="s">
        <v>107</v>
      </c>
      <c r="D451" t="s">
        <v>51</v>
      </c>
      <c r="E451" t="s">
        <v>1</v>
      </c>
      <c r="F451" t="str">
        <f>CONCATENATE(Table1[[#This Row],[session]],":",Table1[[#This Row],[vote_number]])</f>
        <v>1:49</v>
      </c>
      <c r="G451">
        <f>IF(EXACT(Table1[[#This Row],[vote_cast]], "Yea"), 1, IF(EXACT(Table1[[#This Row],[vote_cast]], "Nay"), -1, 0))</f>
        <v>1</v>
      </c>
    </row>
    <row r="452" spans="1:7" x14ac:dyDescent="0.25">
      <c r="A452">
        <v>1</v>
      </c>
      <c r="B452">
        <v>49</v>
      </c>
      <c r="C452" t="s">
        <v>107</v>
      </c>
      <c r="D452" t="s">
        <v>52</v>
      </c>
      <c r="E452" t="s">
        <v>1</v>
      </c>
      <c r="F452" t="str">
        <f>CONCATENATE(Table1[[#This Row],[session]],":",Table1[[#This Row],[vote_number]])</f>
        <v>1:49</v>
      </c>
      <c r="G452">
        <f>IF(EXACT(Table1[[#This Row],[vote_cast]], "Yea"), 1, IF(EXACT(Table1[[#This Row],[vote_cast]], "Nay"), -1, 0))</f>
        <v>1</v>
      </c>
    </row>
    <row r="453" spans="1:7" x14ac:dyDescent="0.25">
      <c r="A453">
        <v>1</v>
      </c>
      <c r="B453">
        <v>49</v>
      </c>
      <c r="C453" t="s">
        <v>107</v>
      </c>
      <c r="D453" t="s">
        <v>53</v>
      </c>
      <c r="E453" t="s">
        <v>1</v>
      </c>
      <c r="F453" t="str">
        <f>CONCATENATE(Table1[[#This Row],[session]],":",Table1[[#This Row],[vote_number]])</f>
        <v>1:49</v>
      </c>
      <c r="G453">
        <f>IF(EXACT(Table1[[#This Row],[vote_cast]], "Yea"), 1, IF(EXACT(Table1[[#This Row],[vote_cast]], "Nay"), -1, 0))</f>
        <v>1</v>
      </c>
    </row>
    <row r="454" spans="1:7" x14ac:dyDescent="0.25">
      <c r="A454">
        <v>1</v>
      </c>
      <c r="B454">
        <v>49</v>
      </c>
      <c r="C454" t="s">
        <v>107</v>
      </c>
      <c r="D454" t="s">
        <v>54</v>
      </c>
      <c r="E454" t="s">
        <v>1</v>
      </c>
      <c r="F454" t="str">
        <f>CONCATENATE(Table1[[#This Row],[session]],":",Table1[[#This Row],[vote_number]])</f>
        <v>1:49</v>
      </c>
      <c r="G454">
        <f>IF(EXACT(Table1[[#This Row],[vote_cast]], "Yea"), 1, IF(EXACT(Table1[[#This Row],[vote_cast]], "Nay"), -1, 0))</f>
        <v>1</v>
      </c>
    </row>
    <row r="455" spans="1:7" x14ac:dyDescent="0.25">
      <c r="A455">
        <v>1</v>
      </c>
      <c r="B455">
        <v>49</v>
      </c>
      <c r="C455" t="s">
        <v>107</v>
      </c>
      <c r="D455" t="s">
        <v>55</v>
      </c>
      <c r="E455" t="s">
        <v>1</v>
      </c>
      <c r="F455" t="str">
        <f>CONCATENATE(Table1[[#This Row],[session]],":",Table1[[#This Row],[vote_number]])</f>
        <v>1:49</v>
      </c>
      <c r="G455">
        <f>IF(EXACT(Table1[[#This Row],[vote_cast]], "Yea"), 1, IF(EXACT(Table1[[#This Row],[vote_cast]], "Nay"), -1, 0))</f>
        <v>1</v>
      </c>
    </row>
    <row r="456" spans="1:7" x14ac:dyDescent="0.25">
      <c r="A456">
        <v>1</v>
      </c>
      <c r="B456">
        <v>49</v>
      </c>
      <c r="C456" t="s">
        <v>107</v>
      </c>
      <c r="D456" t="s">
        <v>56</v>
      </c>
      <c r="E456" t="s">
        <v>1</v>
      </c>
      <c r="F456" t="str">
        <f>CONCATENATE(Table1[[#This Row],[session]],":",Table1[[#This Row],[vote_number]])</f>
        <v>1:49</v>
      </c>
      <c r="G456">
        <f>IF(EXACT(Table1[[#This Row],[vote_cast]], "Yea"), 1, IF(EXACT(Table1[[#This Row],[vote_cast]], "Nay"), -1, 0))</f>
        <v>1</v>
      </c>
    </row>
    <row r="457" spans="1:7" x14ac:dyDescent="0.25">
      <c r="A457">
        <v>1</v>
      </c>
      <c r="B457">
        <v>49</v>
      </c>
      <c r="C457" t="s">
        <v>107</v>
      </c>
      <c r="D457" t="s">
        <v>57</v>
      </c>
      <c r="E457" t="s">
        <v>102</v>
      </c>
      <c r="F457" t="str">
        <f>CONCATENATE(Table1[[#This Row],[session]],":",Table1[[#This Row],[vote_number]])</f>
        <v>1:49</v>
      </c>
      <c r="G457">
        <f>IF(EXACT(Table1[[#This Row],[vote_cast]], "Yea"), 1, IF(EXACT(Table1[[#This Row],[vote_cast]], "Nay"), -1, 0))</f>
        <v>-1</v>
      </c>
    </row>
    <row r="458" spans="1:7" x14ac:dyDescent="0.25">
      <c r="A458">
        <v>1</v>
      </c>
      <c r="B458">
        <v>49</v>
      </c>
      <c r="C458" t="s">
        <v>107</v>
      </c>
      <c r="D458" t="s">
        <v>58</v>
      </c>
      <c r="E458" t="s">
        <v>102</v>
      </c>
      <c r="F458" t="str">
        <f>CONCATENATE(Table1[[#This Row],[session]],":",Table1[[#This Row],[vote_number]])</f>
        <v>1:49</v>
      </c>
      <c r="G458">
        <f>IF(EXACT(Table1[[#This Row],[vote_cast]], "Yea"), 1, IF(EXACT(Table1[[#This Row],[vote_cast]], "Nay"), -1, 0))</f>
        <v>-1</v>
      </c>
    </row>
    <row r="459" spans="1:7" x14ac:dyDescent="0.25">
      <c r="A459">
        <v>1</v>
      </c>
      <c r="B459">
        <v>49</v>
      </c>
      <c r="C459" t="s">
        <v>107</v>
      </c>
      <c r="D459" t="s">
        <v>59</v>
      </c>
      <c r="E459" t="s">
        <v>1</v>
      </c>
      <c r="F459" t="str">
        <f>CONCATENATE(Table1[[#This Row],[session]],":",Table1[[#This Row],[vote_number]])</f>
        <v>1:49</v>
      </c>
      <c r="G459">
        <f>IF(EXACT(Table1[[#This Row],[vote_cast]], "Yea"), 1, IF(EXACT(Table1[[#This Row],[vote_cast]], "Nay"), -1, 0))</f>
        <v>1</v>
      </c>
    </row>
    <row r="460" spans="1:7" x14ac:dyDescent="0.25">
      <c r="A460">
        <v>1</v>
      </c>
      <c r="B460">
        <v>49</v>
      </c>
      <c r="C460" t="s">
        <v>107</v>
      </c>
      <c r="D460" t="s">
        <v>60</v>
      </c>
      <c r="E460" t="s">
        <v>102</v>
      </c>
      <c r="F460" t="str">
        <f>CONCATENATE(Table1[[#This Row],[session]],":",Table1[[#This Row],[vote_number]])</f>
        <v>1:49</v>
      </c>
      <c r="G460">
        <f>IF(EXACT(Table1[[#This Row],[vote_cast]], "Yea"), 1, IF(EXACT(Table1[[#This Row],[vote_cast]], "Nay"), -1, 0))</f>
        <v>-1</v>
      </c>
    </row>
    <row r="461" spans="1:7" x14ac:dyDescent="0.25">
      <c r="A461">
        <v>1</v>
      </c>
      <c r="B461">
        <v>49</v>
      </c>
      <c r="C461" t="s">
        <v>107</v>
      </c>
      <c r="D461" t="s">
        <v>61</v>
      </c>
      <c r="E461" t="s">
        <v>1</v>
      </c>
      <c r="F461" t="str">
        <f>CONCATENATE(Table1[[#This Row],[session]],":",Table1[[#This Row],[vote_number]])</f>
        <v>1:49</v>
      </c>
      <c r="G461">
        <f>IF(EXACT(Table1[[#This Row],[vote_cast]], "Yea"), 1, IF(EXACT(Table1[[#This Row],[vote_cast]], "Nay"), -1, 0))</f>
        <v>1</v>
      </c>
    </row>
    <row r="462" spans="1:7" x14ac:dyDescent="0.25">
      <c r="A462">
        <v>1</v>
      </c>
      <c r="B462">
        <v>49</v>
      </c>
      <c r="C462" t="s">
        <v>107</v>
      </c>
      <c r="D462" t="s">
        <v>62</v>
      </c>
      <c r="E462" t="s">
        <v>1</v>
      </c>
      <c r="F462" t="str">
        <f>CONCATENATE(Table1[[#This Row],[session]],":",Table1[[#This Row],[vote_number]])</f>
        <v>1:49</v>
      </c>
      <c r="G462">
        <f>IF(EXACT(Table1[[#This Row],[vote_cast]], "Yea"), 1, IF(EXACT(Table1[[#This Row],[vote_cast]], "Nay"), -1, 0))</f>
        <v>1</v>
      </c>
    </row>
    <row r="463" spans="1:7" x14ac:dyDescent="0.25">
      <c r="A463">
        <v>1</v>
      </c>
      <c r="B463">
        <v>49</v>
      </c>
      <c r="C463" t="s">
        <v>107</v>
      </c>
      <c r="D463" t="s">
        <v>63</v>
      </c>
      <c r="E463" t="s">
        <v>1</v>
      </c>
      <c r="F463" t="str">
        <f>CONCATENATE(Table1[[#This Row],[session]],":",Table1[[#This Row],[vote_number]])</f>
        <v>1:49</v>
      </c>
      <c r="G463">
        <f>IF(EXACT(Table1[[#This Row],[vote_cast]], "Yea"), 1, IF(EXACT(Table1[[#This Row],[vote_cast]], "Nay"), -1, 0))</f>
        <v>1</v>
      </c>
    </row>
    <row r="464" spans="1:7" x14ac:dyDescent="0.25">
      <c r="A464">
        <v>1</v>
      </c>
      <c r="B464">
        <v>49</v>
      </c>
      <c r="C464" t="s">
        <v>107</v>
      </c>
      <c r="D464" t="s">
        <v>64</v>
      </c>
      <c r="E464" t="s">
        <v>1</v>
      </c>
      <c r="F464" t="str">
        <f>CONCATENATE(Table1[[#This Row],[session]],":",Table1[[#This Row],[vote_number]])</f>
        <v>1:49</v>
      </c>
      <c r="G464">
        <f>IF(EXACT(Table1[[#This Row],[vote_cast]], "Yea"), 1, IF(EXACT(Table1[[#This Row],[vote_cast]], "Nay"), -1, 0))</f>
        <v>1</v>
      </c>
    </row>
    <row r="465" spans="1:7" x14ac:dyDescent="0.25">
      <c r="A465">
        <v>1</v>
      </c>
      <c r="B465">
        <v>49</v>
      </c>
      <c r="C465" t="s">
        <v>107</v>
      </c>
      <c r="D465" t="s">
        <v>65</v>
      </c>
      <c r="E465" t="s">
        <v>1</v>
      </c>
      <c r="F465" t="str">
        <f>CONCATENATE(Table1[[#This Row],[session]],":",Table1[[#This Row],[vote_number]])</f>
        <v>1:49</v>
      </c>
      <c r="G465">
        <f>IF(EXACT(Table1[[#This Row],[vote_cast]], "Yea"), 1, IF(EXACT(Table1[[#This Row],[vote_cast]], "Nay"), -1, 0))</f>
        <v>1</v>
      </c>
    </row>
    <row r="466" spans="1:7" x14ac:dyDescent="0.25">
      <c r="A466">
        <v>1</v>
      </c>
      <c r="B466">
        <v>49</v>
      </c>
      <c r="C466" t="s">
        <v>107</v>
      </c>
      <c r="D466" t="s">
        <v>66</v>
      </c>
      <c r="E466" t="s">
        <v>1</v>
      </c>
      <c r="F466" t="str">
        <f>CONCATENATE(Table1[[#This Row],[session]],":",Table1[[#This Row],[vote_number]])</f>
        <v>1:49</v>
      </c>
      <c r="G466">
        <f>IF(EXACT(Table1[[#This Row],[vote_cast]], "Yea"), 1, IF(EXACT(Table1[[#This Row],[vote_cast]], "Nay"), -1, 0))</f>
        <v>1</v>
      </c>
    </row>
    <row r="467" spans="1:7" x14ac:dyDescent="0.25">
      <c r="A467">
        <v>1</v>
      </c>
      <c r="B467">
        <v>49</v>
      </c>
      <c r="C467" t="s">
        <v>107</v>
      </c>
      <c r="D467" t="s">
        <v>67</v>
      </c>
      <c r="E467" t="s">
        <v>1</v>
      </c>
      <c r="F467" t="str">
        <f>CONCATENATE(Table1[[#This Row],[session]],":",Table1[[#This Row],[vote_number]])</f>
        <v>1:49</v>
      </c>
      <c r="G467">
        <f>IF(EXACT(Table1[[#This Row],[vote_cast]], "Yea"), 1, IF(EXACT(Table1[[#This Row],[vote_cast]], "Nay"), -1, 0))</f>
        <v>1</v>
      </c>
    </row>
    <row r="468" spans="1:7" x14ac:dyDescent="0.25">
      <c r="A468">
        <v>1</v>
      </c>
      <c r="B468">
        <v>49</v>
      </c>
      <c r="C468" t="s">
        <v>107</v>
      </c>
      <c r="D468" t="s">
        <v>68</v>
      </c>
      <c r="E468" t="s">
        <v>1</v>
      </c>
      <c r="F468" t="str">
        <f>CONCATENATE(Table1[[#This Row],[session]],":",Table1[[#This Row],[vote_number]])</f>
        <v>1:49</v>
      </c>
      <c r="G468">
        <f>IF(EXACT(Table1[[#This Row],[vote_cast]], "Yea"), 1, IF(EXACT(Table1[[#This Row],[vote_cast]], "Nay"), -1, 0))</f>
        <v>1</v>
      </c>
    </row>
    <row r="469" spans="1:7" x14ac:dyDescent="0.25">
      <c r="A469">
        <v>1</v>
      </c>
      <c r="B469">
        <v>49</v>
      </c>
      <c r="C469" t="s">
        <v>107</v>
      </c>
      <c r="D469" t="s">
        <v>69</v>
      </c>
      <c r="E469" t="s">
        <v>102</v>
      </c>
      <c r="F469" t="str">
        <f>CONCATENATE(Table1[[#This Row],[session]],":",Table1[[#This Row],[vote_number]])</f>
        <v>1:49</v>
      </c>
      <c r="G469">
        <f>IF(EXACT(Table1[[#This Row],[vote_cast]], "Yea"), 1, IF(EXACT(Table1[[#This Row],[vote_cast]], "Nay"), -1, 0))</f>
        <v>-1</v>
      </c>
    </row>
    <row r="470" spans="1:7" x14ac:dyDescent="0.25">
      <c r="A470">
        <v>1</v>
      </c>
      <c r="B470">
        <v>49</v>
      </c>
      <c r="C470" t="s">
        <v>107</v>
      </c>
      <c r="D470" t="s">
        <v>70</v>
      </c>
      <c r="E470" t="s">
        <v>1</v>
      </c>
      <c r="F470" t="str">
        <f>CONCATENATE(Table1[[#This Row],[session]],":",Table1[[#This Row],[vote_number]])</f>
        <v>1:49</v>
      </c>
      <c r="G470">
        <f>IF(EXACT(Table1[[#This Row],[vote_cast]], "Yea"), 1, IF(EXACT(Table1[[#This Row],[vote_cast]], "Nay"), -1, 0))</f>
        <v>1</v>
      </c>
    </row>
    <row r="471" spans="1:7" x14ac:dyDescent="0.25">
      <c r="A471">
        <v>1</v>
      </c>
      <c r="B471">
        <v>49</v>
      </c>
      <c r="C471" t="s">
        <v>107</v>
      </c>
      <c r="D471" t="s">
        <v>71</v>
      </c>
      <c r="E471" t="s">
        <v>1</v>
      </c>
      <c r="F471" t="str">
        <f>CONCATENATE(Table1[[#This Row],[session]],":",Table1[[#This Row],[vote_number]])</f>
        <v>1:49</v>
      </c>
      <c r="G471">
        <f>IF(EXACT(Table1[[#This Row],[vote_cast]], "Yea"), 1, IF(EXACT(Table1[[#This Row],[vote_cast]], "Nay"), -1, 0))</f>
        <v>1</v>
      </c>
    </row>
    <row r="472" spans="1:7" x14ac:dyDescent="0.25">
      <c r="A472">
        <v>1</v>
      </c>
      <c r="B472">
        <v>49</v>
      </c>
      <c r="C472" t="s">
        <v>107</v>
      </c>
      <c r="D472" t="s">
        <v>72</v>
      </c>
      <c r="E472" t="s">
        <v>102</v>
      </c>
      <c r="F472" t="str">
        <f>CONCATENATE(Table1[[#This Row],[session]],":",Table1[[#This Row],[vote_number]])</f>
        <v>1:49</v>
      </c>
      <c r="G472">
        <f>IF(EXACT(Table1[[#This Row],[vote_cast]], "Yea"), 1, IF(EXACT(Table1[[#This Row],[vote_cast]], "Nay"), -1, 0))</f>
        <v>-1</v>
      </c>
    </row>
    <row r="473" spans="1:7" x14ac:dyDescent="0.25">
      <c r="A473">
        <v>1</v>
      </c>
      <c r="B473">
        <v>49</v>
      </c>
      <c r="C473" t="s">
        <v>107</v>
      </c>
      <c r="D473" t="s">
        <v>73</v>
      </c>
      <c r="E473" t="s">
        <v>1</v>
      </c>
      <c r="F473" t="str">
        <f>CONCATENATE(Table1[[#This Row],[session]],":",Table1[[#This Row],[vote_number]])</f>
        <v>1:49</v>
      </c>
      <c r="G473">
        <f>IF(EXACT(Table1[[#This Row],[vote_cast]], "Yea"), 1, IF(EXACT(Table1[[#This Row],[vote_cast]], "Nay"), -1, 0))</f>
        <v>1</v>
      </c>
    </row>
    <row r="474" spans="1:7" x14ac:dyDescent="0.25">
      <c r="A474">
        <v>1</v>
      </c>
      <c r="B474">
        <v>49</v>
      </c>
      <c r="C474" t="s">
        <v>107</v>
      </c>
      <c r="D474" t="s">
        <v>74</v>
      </c>
      <c r="E474" t="s">
        <v>1</v>
      </c>
      <c r="F474" t="str">
        <f>CONCATENATE(Table1[[#This Row],[session]],":",Table1[[#This Row],[vote_number]])</f>
        <v>1:49</v>
      </c>
      <c r="G474">
        <f>IF(EXACT(Table1[[#This Row],[vote_cast]], "Yea"), 1, IF(EXACT(Table1[[#This Row],[vote_cast]], "Nay"), -1, 0))</f>
        <v>1</v>
      </c>
    </row>
    <row r="475" spans="1:7" x14ac:dyDescent="0.25">
      <c r="A475">
        <v>1</v>
      </c>
      <c r="B475">
        <v>49</v>
      </c>
      <c r="C475" t="s">
        <v>107</v>
      </c>
      <c r="D475" t="s">
        <v>75</v>
      </c>
      <c r="E475" t="s">
        <v>1</v>
      </c>
      <c r="F475" t="str">
        <f>CONCATENATE(Table1[[#This Row],[session]],":",Table1[[#This Row],[vote_number]])</f>
        <v>1:49</v>
      </c>
      <c r="G475">
        <f>IF(EXACT(Table1[[#This Row],[vote_cast]], "Yea"), 1, IF(EXACT(Table1[[#This Row],[vote_cast]], "Nay"), -1, 0))</f>
        <v>1</v>
      </c>
    </row>
    <row r="476" spans="1:7" x14ac:dyDescent="0.25">
      <c r="A476">
        <v>1</v>
      </c>
      <c r="B476">
        <v>49</v>
      </c>
      <c r="C476" t="s">
        <v>107</v>
      </c>
      <c r="D476" t="s">
        <v>76</v>
      </c>
      <c r="E476" t="s">
        <v>1</v>
      </c>
      <c r="F476" t="str">
        <f>CONCATENATE(Table1[[#This Row],[session]],":",Table1[[#This Row],[vote_number]])</f>
        <v>1:49</v>
      </c>
      <c r="G476">
        <f>IF(EXACT(Table1[[#This Row],[vote_cast]], "Yea"), 1, IF(EXACT(Table1[[#This Row],[vote_cast]], "Nay"), -1, 0))</f>
        <v>1</v>
      </c>
    </row>
    <row r="477" spans="1:7" x14ac:dyDescent="0.25">
      <c r="A477">
        <v>1</v>
      </c>
      <c r="B477">
        <v>49</v>
      </c>
      <c r="C477" t="s">
        <v>107</v>
      </c>
      <c r="D477" t="s">
        <v>77</v>
      </c>
      <c r="E477" t="s">
        <v>1</v>
      </c>
      <c r="F477" t="str">
        <f>CONCATENATE(Table1[[#This Row],[session]],":",Table1[[#This Row],[vote_number]])</f>
        <v>1:49</v>
      </c>
      <c r="G477">
        <f>IF(EXACT(Table1[[#This Row],[vote_cast]], "Yea"), 1, IF(EXACT(Table1[[#This Row],[vote_cast]], "Nay"), -1, 0))</f>
        <v>1</v>
      </c>
    </row>
    <row r="478" spans="1:7" x14ac:dyDescent="0.25">
      <c r="A478">
        <v>1</v>
      </c>
      <c r="B478">
        <v>49</v>
      </c>
      <c r="C478" t="s">
        <v>107</v>
      </c>
      <c r="D478" t="s">
        <v>78</v>
      </c>
      <c r="E478" t="s">
        <v>1</v>
      </c>
      <c r="F478" t="str">
        <f>CONCATENATE(Table1[[#This Row],[session]],":",Table1[[#This Row],[vote_number]])</f>
        <v>1:49</v>
      </c>
      <c r="G478">
        <f>IF(EXACT(Table1[[#This Row],[vote_cast]], "Yea"), 1, IF(EXACT(Table1[[#This Row],[vote_cast]], "Nay"), -1, 0))</f>
        <v>1</v>
      </c>
    </row>
    <row r="479" spans="1:7" x14ac:dyDescent="0.25">
      <c r="A479">
        <v>1</v>
      </c>
      <c r="B479">
        <v>49</v>
      </c>
      <c r="C479" t="s">
        <v>107</v>
      </c>
      <c r="D479" t="s">
        <v>79</v>
      </c>
      <c r="E479" t="s">
        <v>102</v>
      </c>
      <c r="F479" t="str">
        <f>CONCATENATE(Table1[[#This Row],[session]],":",Table1[[#This Row],[vote_number]])</f>
        <v>1:49</v>
      </c>
      <c r="G479">
        <f>IF(EXACT(Table1[[#This Row],[vote_cast]], "Yea"), 1, IF(EXACT(Table1[[#This Row],[vote_cast]], "Nay"), -1, 0))</f>
        <v>-1</v>
      </c>
    </row>
    <row r="480" spans="1:7" x14ac:dyDescent="0.25">
      <c r="A480">
        <v>1</v>
      </c>
      <c r="B480">
        <v>49</v>
      </c>
      <c r="C480" t="s">
        <v>107</v>
      </c>
      <c r="D480" t="s">
        <v>80</v>
      </c>
      <c r="E480" t="s">
        <v>35</v>
      </c>
      <c r="F480" t="str">
        <f>CONCATENATE(Table1[[#This Row],[session]],":",Table1[[#This Row],[vote_number]])</f>
        <v>1:49</v>
      </c>
      <c r="G480">
        <f>IF(EXACT(Table1[[#This Row],[vote_cast]], "Yea"), 1, IF(EXACT(Table1[[#This Row],[vote_cast]], "Nay"), -1, 0))</f>
        <v>0</v>
      </c>
    </row>
    <row r="481" spans="1:7" x14ac:dyDescent="0.25">
      <c r="A481">
        <v>1</v>
      </c>
      <c r="B481">
        <v>49</v>
      </c>
      <c r="C481" t="s">
        <v>107</v>
      </c>
      <c r="D481" t="s">
        <v>81</v>
      </c>
      <c r="E481" t="s">
        <v>1</v>
      </c>
      <c r="F481" t="str">
        <f>CONCATENATE(Table1[[#This Row],[session]],":",Table1[[#This Row],[vote_number]])</f>
        <v>1:49</v>
      </c>
      <c r="G481">
        <f>IF(EXACT(Table1[[#This Row],[vote_cast]], "Yea"), 1, IF(EXACT(Table1[[#This Row],[vote_cast]], "Nay"), -1, 0))</f>
        <v>1</v>
      </c>
    </row>
    <row r="482" spans="1:7" x14ac:dyDescent="0.25">
      <c r="A482">
        <v>1</v>
      </c>
      <c r="B482">
        <v>49</v>
      </c>
      <c r="C482" t="s">
        <v>107</v>
      </c>
      <c r="D482" t="s">
        <v>82</v>
      </c>
      <c r="E482" t="s">
        <v>1</v>
      </c>
      <c r="F482" t="str">
        <f>CONCATENATE(Table1[[#This Row],[session]],":",Table1[[#This Row],[vote_number]])</f>
        <v>1:49</v>
      </c>
      <c r="G482">
        <f>IF(EXACT(Table1[[#This Row],[vote_cast]], "Yea"), 1, IF(EXACT(Table1[[#This Row],[vote_cast]], "Nay"), -1, 0))</f>
        <v>1</v>
      </c>
    </row>
    <row r="483" spans="1:7" x14ac:dyDescent="0.25">
      <c r="A483">
        <v>1</v>
      </c>
      <c r="B483">
        <v>49</v>
      </c>
      <c r="C483" t="s">
        <v>107</v>
      </c>
      <c r="D483" t="s">
        <v>83</v>
      </c>
      <c r="E483" t="s">
        <v>1</v>
      </c>
      <c r="F483" t="str">
        <f>CONCATENATE(Table1[[#This Row],[session]],":",Table1[[#This Row],[vote_number]])</f>
        <v>1:49</v>
      </c>
      <c r="G483">
        <f>IF(EXACT(Table1[[#This Row],[vote_cast]], "Yea"), 1, IF(EXACT(Table1[[#This Row],[vote_cast]], "Nay"), -1, 0))</f>
        <v>1</v>
      </c>
    </row>
    <row r="484" spans="1:7" x14ac:dyDescent="0.25">
      <c r="A484">
        <v>1</v>
      </c>
      <c r="B484">
        <v>49</v>
      </c>
      <c r="C484" t="s">
        <v>107</v>
      </c>
      <c r="D484" t="s">
        <v>84</v>
      </c>
      <c r="E484" t="s">
        <v>102</v>
      </c>
      <c r="F484" t="str">
        <f>CONCATENATE(Table1[[#This Row],[session]],":",Table1[[#This Row],[vote_number]])</f>
        <v>1:49</v>
      </c>
      <c r="G484">
        <f>IF(EXACT(Table1[[#This Row],[vote_cast]], "Yea"), 1, IF(EXACT(Table1[[#This Row],[vote_cast]], "Nay"), -1, 0))</f>
        <v>-1</v>
      </c>
    </row>
    <row r="485" spans="1:7" x14ac:dyDescent="0.25">
      <c r="A485">
        <v>1</v>
      </c>
      <c r="B485">
        <v>49</v>
      </c>
      <c r="C485" t="s">
        <v>107</v>
      </c>
      <c r="D485" t="s">
        <v>85</v>
      </c>
      <c r="E485" t="s">
        <v>102</v>
      </c>
      <c r="F485" t="str">
        <f>CONCATENATE(Table1[[#This Row],[session]],":",Table1[[#This Row],[vote_number]])</f>
        <v>1:49</v>
      </c>
      <c r="G485">
        <f>IF(EXACT(Table1[[#This Row],[vote_cast]], "Yea"), 1, IF(EXACT(Table1[[#This Row],[vote_cast]], "Nay"), -1, 0))</f>
        <v>-1</v>
      </c>
    </row>
    <row r="486" spans="1:7" x14ac:dyDescent="0.25">
      <c r="A486">
        <v>1</v>
      </c>
      <c r="B486">
        <v>49</v>
      </c>
      <c r="C486" t="s">
        <v>107</v>
      </c>
      <c r="D486" t="s">
        <v>86</v>
      </c>
      <c r="E486" t="s">
        <v>1</v>
      </c>
      <c r="F486" t="str">
        <f>CONCATENATE(Table1[[#This Row],[session]],":",Table1[[#This Row],[vote_number]])</f>
        <v>1:49</v>
      </c>
      <c r="G486">
        <f>IF(EXACT(Table1[[#This Row],[vote_cast]], "Yea"), 1, IF(EXACT(Table1[[#This Row],[vote_cast]], "Nay"), -1, 0))</f>
        <v>1</v>
      </c>
    </row>
    <row r="487" spans="1:7" x14ac:dyDescent="0.25">
      <c r="A487">
        <v>1</v>
      </c>
      <c r="B487">
        <v>49</v>
      </c>
      <c r="C487" t="s">
        <v>107</v>
      </c>
      <c r="D487" t="s">
        <v>87</v>
      </c>
      <c r="E487" t="s">
        <v>1</v>
      </c>
      <c r="F487" t="str">
        <f>CONCATENATE(Table1[[#This Row],[session]],":",Table1[[#This Row],[vote_number]])</f>
        <v>1:49</v>
      </c>
      <c r="G487">
        <f>IF(EXACT(Table1[[#This Row],[vote_cast]], "Yea"), 1, IF(EXACT(Table1[[#This Row],[vote_cast]], "Nay"), -1, 0))</f>
        <v>1</v>
      </c>
    </row>
    <row r="488" spans="1:7" x14ac:dyDescent="0.25">
      <c r="A488">
        <v>1</v>
      </c>
      <c r="B488">
        <v>49</v>
      </c>
      <c r="C488" t="s">
        <v>107</v>
      </c>
      <c r="D488" t="s">
        <v>88</v>
      </c>
      <c r="E488" t="s">
        <v>1</v>
      </c>
      <c r="F488" t="str">
        <f>CONCATENATE(Table1[[#This Row],[session]],":",Table1[[#This Row],[vote_number]])</f>
        <v>1:49</v>
      </c>
      <c r="G488">
        <f>IF(EXACT(Table1[[#This Row],[vote_cast]], "Yea"), 1, IF(EXACT(Table1[[#This Row],[vote_cast]], "Nay"), -1, 0))</f>
        <v>1</v>
      </c>
    </row>
    <row r="489" spans="1:7" x14ac:dyDescent="0.25">
      <c r="A489">
        <v>1</v>
      </c>
      <c r="B489">
        <v>49</v>
      </c>
      <c r="C489" t="s">
        <v>107</v>
      </c>
      <c r="D489" t="s">
        <v>89</v>
      </c>
      <c r="E489" t="s">
        <v>1</v>
      </c>
      <c r="F489" t="str">
        <f>CONCATENATE(Table1[[#This Row],[session]],":",Table1[[#This Row],[vote_number]])</f>
        <v>1:49</v>
      </c>
      <c r="G489">
        <f>IF(EXACT(Table1[[#This Row],[vote_cast]], "Yea"), 1, IF(EXACT(Table1[[#This Row],[vote_cast]], "Nay"), -1, 0))</f>
        <v>1</v>
      </c>
    </row>
    <row r="490" spans="1:7" x14ac:dyDescent="0.25">
      <c r="A490">
        <v>1</v>
      </c>
      <c r="B490">
        <v>49</v>
      </c>
      <c r="C490" t="s">
        <v>107</v>
      </c>
      <c r="D490" t="s">
        <v>90</v>
      </c>
      <c r="E490" t="s">
        <v>1</v>
      </c>
      <c r="F490" t="str">
        <f>CONCATENATE(Table1[[#This Row],[session]],":",Table1[[#This Row],[vote_number]])</f>
        <v>1:49</v>
      </c>
      <c r="G490">
        <f>IF(EXACT(Table1[[#This Row],[vote_cast]], "Yea"), 1, IF(EXACT(Table1[[#This Row],[vote_cast]], "Nay"), -1, 0))</f>
        <v>1</v>
      </c>
    </row>
    <row r="491" spans="1:7" x14ac:dyDescent="0.25">
      <c r="A491">
        <v>1</v>
      </c>
      <c r="B491">
        <v>49</v>
      </c>
      <c r="C491" t="s">
        <v>107</v>
      </c>
      <c r="D491" t="s">
        <v>91</v>
      </c>
      <c r="E491" t="s">
        <v>1</v>
      </c>
      <c r="F491" t="str">
        <f>CONCATENATE(Table1[[#This Row],[session]],":",Table1[[#This Row],[vote_number]])</f>
        <v>1:49</v>
      </c>
      <c r="G491">
        <f>IF(EXACT(Table1[[#This Row],[vote_cast]], "Yea"), 1, IF(EXACT(Table1[[#This Row],[vote_cast]], "Nay"), -1, 0))</f>
        <v>1</v>
      </c>
    </row>
    <row r="492" spans="1:7" x14ac:dyDescent="0.25">
      <c r="A492">
        <v>1</v>
      </c>
      <c r="B492">
        <v>49</v>
      </c>
      <c r="C492" t="s">
        <v>107</v>
      </c>
      <c r="D492" t="s">
        <v>92</v>
      </c>
      <c r="E492" t="s">
        <v>1</v>
      </c>
      <c r="F492" t="str">
        <f>CONCATENATE(Table1[[#This Row],[session]],":",Table1[[#This Row],[vote_number]])</f>
        <v>1:49</v>
      </c>
      <c r="G492">
        <f>IF(EXACT(Table1[[#This Row],[vote_cast]], "Yea"), 1, IF(EXACT(Table1[[#This Row],[vote_cast]], "Nay"), -1, 0))</f>
        <v>1</v>
      </c>
    </row>
    <row r="493" spans="1:7" x14ac:dyDescent="0.25">
      <c r="A493">
        <v>1</v>
      </c>
      <c r="B493">
        <v>49</v>
      </c>
      <c r="C493" t="s">
        <v>107</v>
      </c>
      <c r="D493" t="s">
        <v>93</v>
      </c>
      <c r="E493" t="s">
        <v>1</v>
      </c>
      <c r="F493" t="str">
        <f>CONCATENATE(Table1[[#This Row],[session]],":",Table1[[#This Row],[vote_number]])</f>
        <v>1:49</v>
      </c>
      <c r="G493">
        <f>IF(EXACT(Table1[[#This Row],[vote_cast]], "Yea"), 1, IF(EXACT(Table1[[#This Row],[vote_cast]], "Nay"), -1, 0))</f>
        <v>1</v>
      </c>
    </row>
    <row r="494" spans="1:7" x14ac:dyDescent="0.25">
      <c r="A494">
        <v>1</v>
      </c>
      <c r="B494">
        <v>49</v>
      </c>
      <c r="C494" t="s">
        <v>107</v>
      </c>
      <c r="D494" t="s">
        <v>94</v>
      </c>
      <c r="E494" t="s">
        <v>1</v>
      </c>
      <c r="F494" t="str">
        <f>CONCATENATE(Table1[[#This Row],[session]],":",Table1[[#This Row],[vote_number]])</f>
        <v>1:49</v>
      </c>
      <c r="G494">
        <f>IF(EXACT(Table1[[#This Row],[vote_cast]], "Yea"), 1, IF(EXACT(Table1[[#This Row],[vote_cast]], "Nay"), -1, 0))</f>
        <v>1</v>
      </c>
    </row>
    <row r="495" spans="1:7" x14ac:dyDescent="0.25">
      <c r="A495">
        <v>1</v>
      </c>
      <c r="B495">
        <v>49</v>
      </c>
      <c r="C495" t="s">
        <v>107</v>
      </c>
      <c r="D495" t="s">
        <v>95</v>
      </c>
      <c r="E495" t="s">
        <v>1</v>
      </c>
      <c r="F495" t="str">
        <f>CONCATENATE(Table1[[#This Row],[session]],":",Table1[[#This Row],[vote_number]])</f>
        <v>1:49</v>
      </c>
      <c r="G495">
        <f>IF(EXACT(Table1[[#This Row],[vote_cast]], "Yea"), 1, IF(EXACT(Table1[[#This Row],[vote_cast]], "Nay"), -1, 0))</f>
        <v>1</v>
      </c>
    </row>
    <row r="496" spans="1:7" x14ac:dyDescent="0.25">
      <c r="A496">
        <v>1</v>
      </c>
      <c r="B496">
        <v>49</v>
      </c>
      <c r="C496" t="s">
        <v>107</v>
      </c>
      <c r="D496" t="s">
        <v>96</v>
      </c>
      <c r="E496" t="s">
        <v>1</v>
      </c>
      <c r="F496" t="str">
        <f>CONCATENATE(Table1[[#This Row],[session]],":",Table1[[#This Row],[vote_number]])</f>
        <v>1:49</v>
      </c>
      <c r="G496">
        <f>IF(EXACT(Table1[[#This Row],[vote_cast]], "Yea"), 1, IF(EXACT(Table1[[#This Row],[vote_cast]], "Nay"), -1, 0))</f>
        <v>1</v>
      </c>
    </row>
    <row r="497" spans="1:7" x14ac:dyDescent="0.25">
      <c r="A497">
        <v>1</v>
      </c>
      <c r="B497">
        <v>49</v>
      </c>
      <c r="C497" t="s">
        <v>107</v>
      </c>
      <c r="D497" t="s">
        <v>97</v>
      </c>
      <c r="E497" t="s">
        <v>1</v>
      </c>
      <c r="F497" t="str">
        <f>CONCATENATE(Table1[[#This Row],[session]],":",Table1[[#This Row],[vote_number]])</f>
        <v>1:49</v>
      </c>
      <c r="G497">
        <f>IF(EXACT(Table1[[#This Row],[vote_cast]], "Yea"), 1, IF(EXACT(Table1[[#This Row],[vote_cast]], "Nay"), -1, 0))</f>
        <v>1</v>
      </c>
    </row>
    <row r="498" spans="1:7" x14ac:dyDescent="0.25">
      <c r="A498">
        <v>1</v>
      </c>
      <c r="B498">
        <v>49</v>
      </c>
      <c r="C498" t="s">
        <v>107</v>
      </c>
      <c r="D498" t="s">
        <v>98</v>
      </c>
      <c r="E498" t="s">
        <v>1</v>
      </c>
      <c r="F498" t="str">
        <f>CONCATENATE(Table1[[#This Row],[session]],":",Table1[[#This Row],[vote_number]])</f>
        <v>1:49</v>
      </c>
      <c r="G498">
        <f>IF(EXACT(Table1[[#This Row],[vote_cast]], "Yea"), 1, IF(EXACT(Table1[[#This Row],[vote_cast]], "Nay"), -1, 0))</f>
        <v>1</v>
      </c>
    </row>
    <row r="499" spans="1:7" x14ac:dyDescent="0.25">
      <c r="A499">
        <v>1</v>
      </c>
      <c r="B499">
        <v>49</v>
      </c>
      <c r="C499" t="s">
        <v>107</v>
      </c>
      <c r="D499" t="s">
        <v>99</v>
      </c>
      <c r="E499" t="s">
        <v>1</v>
      </c>
      <c r="F499" t="str">
        <f>CONCATENATE(Table1[[#This Row],[session]],":",Table1[[#This Row],[vote_number]])</f>
        <v>1:49</v>
      </c>
      <c r="G499">
        <f>IF(EXACT(Table1[[#This Row],[vote_cast]], "Yea"), 1, IF(EXACT(Table1[[#This Row],[vote_cast]], "Nay"), -1, 0))</f>
        <v>1</v>
      </c>
    </row>
    <row r="500" spans="1:7" x14ac:dyDescent="0.25">
      <c r="A500">
        <v>1</v>
      </c>
      <c r="B500">
        <v>49</v>
      </c>
      <c r="C500" t="s">
        <v>107</v>
      </c>
      <c r="D500" t="s">
        <v>100</v>
      </c>
      <c r="E500" t="s">
        <v>1</v>
      </c>
      <c r="F500" t="str">
        <f>CONCATENATE(Table1[[#This Row],[session]],":",Table1[[#This Row],[vote_number]])</f>
        <v>1:49</v>
      </c>
      <c r="G500">
        <f>IF(EXACT(Table1[[#This Row],[vote_cast]], "Yea"), 1, IF(EXACT(Table1[[#This Row],[vote_cast]], "Nay"), -1, 0))</f>
        <v>1</v>
      </c>
    </row>
    <row r="501" spans="1:7" x14ac:dyDescent="0.25">
      <c r="A501">
        <v>1</v>
      </c>
      <c r="B501">
        <v>49</v>
      </c>
      <c r="C501" t="s">
        <v>107</v>
      </c>
      <c r="D501" t="s">
        <v>101</v>
      </c>
      <c r="E501" t="s">
        <v>1</v>
      </c>
      <c r="F501" t="str">
        <f>CONCATENATE(Table1[[#This Row],[session]],":",Table1[[#This Row],[vote_number]])</f>
        <v>1:49</v>
      </c>
      <c r="G501">
        <f>IF(EXACT(Table1[[#This Row],[vote_cast]], "Yea"), 1, IF(EXACT(Table1[[#This Row],[vote_cast]], "Nay"), -1, 0))</f>
        <v>1</v>
      </c>
    </row>
    <row r="502" spans="1:7" x14ac:dyDescent="0.25">
      <c r="A502">
        <v>1</v>
      </c>
      <c r="B502">
        <v>61</v>
      </c>
      <c r="C502" t="s">
        <v>108</v>
      </c>
      <c r="D502" t="s">
        <v>0</v>
      </c>
      <c r="E502" t="s">
        <v>1</v>
      </c>
      <c r="F502" t="str">
        <f>CONCATENATE(Table1[[#This Row],[session]],":",Table1[[#This Row],[vote_number]])</f>
        <v>1:61</v>
      </c>
      <c r="G502">
        <f>IF(EXACT(Table1[[#This Row],[vote_cast]], "Yea"), 1, IF(EXACT(Table1[[#This Row],[vote_cast]], "Nay"), -1, 0))</f>
        <v>1</v>
      </c>
    </row>
    <row r="503" spans="1:7" x14ac:dyDescent="0.25">
      <c r="A503">
        <v>1</v>
      </c>
      <c r="B503">
        <v>61</v>
      </c>
      <c r="C503" t="s">
        <v>108</v>
      </c>
      <c r="D503" t="s">
        <v>2</v>
      </c>
      <c r="E503" t="s">
        <v>1</v>
      </c>
      <c r="F503" t="str">
        <f>CONCATENATE(Table1[[#This Row],[session]],":",Table1[[#This Row],[vote_number]])</f>
        <v>1:61</v>
      </c>
      <c r="G503">
        <f>IF(EXACT(Table1[[#This Row],[vote_cast]], "Yea"), 1, IF(EXACT(Table1[[#This Row],[vote_cast]], "Nay"), -1, 0))</f>
        <v>1</v>
      </c>
    </row>
    <row r="504" spans="1:7" x14ac:dyDescent="0.25">
      <c r="A504">
        <v>1</v>
      </c>
      <c r="B504">
        <v>61</v>
      </c>
      <c r="C504" t="s">
        <v>108</v>
      </c>
      <c r="D504" t="s">
        <v>3</v>
      </c>
      <c r="E504" t="s">
        <v>1</v>
      </c>
      <c r="F504" t="str">
        <f>CONCATENATE(Table1[[#This Row],[session]],":",Table1[[#This Row],[vote_number]])</f>
        <v>1:61</v>
      </c>
      <c r="G504">
        <f>IF(EXACT(Table1[[#This Row],[vote_cast]], "Yea"), 1, IF(EXACT(Table1[[#This Row],[vote_cast]], "Nay"), -1, 0))</f>
        <v>1</v>
      </c>
    </row>
    <row r="505" spans="1:7" x14ac:dyDescent="0.25">
      <c r="A505">
        <v>1</v>
      </c>
      <c r="B505">
        <v>61</v>
      </c>
      <c r="C505" t="s">
        <v>108</v>
      </c>
      <c r="D505" t="s">
        <v>4</v>
      </c>
      <c r="E505" t="s">
        <v>1</v>
      </c>
      <c r="F505" t="str">
        <f>CONCATENATE(Table1[[#This Row],[session]],":",Table1[[#This Row],[vote_number]])</f>
        <v>1:61</v>
      </c>
      <c r="G505">
        <f>IF(EXACT(Table1[[#This Row],[vote_cast]], "Yea"), 1, IF(EXACT(Table1[[#This Row],[vote_cast]], "Nay"), -1, 0))</f>
        <v>1</v>
      </c>
    </row>
    <row r="506" spans="1:7" x14ac:dyDescent="0.25">
      <c r="A506">
        <v>1</v>
      </c>
      <c r="B506">
        <v>61</v>
      </c>
      <c r="C506" t="s">
        <v>108</v>
      </c>
      <c r="D506" t="s">
        <v>5</v>
      </c>
      <c r="E506" t="s">
        <v>1</v>
      </c>
      <c r="F506" t="str">
        <f>CONCATENATE(Table1[[#This Row],[session]],":",Table1[[#This Row],[vote_number]])</f>
        <v>1:61</v>
      </c>
      <c r="G506">
        <f>IF(EXACT(Table1[[#This Row],[vote_cast]], "Yea"), 1, IF(EXACT(Table1[[#This Row],[vote_cast]], "Nay"), -1, 0))</f>
        <v>1</v>
      </c>
    </row>
    <row r="507" spans="1:7" x14ac:dyDescent="0.25">
      <c r="A507">
        <v>1</v>
      </c>
      <c r="B507">
        <v>61</v>
      </c>
      <c r="C507" t="s">
        <v>108</v>
      </c>
      <c r="D507" t="s">
        <v>6</v>
      </c>
      <c r="E507" t="s">
        <v>1</v>
      </c>
      <c r="F507" t="str">
        <f>CONCATENATE(Table1[[#This Row],[session]],":",Table1[[#This Row],[vote_number]])</f>
        <v>1:61</v>
      </c>
      <c r="G507">
        <f>IF(EXACT(Table1[[#This Row],[vote_cast]], "Yea"), 1, IF(EXACT(Table1[[#This Row],[vote_cast]], "Nay"), -1, 0))</f>
        <v>1</v>
      </c>
    </row>
    <row r="508" spans="1:7" x14ac:dyDescent="0.25">
      <c r="A508">
        <v>1</v>
      </c>
      <c r="B508">
        <v>61</v>
      </c>
      <c r="C508" t="s">
        <v>108</v>
      </c>
      <c r="D508" t="s">
        <v>7</v>
      </c>
      <c r="E508" t="s">
        <v>1</v>
      </c>
      <c r="F508" t="str">
        <f>CONCATENATE(Table1[[#This Row],[session]],":",Table1[[#This Row],[vote_number]])</f>
        <v>1:61</v>
      </c>
      <c r="G508">
        <f>IF(EXACT(Table1[[#This Row],[vote_cast]], "Yea"), 1, IF(EXACT(Table1[[#This Row],[vote_cast]], "Nay"), -1, 0))</f>
        <v>1</v>
      </c>
    </row>
    <row r="509" spans="1:7" x14ac:dyDescent="0.25">
      <c r="A509">
        <v>1</v>
      </c>
      <c r="B509">
        <v>61</v>
      </c>
      <c r="C509" t="s">
        <v>108</v>
      </c>
      <c r="D509" t="s">
        <v>8</v>
      </c>
      <c r="E509" t="s">
        <v>1</v>
      </c>
      <c r="F509" t="str">
        <f>CONCATENATE(Table1[[#This Row],[session]],":",Table1[[#This Row],[vote_number]])</f>
        <v>1:61</v>
      </c>
      <c r="G509">
        <f>IF(EXACT(Table1[[#This Row],[vote_cast]], "Yea"), 1, IF(EXACT(Table1[[#This Row],[vote_cast]], "Nay"), -1, 0))</f>
        <v>1</v>
      </c>
    </row>
    <row r="510" spans="1:7" x14ac:dyDescent="0.25">
      <c r="A510">
        <v>1</v>
      </c>
      <c r="B510">
        <v>61</v>
      </c>
      <c r="C510" t="s">
        <v>108</v>
      </c>
      <c r="D510" t="s">
        <v>9</v>
      </c>
      <c r="E510" t="s">
        <v>1</v>
      </c>
      <c r="F510" t="str">
        <f>CONCATENATE(Table1[[#This Row],[session]],":",Table1[[#This Row],[vote_number]])</f>
        <v>1:61</v>
      </c>
      <c r="G510">
        <f>IF(EXACT(Table1[[#This Row],[vote_cast]], "Yea"), 1, IF(EXACT(Table1[[#This Row],[vote_cast]], "Nay"), -1, 0))</f>
        <v>1</v>
      </c>
    </row>
    <row r="511" spans="1:7" x14ac:dyDescent="0.25">
      <c r="A511">
        <v>1</v>
      </c>
      <c r="B511">
        <v>61</v>
      </c>
      <c r="C511" t="s">
        <v>108</v>
      </c>
      <c r="D511" t="s">
        <v>10</v>
      </c>
      <c r="E511" t="s">
        <v>1</v>
      </c>
      <c r="F511" t="str">
        <f>CONCATENATE(Table1[[#This Row],[session]],":",Table1[[#This Row],[vote_number]])</f>
        <v>1:61</v>
      </c>
      <c r="G511">
        <f>IF(EXACT(Table1[[#This Row],[vote_cast]], "Yea"), 1, IF(EXACT(Table1[[#This Row],[vote_cast]], "Nay"), -1, 0))</f>
        <v>1</v>
      </c>
    </row>
    <row r="512" spans="1:7" x14ac:dyDescent="0.25">
      <c r="A512">
        <v>1</v>
      </c>
      <c r="B512">
        <v>61</v>
      </c>
      <c r="C512" t="s">
        <v>108</v>
      </c>
      <c r="D512" t="s">
        <v>11</v>
      </c>
      <c r="E512" t="s">
        <v>1</v>
      </c>
      <c r="F512" t="str">
        <f>CONCATENATE(Table1[[#This Row],[session]],":",Table1[[#This Row],[vote_number]])</f>
        <v>1:61</v>
      </c>
      <c r="G512">
        <f>IF(EXACT(Table1[[#This Row],[vote_cast]], "Yea"), 1, IF(EXACT(Table1[[#This Row],[vote_cast]], "Nay"), -1, 0))</f>
        <v>1</v>
      </c>
    </row>
    <row r="513" spans="1:7" x14ac:dyDescent="0.25">
      <c r="A513">
        <v>1</v>
      </c>
      <c r="B513">
        <v>61</v>
      </c>
      <c r="C513" t="s">
        <v>108</v>
      </c>
      <c r="D513" t="s">
        <v>12</v>
      </c>
      <c r="E513" t="s">
        <v>1</v>
      </c>
      <c r="F513" t="str">
        <f>CONCATENATE(Table1[[#This Row],[session]],":",Table1[[#This Row],[vote_number]])</f>
        <v>1:61</v>
      </c>
      <c r="G513">
        <f>IF(EXACT(Table1[[#This Row],[vote_cast]], "Yea"), 1, IF(EXACT(Table1[[#This Row],[vote_cast]], "Nay"), -1, 0))</f>
        <v>1</v>
      </c>
    </row>
    <row r="514" spans="1:7" x14ac:dyDescent="0.25">
      <c r="A514">
        <v>1</v>
      </c>
      <c r="B514">
        <v>61</v>
      </c>
      <c r="C514" t="s">
        <v>108</v>
      </c>
      <c r="D514" t="s">
        <v>13</v>
      </c>
      <c r="E514" t="s">
        <v>1</v>
      </c>
      <c r="F514" t="str">
        <f>CONCATENATE(Table1[[#This Row],[session]],":",Table1[[#This Row],[vote_number]])</f>
        <v>1:61</v>
      </c>
      <c r="G514">
        <f>IF(EXACT(Table1[[#This Row],[vote_cast]], "Yea"), 1, IF(EXACT(Table1[[#This Row],[vote_cast]], "Nay"), -1, 0))</f>
        <v>1</v>
      </c>
    </row>
    <row r="515" spans="1:7" x14ac:dyDescent="0.25">
      <c r="A515">
        <v>1</v>
      </c>
      <c r="B515">
        <v>61</v>
      </c>
      <c r="C515" t="s">
        <v>108</v>
      </c>
      <c r="D515" t="s">
        <v>14</v>
      </c>
      <c r="E515" t="s">
        <v>1</v>
      </c>
      <c r="F515" t="str">
        <f>CONCATENATE(Table1[[#This Row],[session]],":",Table1[[#This Row],[vote_number]])</f>
        <v>1:61</v>
      </c>
      <c r="G515">
        <f>IF(EXACT(Table1[[#This Row],[vote_cast]], "Yea"), 1, IF(EXACT(Table1[[#This Row],[vote_cast]], "Nay"), -1, 0))</f>
        <v>1</v>
      </c>
    </row>
    <row r="516" spans="1:7" x14ac:dyDescent="0.25">
      <c r="A516">
        <v>1</v>
      </c>
      <c r="B516">
        <v>61</v>
      </c>
      <c r="C516" t="s">
        <v>108</v>
      </c>
      <c r="D516" t="s">
        <v>15</v>
      </c>
      <c r="E516" t="s">
        <v>1</v>
      </c>
      <c r="F516" t="str">
        <f>CONCATENATE(Table1[[#This Row],[session]],":",Table1[[#This Row],[vote_number]])</f>
        <v>1:61</v>
      </c>
      <c r="G516">
        <f>IF(EXACT(Table1[[#This Row],[vote_cast]], "Yea"), 1, IF(EXACT(Table1[[#This Row],[vote_cast]], "Nay"), -1, 0))</f>
        <v>1</v>
      </c>
    </row>
    <row r="517" spans="1:7" x14ac:dyDescent="0.25">
      <c r="A517">
        <v>1</v>
      </c>
      <c r="B517">
        <v>61</v>
      </c>
      <c r="C517" t="s">
        <v>108</v>
      </c>
      <c r="D517" t="s">
        <v>16</v>
      </c>
      <c r="E517" t="s">
        <v>1</v>
      </c>
      <c r="F517" t="str">
        <f>CONCATENATE(Table1[[#This Row],[session]],":",Table1[[#This Row],[vote_number]])</f>
        <v>1:61</v>
      </c>
      <c r="G517">
        <f>IF(EXACT(Table1[[#This Row],[vote_cast]], "Yea"), 1, IF(EXACT(Table1[[#This Row],[vote_cast]], "Nay"), -1, 0))</f>
        <v>1</v>
      </c>
    </row>
    <row r="518" spans="1:7" x14ac:dyDescent="0.25">
      <c r="A518">
        <v>1</v>
      </c>
      <c r="B518">
        <v>61</v>
      </c>
      <c r="C518" t="s">
        <v>108</v>
      </c>
      <c r="D518" t="s">
        <v>17</v>
      </c>
      <c r="E518" t="s">
        <v>1</v>
      </c>
      <c r="F518" t="str">
        <f>CONCATENATE(Table1[[#This Row],[session]],":",Table1[[#This Row],[vote_number]])</f>
        <v>1:61</v>
      </c>
      <c r="G518">
        <f>IF(EXACT(Table1[[#This Row],[vote_cast]], "Yea"), 1, IF(EXACT(Table1[[#This Row],[vote_cast]], "Nay"), -1, 0))</f>
        <v>1</v>
      </c>
    </row>
    <row r="519" spans="1:7" x14ac:dyDescent="0.25">
      <c r="A519">
        <v>1</v>
      </c>
      <c r="B519">
        <v>61</v>
      </c>
      <c r="C519" t="s">
        <v>108</v>
      </c>
      <c r="D519" t="s">
        <v>18</v>
      </c>
      <c r="E519" t="s">
        <v>1</v>
      </c>
      <c r="F519" t="str">
        <f>CONCATENATE(Table1[[#This Row],[session]],":",Table1[[#This Row],[vote_number]])</f>
        <v>1:61</v>
      </c>
      <c r="G519">
        <f>IF(EXACT(Table1[[#This Row],[vote_cast]], "Yea"), 1, IF(EXACT(Table1[[#This Row],[vote_cast]], "Nay"), -1, 0))</f>
        <v>1</v>
      </c>
    </row>
    <row r="520" spans="1:7" x14ac:dyDescent="0.25">
      <c r="A520">
        <v>1</v>
      </c>
      <c r="B520">
        <v>61</v>
      </c>
      <c r="C520" t="s">
        <v>108</v>
      </c>
      <c r="D520" t="s">
        <v>19</v>
      </c>
      <c r="E520" t="s">
        <v>1</v>
      </c>
      <c r="F520" t="str">
        <f>CONCATENATE(Table1[[#This Row],[session]],":",Table1[[#This Row],[vote_number]])</f>
        <v>1:61</v>
      </c>
      <c r="G520">
        <f>IF(EXACT(Table1[[#This Row],[vote_cast]], "Yea"), 1, IF(EXACT(Table1[[#This Row],[vote_cast]], "Nay"), -1, 0))</f>
        <v>1</v>
      </c>
    </row>
    <row r="521" spans="1:7" x14ac:dyDescent="0.25">
      <c r="A521">
        <v>1</v>
      </c>
      <c r="B521">
        <v>61</v>
      </c>
      <c r="C521" t="s">
        <v>108</v>
      </c>
      <c r="D521" t="s">
        <v>20</v>
      </c>
      <c r="E521" t="s">
        <v>1</v>
      </c>
      <c r="F521" t="str">
        <f>CONCATENATE(Table1[[#This Row],[session]],":",Table1[[#This Row],[vote_number]])</f>
        <v>1:61</v>
      </c>
      <c r="G521">
        <f>IF(EXACT(Table1[[#This Row],[vote_cast]], "Yea"), 1, IF(EXACT(Table1[[#This Row],[vote_cast]], "Nay"), -1, 0))</f>
        <v>1</v>
      </c>
    </row>
    <row r="522" spans="1:7" x14ac:dyDescent="0.25">
      <c r="A522">
        <v>1</v>
      </c>
      <c r="B522">
        <v>61</v>
      </c>
      <c r="C522" t="s">
        <v>108</v>
      </c>
      <c r="D522" t="s">
        <v>21</v>
      </c>
      <c r="E522" t="s">
        <v>1</v>
      </c>
      <c r="F522" t="str">
        <f>CONCATENATE(Table1[[#This Row],[session]],":",Table1[[#This Row],[vote_number]])</f>
        <v>1:61</v>
      </c>
      <c r="G522">
        <f>IF(EXACT(Table1[[#This Row],[vote_cast]], "Yea"), 1, IF(EXACT(Table1[[#This Row],[vote_cast]], "Nay"), -1, 0))</f>
        <v>1</v>
      </c>
    </row>
    <row r="523" spans="1:7" x14ac:dyDescent="0.25">
      <c r="A523">
        <v>1</v>
      </c>
      <c r="B523">
        <v>61</v>
      </c>
      <c r="C523" t="s">
        <v>108</v>
      </c>
      <c r="D523" t="s">
        <v>22</v>
      </c>
      <c r="E523" t="s">
        <v>102</v>
      </c>
      <c r="F523" t="str">
        <f>CONCATENATE(Table1[[#This Row],[session]],":",Table1[[#This Row],[vote_number]])</f>
        <v>1:61</v>
      </c>
      <c r="G523">
        <f>IF(EXACT(Table1[[#This Row],[vote_cast]], "Yea"), 1, IF(EXACT(Table1[[#This Row],[vote_cast]], "Nay"), -1, 0))</f>
        <v>-1</v>
      </c>
    </row>
    <row r="524" spans="1:7" x14ac:dyDescent="0.25">
      <c r="A524">
        <v>1</v>
      </c>
      <c r="B524">
        <v>61</v>
      </c>
      <c r="C524" t="s">
        <v>108</v>
      </c>
      <c r="D524" t="s">
        <v>23</v>
      </c>
      <c r="E524" t="s">
        <v>1</v>
      </c>
      <c r="F524" t="str">
        <f>CONCATENATE(Table1[[#This Row],[session]],":",Table1[[#This Row],[vote_number]])</f>
        <v>1:61</v>
      </c>
      <c r="G524">
        <f>IF(EXACT(Table1[[#This Row],[vote_cast]], "Yea"), 1, IF(EXACT(Table1[[#This Row],[vote_cast]], "Nay"), -1, 0))</f>
        <v>1</v>
      </c>
    </row>
    <row r="525" spans="1:7" x14ac:dyDescent="0.25">
      <c r="A525">
        <v>1</v>
      </c>
      <c r="B525">
        <v>61</v>
      </c>
      <c r="C525" t="s">
        <v>108</v>
      </c>
      <c r="D525" t="s">
        <v>24</v>
      </c>
      <c r="E525" t="s">
        <v>1</v>
      </c>
      <c r="F525" t="str">
        <f>CONCATENATE(Table1[[#This Row],[session]],":",Table1[[#This Row],[vote_number]])</f>
        <v>1:61</v>
      </c>
      <c r="G525">
        <f>IF(EXACT(Table1[[#This Row],[vote_cast]], "Yea"), 1, IF(EXACT(Table1[[#This Row],[vote_cast]], "Nay"), -1, 0))</f>
        <v>1</v>
      </c>
    </row>
    <row r="526" spans="1:7" x14ac:dyDescent="0.25">
      <c r="A526">
        <v>1</v>
      </c>
      <c r="B526">
        <v>61</v>
      </c>
      <c r="C526" t="s">
        <v>108</v>
      </c>
      <c r="D526" t="s">
        <v>25</v>
      </c>
      <c r="E526" t="s">
        <v>1</v>
      </c>
      <c r="F526" t="str">
        <f>CONCATENATE(Table1[[#This Row],[session]],":",Table1[[#This Row],[vote_number]])</f>
        <v>1:61</v>
      </c>
      <c r="G526">
        <f>IF(EXACT(Table1[[#This Row],[vote_cast]], "Yea"), 1, IF(EXACT(Table1[[#This Row],[vote_cast]], "Nay"), -1, 0))</f>
        <v>1</v>
      </c>
    </row>
    <row r="527" spans="1:7" x14ac:dyDescent="0.25">
      <c r="A527">
        <v>1</v>
      </c>
      <c r="B527">
        <v>61</v>
      </c>
      <c r="C527" t="s">
        <v>108</v>
      </c>
      <c r="D527" t="s">
        <v>26</v>
      </c>
      <c r="E527" t="s">
        <v>1</v>
      </c>
      <c r="F527" t="str">
        <f>CONCATENATE(Table1[[#This Row],[session]],":",Table1[[#This Row],[vote_number]])</f>
        <v>1:61</v>
      </c>
      <c r="G527">
        <f>IF(EXACT(Table1[[#This Row],[vote_cast]], "Yea"), 1, IF(EXACT(Table1[[#This Row],[vote_cast]], "Nay"), -1, 0))</f>
        <v>1</v>
      </c>
    </row>
    <row r="528" spans="1:7" x14ac:dyDescent="0.25">
      <c r="A528">
        <v>1</v>
      </c>
      <c r="B528">
        <v>61</v>
      </c>
      <c r="C528" t="s">
        <v>108</v>
      </c>
      <c r="D528" t="s">
        <v>27</v>
      </c>
      <c r="E528" t="s">
        <v>1</v>
      </c>
      <c r="F528" t="str">
        <f>CONCATENATE(Table1[[#This Row],[session]],":",Table1[[#This Row],[vote_number]])</f>
        <v>1:61</v>
      </c>
      <c r="G528">
        <f>IF(EXACT(Table1[[#This Row],[vote_cast]], "Yea"), 1, IF(EXACT(Table1[[#This Row],[vote_cast]], "Nay"), -1, 0))</f>
        <v>1</v>
      </c>
    </row>
    <row r="529" spans="1:7" x14ac:dyDescent="0.25">
      <c r="A529">
        <v>1</v>
      </c>
      <c r="B529">
        <v>61</v>
      </c>
      <c r="C529" t="s">
        <v>108</v>
      </c>
      <c r="D529" t="s">
        <v>28</v>
      </c>
      <c r="E529" t="s">
        <v>1</v>
      </c>
      <c r="F529" t="str">
        <f>CONCATENATE(Table1[[#This Row],[session]],":",Table1[[#This Row],[vote_number]])</f>
        <v>1:61</v>
      </c>
      <c r="G529">
        <f>IF(EXACT(Table1[[#This Row],[vote_cast]], "Yea"), 1, IF(EXACT(Table1[[#This Row],[vote_cast]], "Nay"), -1, 0))</f>
        <v>1</v>
      </c>
    </row>
    <row r="530" spans="1:7" x14ac:dyDescent="0.25">
      <c r="A530">
        <v>1</v>
      </c>
      <c r="B530">
        <v>61</v>
      </c>
      <c r="C530" t="s">
        <v>108</v>
      </c>
      <c r="D530" t="s">
        <v>29</v>
      </c>
      <c r="E530" t="s">
        <v>102</v>
      </c>
      <c r="F530" t="str">
        <f>CONCATENATE(Table1[[#This Row],[session]],":",Table1[[#This Row],[vote_number]])</f>
        <v>1:61</v>
      </c>
      <c r="G530">
        <f>IF(EXACT(Table1[[#This Row],[vote_cast]], "Yea"), 1, IF(EXACT(Table1[[#This Row],[vote_cast]], "Nay"), -1, 0))</f>
        <v>-1</v>
      </c>
    </row>
    <row r="531" spans="1:7" x14ac:dyDescent="0.25">
      <c r="A531">
        <v>1</v>
      </c>
      <c r="B531">
        <v>61</v>
      </c>
      <c r="C531" t="s">
        <v>108</v>
      </c>
      <c r="D531" t="s">
        <v>30</v>
      </c>
      <c r="E531" t="s">
        <v>102</v>
      </c>
      <c r="F531" t="str">
        <f>CONCATENATE(Table1[[#This Row],[session]],":",Table1[[#This Row],[vote_number]])</f>
        <v>1:61</v>
      </c>
      <c r="G531">
        <f>IF(EXACT(Table1[[#This Row],[vote_cast]], "Yea"), 1, IF(EXACT(Table1[[#This Row],[vote_cast]], "Nay"), -1, 0))</f>
        <v>-1</v>
      </c>
    </row>
    <row r="532" spans="1:7" x14ac:dyDescent="0.25">
      <c r="A532">
        <v>1</v>
      </c>
      <c r="B532">
        <v>61</v>
      </c>
      <c r="C532" t="s">
        <v>108</v>
      </c>
      <c r="D532" t="s">
        <v>31</v>
      </c>
      <c r="E532" t="s">
        <v>1</v>
      </c>
      <c r="F532" t="str">
        <f>CONCATENATE(Table1[[#This Row],[session]],":",Table1[[#This Row],[vote_number]])</f>
        <v>1:61</v>
      </c>
      <c r="G532">
        <f>IF(EXACT(Table1[[#This Row],[vote_cast]], "Yea"), 1, IF(EXACT(Table1[[#This Row],[vote_cast]], "Nay"), -1, 0))</f>
        <v>1</v>
      </c>
    </row>
    <row r="533" spans="1:7" x14ac:dyDescent="0.25">
      <c r="A533">
        <v>1</v>
      </c>
      <c r="B533">
        <v>61</v>
      </c>
      <c r="C533" t="s">
        <v>108</v>
      </c>
      <c r="D533" t="s">
        <v>32</v>
      </c>
      <c r="E533" t="s">
        <v>102</v>
      </c>
      <c r="F533" t="str">
        <f>CONCATENATE(Table1[[#This Row],[session]],":",Table1[[#This Row],[vote_number]])</f>
        <v>1:61</v>
      </c>
      <c r="G533">
        <f>IF(EXACT(Table1[[#This Row],[vote_cast]], "Yea"), 1, IF(EXACT(Table1[[#This Row],[vote_cast]], "Nay"), -1, 0))</f>
        <v>-1</v>
      </c>
    </row>
    <row r="534" spans="1:7" x14ac:dyDescent="0.25">
      <c r="A534">
        <v>1</v>
      </c>
      <c r="B534">
        <v>61</v>
      </c>
      <c r="C534" t="s">
        <v>108</v>
      </c>
      <c r="D534" t="s">
        <v>33</v>
      </c>
      <c r="E534" t="s">
        <v>1</v>
      </c>
      <c r="F534" t="str">
        <f>CONCATENATE(Table1[[#This Row],[session]],":",Table1[[#This Row],[vote_number]])</f>
        <v>1:61</v>
      </c>
      <c r="G534">
        <f>IF(EXACT(Table1[[#This Row],[vote_cast]], "Yea"), 1, IF(EXACT(Table1[[#This Row],[vote_cast]], "Nay"), -1, 0))</f>
        <v>1</v>
      </c>
    </row>
    <row r="535" spans="1:7" x14ac:dyDescent="0.25">
      <c r="A535">
        <v>1</v>
      </c>
      <c r="B535">
        <v>61</v>
      </c>
      <c r="C535" t="s">
        <v>108</v>
      </c>
      <c r="D535" t="s">
        <v>34</v>
      </c>
      <c r="E535" t="s">
        <v>1</v>
      </c>
      <c r="F535" t="str">
        <f>CONCATENATE(Table1[[#This Row],[session]],":",Table1[[#This Row],[vote_number]])</f>
        <v>1:61</v>
      </c>
      <c r="G535">
        <f>IF(EXACT(Table1[[#This Row],[vote_cast]], "Yea"), 1, IF(EXACT(Table1[[#This Row],[vote_cast]], "Nay"), -1, 0))</f>
        <v>1</v>
      </c>
    </row>
    <row r="536" spans="1:7" x14ac:dyDescent="0.25">
      <c r="A536">
        <v>1</v>
      </c>
      <c r="B536">
        <v>61</v>
      </c>
      <c r="C536" t="s">
        <v>108</v>
      </c>
      <c r="D536" t="s">
        <v>36</v>
      </c>
      <c r="E536" t="s">
        <v>1</v>
      </c>
      <c r="F536" t="str">
        <f>CONCATENATE(Table1[[#This Row],[session]],":",Table1[[#This Row],[vote_number]])</f>
        <v>1:61</v>
      </c>
      <c r="G536">
        <f>IF(EXACT(Table1[[#This Row],[vote_cast]], "Yea"), 1, IF(EXACT(Table1[[#This Row],[vote_cast]], "Nay"), -1, 0))</f>
        <v>1</v>
      </c>
    </row>
    <row r="537" spans="1:7" x14ac:dyDescent="0.25">
      <c r="A537">
        <v>1</v>
      </c>
      <c r="B537">
        <v>61</v>
      </c>
      <c r="C537" t="s">
        <v>108</v>
      </c>
      <c r="D537" t="s">
        <v>37</v>
      </c>
      <c r="E537" t="s">
        <v>1</v>
      </c>
      <c r="F537" t="str">
        <f>CONCATENATE(Table1[[#This Row],[session]],":",Table1[[#This Row],[vote_number]])</f>
        <v>1:61</v>
      </c>
      <c r="G537">
        <f>IF(EXACT(Table1[[#This Row],[vote_cast]], "Yea"), 1, IF(EXACT(Table1[[#This Row],[vote_cast]], "Nay"), -1, 0))</f>
        <v>1</v>
      </c>
    </row>
    <row r="538" spans="1:7" x14ac:dyDescent="0.25">
      <c r="A538">
        <v>1</v>
      </c>
      <c r="B538">
        <v>61</v>
      </c>
      <c r="C538" t="s">
        <v>108</v>
      </c>
      <c r="D538" t="s">
        <v>38</v>
      </c>
      <c r="E538" t="s">
        <v>102</v>
      </c>
      <c r="F538" t="str">
        <f>CONCATENATE(Table1[[#This Row],[session]],":",Table1[[#This Row],[vote_number]])</f>
        <v>1:61</v>
      </c>
      <c r="G538">
        <f>IF(EXACT(Table1[[#This Row],[vote_cast]], "Yea"), 1, IF(EXACT(Table1[[#This Row],[vote_cast]], "Nay"), -1, 0))</f>
        <v>-1</v>
      </c>
    </row>
    <row r="539" spans="1:7" x14ac:dyDescent="0.25">
      <c r="A539">
        <v>1</v>
      </c>
      <c r="B539">
        <v>61</v>
      </c>
      <c r="C539" t="s">
        <v>108</v>
      </c>
      <c r="D539" t="s">
        <v>39</v>
      </c>
      <c r="E539" t="s">
        <v>1</v>
      </c>
      <c r="F539" t="str">
        <f>CONCATENATE(Table1[[#This Row],[session]],":",Table1[[#This Row],[vote_number]])</f>
        <v>1:61</v>
      </c>
      <c r="G539">
        <f>IF(EXACT(Table1[[#This Row],[vote_cast]], "Yea"), 1, IF(EXACT(Table1[[#This Row],[vote_cast]], "Nay"), -1, 0))</f>
        <v>1</v>
      </c>
    </row>
    <row r="540" spans="1:7" x14ac:dyDescent="0.25">
      <c r="A540">
        <v>1</v>
      </c>
      <c r="B540">
        <v>61</v>
      </c>
      <c r="C540" t="s">
        <v>108</v>
      </c>
      <c r="D540" t="s">
        <v>40</v>
      </c>
      <c r="E540" t="s">
        <v>1</v>
      </c>
      <c r="F540" t="str">
        <f>CONCATENATE(Table1[[#This Row],[session]],":",Table1[[#This Row],[vote_number]])</f>
        <v>1:61</v>
      </c>
      <c r="G540">
        <f>IF(EXACT(Table1[[#This Row],[vote_cast]], "Yea"), 1, IF(EXACT(Table1[[#This Row],[vote_cast]], "Nay"), -1, 0))</f>
        <v>1</v>
      </c>
    </row>
    <row r="541" spans="1:7" x14ac:dyDescent="0.25">
      <c r="A541">
        <v>1</v>
      </c>
      <c r="B541">
        <v>61</v>
      </c>
      <c r="C541" t="s">
        <v>108</v>
      </c>
      <c r="D541" t="s">
        <v>41</v>
      </c>
      <c r="E541" t="s">
        <v>1</v>
      </c>
      <c r="F541" t="str">
        <f>CONCATENATE(Table1[[#This Row],[session]],":",Table1[[#This Row],[vote_number]])</f>
        <v>1:61</v>
      </c>
      <c r="G541">
        <f>IF(EXACT(Table1[[#This Row],[vote_cast]], "Yea"), 1, IF(EXACT(Table1[[#This Row],[vote_cast]], "Nay"), -1, 0))</f>
        <v>1</v>
      </c>
    </row>
    <row r="542" spans="1:7" x14ac:dyDescent="0.25">
      <c r="A542">
        <v>1</v>
      </c>
      <c r="B542">
        <v>61</v>
      </c>
      <c r="C542" t="s">
        <v>108</v>
      </c>
      <c r="D542" t="s">
        <v>42</v>
      </c>
      <c r="E542" t="s">
        <v>102</v>
      </c>
      <c r="F542" t="str">
        <f>CONCATENATE(Table1[[#This Row],[session]],":",Table1[[#This Row],[vote_number]])</f>
        <v>1:61</v>
      </c>
      <c r="G542">
        <f>IF(EXACT(Table1[[#This Row],[vote_cast]], "Yea"), 1, IF(EXACT(Table1[[#This Row],[vote_cast]], "Nay"), -1, 0))</f>
        <v>-1</v>
      </c>
    </row>
    <row r="543" spans="1:7" x14ac:dyDescent="0.25">
      <c r="A543">
        <v>1</v>
      </c>
      <c r="B543">
        <v>61</v>
      </c>
      <c r="C543" t="s">
        <v>108</v>
      </c>
      <c r="D543" t="s">
        <v>43</v>
      </c>
      <c r="E543" t="s">
        <v>1</v>
      </c>
      <c r="F543" t="str">
        <f>CONCATENATE(Table1[[#This Row],[session]],":",Table1[[#This Row],[vote_number]])</f>
        <v>1:61</v>
      </c>
      <c r="G543">
        <f>IF(EXACT(Table1[[#This Row],[vote_cast]], "Yea"), 1, IF(EXACT(Table1[[#This Row],[vote_cast]], "Nay"), -1, 0))</f>
        <v>1</v>
      </c>
    </row>
    <row r="544" spans="1:7" x14ac:dyDescent="0.25">
      <c r="A544">
        <v>1</v>
      </c>
      <c r="B544">
        <v>61</v>
      </c>
      <c r="C544" t="s">
        <v>108</v>
      </c>
      <c r="D544" t="s">
        <v>44</v>
      </c>
      <c r="E544" t="s">
        <v>1</v>
      </c>
      <c r="F544" t="str">
        <f>CONCATENATE(Table1[[#This Row],[session]],":",Table1[[#This Row],[vote_number]])</f>
        <v>1:61</v>
      </c>
      <c r="G544">
        <f>IF(EXACT(Table1[[#This Row],[vote_cast]], "Yea"), 1, IF(EXACT(Table1[[#This Row],[vote_cast]], "Nay"), -1, 0))</f>
        <v>1</v>
      </c>
    </row>
    <row r="545" spans="1:7" x14ac:dyDescent="0.25">
      <c r="A545">
        <v>1</v>
      </c>
      <c r="B545">
        <v>61</v>
      </c>
      <c r="C545" t="s">
        <v>108</v>
      </c>
      <c r="D545" t="s">
        <v>45</v>
      </c>
      <c r="E545" t="s">
        <v>102</v>
      </c>
      <c r="F545" t="str">
        <f>CONCATENATE(Table1[[#This Row],[session]],":",Table1[[#This Row],[vote_number]])</f>
        <v>1:61</v>
      </c>
      <c r="G545">
        <f>IF(EXACT(Table1[[#This Row],[vote_cast]], "Yea"), 1, IF(EXACT(Table1[[#This Row],[vote_cast]], "Nay"), -1, 0))</f>
        <v>-1</v>
      </c>
    </row>
    <row r="546" spans="1:7" x14ac:dyDescent="0.25">
      <c r="A546">
        <v>1</v>
      </c>
      <c r="B546">
        <v>61</v>
      </c>
      <c r="C546" t="s">
        <v>108</v>
      </c>
      <c r="D546" t="s">
        <v>46</v>
      </c>
      <c r="E546" t="s">
        <v>1</v>
      </c>
      <c r="F546" t="str">
        <f>CONCATENATE(Table1[[#This Row],[session]],":",Table1[[#This Row],[vote_number]])</f>
        <v>1:61</v>
      </c>
      <c r="G546">
        <f>IF(EXACT(Table1[[#This Row],[vote_cast]], "Yea"), 1, IF(EXACT(Table1[[#This Row],[vote_cast]], "Nay"), -1, 0))</f>
        <v>1</v>
      </c>
    </row>
    <row r="547" spans="1:7" x14ac:dyDescent="0.25">
      <c r="A547">
        <v>1</v>
      </c>
      <c r="B547">
        <v>61</v>
      </c>
      <c r="C547" t="s">
        <v>108</v>
      </c>
      <c r="D547" t="s">
        <v>47</v>
      </c>
      <c r="E547" t="s">
        <v>1</v>
      </c>
      <c r="F547" t="str">
        <f>CONCATENATE(Table1[[#This Row],[session]],":",Table1[[#This Row],[vote_number]])</f>
        <v>1:61</v>
      </c>
      <c r="G547">
        <f>IF(EXACT(Table1[[#This Row],[vote_cast]], "Yea"), 1, IF(EXACT(Table1[[#This Row],[vote_cast]], "Nay"), -1, 0))</f>
        <v>1</v>
      </c>
    </row>
    <row r="548" spans="1:7" x14ac:dyDescent="0.25">
      <c r="A548">
        <v>1</v>
      </c>
      <c r="B548">
        <v>61</v>
      </c>
      <c r="C548" t="s">
        <v>108</v>
      </c>
      <c r="D548" t="s">
        <v>48</v>
      </c>
      <c r="E548" t="s">
        <v>1</v>
      </c>
      <c r="F548" t="str">
        <f>CONCATENATE(Table1[[#This Row],[session]],":",Table1[[#This Row],[vote_number]])</f>
        <v>1:61</v>
      </c>
      <c r="G548">
        <f>IF(EXACT(Table1[[#This Row],[vote_cast]], "Yea"), 1, IF(EXACT(Table1[[#This Row],[vote_cast]], "Nay"), -1, 0))</f>
        <v>1</v>
      </c>
    </row>
    <row r="549" spans="1:7" x14ac:dyDescent="0.25">
      <c r="A549">
        <v>1</v>
      </c>
      <c r="B549">
        <v>61</v>
      </c>
      <c r="C549" t="s">
        <v>108</v>
      </c>
      <c r="D549" t="s">
        <v>49</v>
      </c>
      <c r="E549" t="s">
        <v>1</v>
      </c>
      <c r="F549" t="str">
        <f>CONCATENATE(Table1[[#This Row],[session]],":",Table1[[#This Row],[vote_number]])</f>
        <v>1:61</v>
      </c>
      <c r="G549">
        <f>IF(EXACT(Table1[[#This Row],[vote_cast]], "Yea"), 1, IF(EXACT(Table1[[#This Row],[vote_cast]], "Nay"), -1, 0))</f>
        <v>1</v>
      </c>
    </row>
    <row r="550" spans="1:7" x14ac:dyDescent="0.25">
      <c r="A550">
        <v>1</v>
      </c>
      <c r="B550">
        <v>61</v>
      </c>
      <c r="C550" t="s">
        <v>108</v>
      </c>
      <c r="D550" t="s">
        <v>50</v>
      </c>
      <c r="E550" t="s">
        <v>102</v>
      </c>
      <c r="F550" t="str">
        <f>CONCATENATE(Table1[[#This Row],[session]],":",Table1[[#This Row],[vote_number]])</f>
        <v>1:61</v>
      </c>
      <c r="G550">
        <f>IF(EXACT(Table1[[#This Row],[vote_cast]], "Yea"), 1, IF(EXACT(Table1[[#This Row],[vote_cast]], "Nay"), -1, 0))</f>
        <v>-1</v>
      </c>
    </row>
    <row r="551" spans="1:7" x14ac:dyDescent="0.25">
      <c r="A551">
        <v>1</v>
      </c>
      <c r="B551">
        <v>61</v>
      </c>
      <c r="C551" t="s">
        <v>108</v>
      </c>
      <c r="D551" t="s">
        <v>51</v>
      </c>
      <c r="E551" t="s">
        <v>1</v>
      </c>
      <c r="F551" t="str">
        <f>CONCATENATE(Table1[[#This Row],[session]],":",Table1[[#This Row],[vote_number]])</f>
        <v>1:61</v>
      </c>
      <c r="G551">
        <f>IF(EXACT(Table1[[#This Row],[vote_cast]], "Yea"), 1, IF(EXACT(Table1[[#This Row],[vote_cast]], "Nay"), -1, 0))</f>
        <v>1</v>
      </c>
    </row>
    <row r="552" spans="1:7" x14ac:dyDescent="0.25">
      <c r="A552">
        <v>1</v>
      </c>
      <c r="B552">
        <v>61</v>
      </c>
      <c r="C552" t="s">
        <v>108</v>
      </c>
      <c r="D552" t="s">
        <v>52</v>
      </c>
      <c r="E552" t="s">
        <v>1</v>
      </c>
      <c r="F552" t="str">
        <f>CONCATENATE(Table1[[#This Row],[session]],":",Table1[[#This Row],[vote_number]])</f>
        <v>1:61</v>
      </c>
      <c r="G552">
        <f>IF(EXACT(Table1[[#This Row],[vote_cast]], "Yea"), 1, IF(EXACT(Table1[[#This Row],[vote_cast]], "Nay"), -1, 0))</f>
        <v>1</v>
      </c>
    </row>
    <row r="553" spans="1:7" x14ac:dyDescent="0.25">
      <c r="A553">
        <v>1</v>
      </c>
      <c r="B553">
        <v>61</v>
      </c>
      <c r="C553" t="s">
        <v>108</v>
      </c>
      <c r="D553" t="s">
        <v>53</v>
      </c>
      <c r="E553" t="s">
        <v>1</v>
      </c>
      <c r="F553" t="str">
        <f>CONCATENATE(Table1[[#This Row],[session]],":",Table1[[#This Row],[vote_number]])</f>
        <v>1:61</v>
      </c>
      <c r="G553">
        <f>IF(EXACT(Table1[[#This Row],[vote_cast]], "Yea"), 1, IF(EXACT(Table1[[#This Row],[vote_cast]], "Nay"), -1, 0))</f>
        <v>1</v>
      </c>
    </row>
    <row r="554" spans="1:7" x14ac:dyDescent="0.25">
      <c r="A554">
        <v>1</v>
      </c>
      <c r="B554">
        <v>61</v>
      </c>
      <c r="C554" t="s">
        <v>108</v>
      </c>
      <c r="D554" t="s">
        <v>54</v>
      </c>
      <c r="E554" t="s">
        <v>1</v>
      </c>
      <c r="F554" t="str">
        <f>CONCATENATE(Table1[[#This Row],[session]],":",Table1[[#This Row],[vote_number]])</f>
        <v>1:61</v>
      </c>
      <c r="G554">
        <f>IF(EXACT(Table1[[#This Row],[vote_cast]], "Yea"), 1, IF(EXACT(Table1[[#This Row],[vote_cast]], "Nay"), -1, 0))</f>
        <v>1</v>
      </c>
    </row>
    <row r="555" spans="1:7" x14ac:dyDescent="0.25">
      <c r="A555">
        <v>1</v>
      </c>
      <c r="B555">
        <v>61</v>
      </c>
      <c r="C555" t="s">
        <v>108</v>
      </c>
      <c r="D555" t="s">
        <v>55</v>
      </c>
      <c r="E555" t="s">
        <v>1</v>
      </c>
      <c r="F555" t="str">
        <f>CONCATENATE(Table1[[#This Row],[session]],":",Table1[[#This Row],[vote_number]])</f>
        <v>1:61</v>
      </c>
      <c r="G555">
        <f>IF(EXACT(Table1[[#This Row],[vote_cast]], "Yea"), 1, IF(EXACT(Table1[[#This Row],[vote_cast]], "Nay"), -1, 0))</f>
        <v>1</v>
      </c>
    </row>
    <row r="556" spans="1:7" x14ac:dyDescent="0.25">
      <c r="A556">
        <v>1</v>
      </c>
      <c r="B556">
        <v>61</v>
      </c>
      <c r="C556" t="s">
        <v>108</v>
      </c>
      <c r="D556" t="s">
        <v>56</v>
      </c>
      <c r="E556" t="s">
        <v>1</v>
      </c>
      <c r="F556" t="str">
        <f>CONCATENATE(Table1[[#This Row],[session]],":",Table1[[#This Row],[vote_number]])</f>
        <v>1:61</v>
      </c>
      <c r="G556">
        <f>IF(EXACT(Table1[[#This Row],[vote_cast]], "Yea"), 1, IF(EXACT(Table1[[#This Row],[vote_cast]], "Nay"), -1, 0))</f>
        <v>1</v>
      </c>
    </row>
    <row r="557" spans="1:7" x14ac:dyDescent="0.25">
      <c r="A557">
        <v>1</v>
      </c>
      <c r="B557">
        <v>61</v>
      </c>
      <c r="C557" t="s">
        <v>108</v>
      </c>
      <c r="D557" t="s">
        <v>57</v>
      </c>
      <c r="E557" t="s">
        <v>1</v>
      </c>
      <c r="F557" t="str">
        <f>CONCATENATE(Table1[[#This Row],[session]],":",Table1[[#This Row],[vote_number]])</f>
        <v>1:61</v>
      </c>
      <c r="G557">
        <f>IF(EXACT(Table1[[#This Row],[vote_cast]], "Yea"), 1, IF(EXACT(Table1[[#This Row],[vote_cast]], "Nay"), -1, 0))</f>
        <v>1</v>
      </c>
    </row>
    <row r="558" spans="1:7" x14ac:dyDescent="0.25">
      <c r="A558">
        <v>1</v>
      </c>
      <c r="B558">
        <v>61</v>
      </c>
      <c r="C558" t="s">
        <v>108</v>
      </c>
      <c r="D558" t="s">
        <v>58</v>
      </c>
      <c r="E558" t="s">
        <v>102</v>
      </c>
      <c r="F558" t="str">
        <f>CONCATENATE(Table1[[#This Row],[session]],":",Table1[[#This Row],[vote_number]])</f>
        <v>1:61</v>
      </c>
      <c r="G558">
        <f>IF(EXACT(Table1[[#This Row],[vote_cast]], "Yea"), 1, IF(EXACT(Table1[[#This Row],[vote_cast]], "Nay"), -1, 0))</f>
        <v>-1</v>
      </c>
    </row>
    <row r="559" spans="1:7" x14ac:dyDescent="0.25">
      <c r="A559">
        <v>1</v>
      </c>
      <c r="B559">
        <v>61</v>
      </c>
      <c r="C559" t="s">
        <v>108</v>
      </c>
      <c r="D559" t="s">
        <v>59</v>
      </c>
      <c r="E559" t="s">
        <v>102</v>
      </c>
      <c r="F559" t="str">
        <f>CONCATENATE(Table1[[#This Row],[session]],":",Table1[[#This Row],[vote_number]])</f>
        <v>1:61</v>
      </c>
      <c r="G559">
        <f>IF(EXACT(Table1[[#This Row],[vote_cast]], "Yea"), 1, IF(EXACT(Table1[[#This Row],[vote_cast]], "Nay"), -1, 0))</f>
        <v>-1</v>
      </c>
    </row>
    <row r="560" spans="1:7" x14ac:dyDescent="0.25">
      <c r="A560">
        <v>1</v>
      </c>
      <c r="B560">
        <v>61</v>
      </c>
      <c r="C560" t="s">
        <v>108</v>
      </c>
      <c r="D560" t="s">
        <v>60</v>
      </c>
      <c r="E560" t="s">
        <v>102</v>
      </c>
      <c r="F560" t="str">
        <f>CONCATENATE(Table1[[#This Row],[session]],":",Table1[[#This Row],[vote_number]])</f>
        <v>1:61</v>
      </c>
      <c r="G560">
        <f>IF(EXACT(Table1[[#This Row],[vote_cast]], "Yea"), 1, IF(EXACT(Table1[[#This Row],[vote_cast]], "Nay"), -1, 0))</f>
        <v>-1</v>
      </c>
    </row>
    <row r="561" spans="1:7" x14ac:dyDescent="0.25">
      <c r="A561">
        <v>1</v>
      </c>
      <c r="B561">
        <v>61</v>
      </c>
      <c r="C561" t="s">
        <v>108</v>
      </c>
      <c r="D561" t="s">
        <v>61</v>
      </c>
      <c r="E561" t="s">
        <v>1</v>
      </c>
      <c r="F561" t="str">
        <f>CONCATENATE(Table1[[#This Row],[session]],":",Table1[[#This Row],[vote_number]])</f>
        <v>1:61</v>
      </c>
      <c r="G561">
        <f>IF(EXACT(Table1[[#This Row],[vote_cast]], "Yea"), 1, IF(EXACT(Table1[[#This Row],[vote_cast]], "Nay"), -1, 0))</f>
        <v>1</v>
      </c>
    </row>
    <row r="562" spans="1:7" x14ac:dyDescent="0.25">
      <c r="A562">
        <v>1</v>
      </c>
      <c r="B562">
        <v>61</v>
      </c>
      <c r="C562" t="s">
        <v>108</v>
      </c>
      <c r="D562" t="s">
        <v>62</v>
      </c>
      <c r="E562" t="s">
        <v>1</v>
      </c>
      <c r="F562" t="str">
        <f>CONCATENATE(Table1[[#This Row],[session]],":",Table1[[#This Row],[vote_number]])</f>
        <v>1:61</v>
      </c>
      <c r="G562">
        <f>IF(EXACT(Table1[[#This Row],[vote_cast]], "Yea"), 1, IF(EXACT(Table1[[#This Row],[vote_cast]], "Nay"), -1, 0))</f>
        <v>1</v>
      </c>
    </row>
    <row r="563" spans="1:7" x14ac:dyDescent="0.25">
      <c r="A563">
        <v>1</v>
      </c>
      <c r="B563">
        <v>61</v>
      </c>
      <c r="C563" t="s">
        <v>108</v>
      </c>
      <c r="D563" t="s">
        <v>63</v>
      </c>
      <c r="E563" t="s">
        <v>1</v>
      </c>
      <c r="F563" t="str">
        <f>CONCATENATE(Table1[[#This Row],[session]],":",Table1[[#This Row],[vote_number]])</f>
        <v>1:61</v>
      </c>
      <c r="G563">
        <f>IF(EXACT(Table1[[#This Row],[vote_cast]], "Yea"), 1, IF(EXACT(Table1[[#This Row],[vote_cast]], "Nay"), -1, 0))</f>
        <v>1</v>
      </c>
    </row>
    <row r="564" spans="1:7" x14ac:dyDescent="0.25">
      <c r="A564">
        <v>1</v>
      </c>
      <c r="B564">
        <v>61</v>
      </c>
      <c r="C564" t="s">
        <v>108</v>
      </c>
      <c r="D564" t="s">
        <v>64</v>
      </c>
      <c r="E564" t="s">
        <v>1</v>
      </c>
      <c r="F564" t="str">
        <f>CONCATENATE(Table1[[#This Row],[session]],":",Table1[[#This Row],[vote_number]])</f>
        <v>1:61</v>
      </c>
      <c r="G564">
        <f>IF(EXACT(Table1[[#This Row],[vote_cast]], "Yea"), 1, IF(EXACT(Table1[[#This Row],[vote_cast]], "Nay"), -1, 0))</f>
        <v>1</v>
      </c>
    </row>
    <row r="565" spans="1:7" x14ac:dyDescent="0.25">
      <c r="A565">
        <v>1</v>
      </c>
      <c r="B565">
        <v>61</v>
      </c>
      <c r="C565" t="s">
        <v>108</v>
      </c>
      <c r="D565" t="s">
        <v>65</v>
      </c>
      <c r="E565" t="s">
        <v>1</v>
      </c>
      <c r="F565" t="str">
        <f>CONCATENATE(Table1[[#This Row],[session]],":",Table1[[#This Row],[vote_number]])</f>
        <v>1:61</v>
      </c>
      <c r="G565">
        <f>IF(EXACT(Table1[[#This Row],[vote_cast]], "Yea"), 1, IF(EXACT(Table1[[#This Row],[vote_cast]], "Nay"), -1, 0))</f>
        <v>1</v>
      </c>
    </row>
    <row r="566" spans="1:7" x14ac:dyDescent="0.25">
      <c r="A566">
        <v>1</v>
      </c>
      <c r="B566">
        <v>61</v>
      </c>
      <c r="C566" t="s">
        <v>108</v>
      </c>
      <c r="D566" t="s">
        <v>66</v>
      </c>
      <c r="E566" t="s">
        <v>1</v>
      </c>
      <c r="F566" t="str">
        <f>CONCATENATE(Table1[[#This Row],[session]],":",Table1[[#This Row],[vote_number]])</f>
        <v>1:61</v>
      </c>
      <c r="G566">
        <f>IF(EXACT(Table1[[#This Row],[vote_cast]], "Yea"), 1, IF(EXACT(Table1[[#This Row],[vote_cast]], "Nay"), -1, 0))</f>
        <v>1</v>
      </c>
    </row>
    <row r="567" spans="1:7" x14ac:dyDescent="0.25">
      <c r="A567">
        <v>1</v>
      </c>
      <c r="B567">
        <v>61</v>
      </c>
      <c r="C567" t="s">
        <v>108</v>
      </c>
      <c r="D567" t="s">
        <v>67</v>
      </c>
      <c r="E567" t="s">
        <v>1</v>
      </c>
      <c r="F567" t="str">
        <f>CONCATENATE(Table1[[#This Row],[session]],":",Table1[[#This Row],[vote_number]])</f>
        <v>1:61</v>
      </c>
      <c r="G567">
        <f>IF(EXACT(Table1[[#This Row],[vote_cast]], "Yea"), 1, IF(EXACT(Table1[[#This Row],[vote_cast]], "Nay"), -1, 0))</f>
        <v>1</v>
      </c>
    </row>
    <row r="568" spans="1:7" x14ac:dyDescent="0.25">
      <c r="A568">
        <v>1</v>
      </c>
      <c r="B568">
        <v>61</v>
      </c>
      <c r="C568" t="s">
        <v>108</v>
      </c>
      <c r="D568" t="s">
        <v>68</v>
      </c>
      <c r="E568" t="s">
        <v>1</v>
      </c>
      <c r="F568" t="str">
        <f>CONCATENATE(Table1[[#This Row],[session]],":",Table1[[#This Row],[vote_number]])</f>
        <v>1:61</v>
      </c>
      <c r="G568">
        <f>IF(EXACT(Table1[[#This Row],[vote_cast]], "Yea"), 1, IF(EXACT(Table1[[#This Row],[vote_cast]], "Nay"), -1, 0))</f>
        <v>1</v>
      </c>
    </row>
    <row r="569" spans="1:7" x14ac:dyDescent="0.25">
      <c r="A569">
        <v>1</v>
      </c>
      <c r="B569">
        <v>61</v>
      </c>
      <c r="C569" t="s">
        <v>108</v>
      </c>
      <c r="D569" t="s">
        <v>69</v>
      </c>
      <c r="E569" t="s">
        <v>1</v>
      </c>
      <c r="F569" t="str">
        <f>CONCATENATE(Table1[[#This Row],[session]],":",Table1[[#This Row],[vote_number]])</f>
        <v>1:61</v>
      </c>
      <c r="G569">
        <f>IF(EXACT(Table1[[#This Row],[vote_cast]], "Yea"), 1, IF(EXACT(Table1[[#This Row],[vote_cast]], "Nay"), -1, 0))</f>
        <v>1</v>
      </c>
    </row>
    <row r="570" spans="1:7" x14ac:dyDescent="0.25">
      <c r="A570">
        <v>1</v>
      </c>
      <c r="B570">
        <v>61</v>
      </c>
      <c r="C570" t="s">
        <v>108</v>
      </c>
      <c r="D570" t="s">
        <v>70</v>
      </c>
      <c r="E570" t="s">
        <v>1</v>
      </c>
      <c r="F570" t="str">
        <f>CONCATENATE(Table1[[#This Row],[session]],":",Table1[[#This Row],[vote_number]])</f>
        <v>1:61</v>
      </c>
      <c r="G570">
        <f>IF(EXACT(Table1[[#This Row],[vote_cast]], "Yea"), 1, IF(EXACT(Table1[[#This Row],[vote_cast]], "Nay"), -1, 0))</f>
        <v>1</v>
      </c>
    </row>
    <row r="571" spans="1:7" x14ac:dyDescent="0.25">
      <c r="A571">
        <v>1</v>
      </c>
      <c r="B571">
        <v>61</v>
      </c>
      <c r="C571" t="s">
        <v>108</v>
      </c>
      <c r="D571" t="s">
        <v>71</v>
      </c>
      <c r="E571" t="s">
        <v>1</v>
      </c>
      <c r="F571" t="str">
        <f>CONCATENATE(Table1[[#This Row],[session]],":",Table1[[#This Row],[vote_number]])</f>
        <v>1:61</v>
      </c>
      <c r="G571">
        <f>IF(EXACT(Table1[[#This Row],[vote_cast]], "Yea"), 1, IF(EXACT(Table1[[#This Row],[vote_cast]], "Nay"), -1, 0))</f>
        <v>1</v>
      </c>
    </row>
    <row r="572" spans="1:7" x14ac:dyDescent="0.25">
      <c r="A572">
        <v>1</v>
      </c>
      <c r="B572">
        <v>61</v>
      </c>
      <c r="C572" t="s">
        <v>108</v>
      </c>
      <c r="D572" t="s">
        <v>72</v>
      </c>
      <c r="E572" t="s">
        <v>1</v>
      </c>
      <c r="F572" t="str">
        <f>CONCATENATE(Table1[[#This Row],[session]],":",Table1[[#This Row],[vote_number]])</f>
        <v>1:61</v>
      </c>
      <c r="G572">
        <f>IF(EXACT(Table1[[#This Row],[vote_cast]], "Yea"), 1, IF(EXACT(Table1[[#This Row],[vote_cast]], "Nay"), -1, 0))</f>
        <v>1</v>
      </c>
    </row>
    <row r="573" spans="1:7" x14ac:dyDescent="0.25">
      <c r="A573">
        <v>1</v>
      </c>
      <c r="B573">
        <v>61</v>
      </c>
      <c r="C573" t="s">
        <v>108</v>
      </c>
      <c r="D573" t="s">
        <v>73</v>
      </c>
      <c r="E573" t="s">
        <v>1</v>
      </c>
      <c r="F573" t="str">
        <f>CONCATENATE(Table1[[#This Row],[session]],":",Table1[[#This Row],[vote_number]])</f>
        <v>1:61</v>
      </c>
      <c r="G573">
        <f>IF(EXACT(Table1[[#This Row],[vote_cast]], "Yea"), 1, IF(EXACT(Table1[[#This Row],[vote_cast]], "Nay"), -1, 0))</f>
        <v>1</v>
      </c>
    </row>
    <row r="574" spans="1:7" x14ac:dyDescent="0.25">
      <c r="A574">
        <v>1</v>
      </c>
      <c r="B574">
        <v>61</v>
      </c>
      <c r="C574" t="s">
        <v>108</v>
      </c>
      <c r="D574" t="s">
        <v>74</v>
      </c>
      <c r="E574" t="s">
        <v>1</v>
      </c>
      <c r="F574" t="str">
        <f>CONCATENATE(Table1[[#This Row],[session]],":",Table1[[#This Row],[vote_number]])</f>
        <v>1:61</v>
      </c>
      <c r="G574">
        <f>IF(EXACT(Table1[[#This Row],[vote_cast]], "Yea"), 1, IF(EXACT(Table1[[#This Row],[vote_cast]], "Nay"), -1, 0))</f>
        <v>1</v>
      </c>
    </row>
    <row r="575" spans="1:7" x14ac:dyDescent="0.25">
      <c r="A575">
        <v>1</v>
      </c>
      <c r="B575">
        <v>61</v>
      </c>
      <c r="C575" t="s">
        <v>108</v>
      </c>
      <c r="D575" t="s">
        <v>75</v>
      </c>
      <c r="E575" t="s">
        <v>102</v>
      </c>
      <c r="F575" t="str">
        <f>CONCATENATE(Table1[[#This Row],[session]],":",Table1[[#This Row],[vote_number]])</f>
        <v>1:61</v>
      </c>
      <c r="G575">
        <f>IF(EXACT(Table1[[#This Row],[vote_cast]], "Yea"), 1, IF(EXACT(Table1[[#This Row],[vote_cast]], "Nay"), -1, 0))</f>
        <v>-1</v>
      </c>
    </row>
    <row r="576" spans="1:7" x14ac:dyDescent="0.25">
      <c r="A576">
        <v>1</v>
      </c>
      <c r="B576">
        <v>61</v>
      </c>
      <c r="C576" t="s">
        <v>108</v>
      </c>
      <c r="D576" t="s">
        <v>76</v>
      </c>
      <c r="E576" t="s">
        <v>1</v>
      </c>
      <c r="F576" t="str">
        <f>CONCATENATE(Table1[[#This Row],[session]],":",Table1[[#This Row],[vote_number]])</f>
        <v>1:61</v>
      </c>
      <c r="G576">
        <f>IF(EXACT(Table1[[#This Row],[vote_cast]], "Yea"), 1, IF(EXACT(Table1[[#This Row],[vote_cast]], "Nay"), -1, 0))</f>
        <v>1</v>
      </c>
    </row>
    <row r="577" spans="1:7" x14ac:dyDescent="0.25">
      <c r="A577">
        <v>1</v>
      </c>
      <c r="B577">
        <v>61</v>
      </c>
      <c r="C577" t="s">
        <v>108</v>
      </c>
      <c r="D577" t="s">
        <v>77</v>
      </c>
      <c r="E577" t="s">
        <v>1</v>
      </c>
      <c r="F577" t="str">
        <f>CONCATENATE(Table1[[#This Row],[session]],":",Table1[[#This Row],[vote_number]])</f>
        <v>1:61</v>
      </c>
      <c r="G577">
        <f>IF(EXACT(Table1[[#This Row],[vote_cast]], "Yea"), 1, IF(EXACT(Table1[[#This Row],[vote_cast]], "Nay"), -1, 0))</f>
        <v>1</v>
      </c>
    </row>
    <row r="578" spans="1:7" x14ac:dyDescent="0.25">
      <c r="A578">
        <v>1</v>
      </c>
      <c r="B578">
        <v>61</v>
      </c>
      <c r="C578" t="s">
        <v>108</v>
      </c>
      <c r="D578" t="s">
        <v>78</v>
      </c>
      <c r="E578" t="s">
        <v>1</v>
      </c>
      <c r="F578" t="str">
        <f>CONCATENATE(Table1[[#This Row],[session]],":",Table1[[#This Row],[vote_number]])</f>
        <v>1:61</v>
      </c>
      <c r="G578">
        <f>IF(EXACT(Table1[[#This Row],[vote_cast]], "Yea"), 1, IF(EXACT(Table1[[#This Row],[vote_cast]], "Nay"), -1, 0))</f>
        <v>1</v>
      </c>
    </row>
    <row r="579" spans="1:7" x14ac:dyDescent="0.25">
      <c r="A579">
        <v>1</v>
      </c>
      <c r="B579">
        <v>61</v>
      </c>
      <c r="C579" t="s">
        <v>108</v>
      </c>
      <c r="D579" t="s">
        <v>79</v>
      </c>
      <c r="E579" t="s">
        <v>1</v>
      </c>
      <c r="F579" t="str">
        <f>CONCATENATE(Table1[[#This Row],[session]],":",Table1[[#This Row],[vote_number]])</f>
        <v>1:61</v>
      </c>
      <c r="G579">
        <f>IF(EXACT(Table1[[#This Row],[vote_cast]], "Yea"), 1, IF(EXACT(Table1[[#This Row],[vote_cast]], "Nay"), -1, 0))</f>
        <v>1</v>
      </c>
    </row>
    <row r="580" spans="1:7" x14ac:dyDescent="0.25">
      <c r="A580">
        <v>1</v>
      </c>
      <c r="B580">
        <v>61</v>
      </c>
      <c r="C580" t="s">
        <v>108</v>
      </c>
      <c r="D580" t="s">
        <v>80</v>
      </c>
      <c r="E580" t="s">
        <v>102</v>
      </c>
      <c r="F580" t="str">
        <f>CONCATENATE(Table1[[#This Row],[session]],":",Table1[[#This Row],[vote_number]])</f>
        <v>1:61</v>
      </c>
      <c r="G580">
        <f>IF(EXACT(Table1[[#This Row],[vote_cast]], "Yea"), 1, IF(EXACT(Table1[[#This Row],[vote_cast]], "Nay"), -1, 0))</f>
        <v>-1</v>
      </c>
    </row>
    <row r="581" spans="1:7" x14ac:dyDescent="0.25">
      <c r="A581">
        <v>1</v>
      </c>
      <c r="B581">
        <v>61</v>
      </c>
      <c r="C581" t="s">
        <v>108</v>
      </c>
      <c r="D581" t="s">
        <v>81</v>
      </c>
      <c r="E581" t="s">
        <v>1</v>
      </c>
      <c r="F581" t="str">
        <f>CONCATENATE(Table1[[#This Row],[session]],":",Table1[[#This Row],[vote_number]])</f>
        <v>1:61</v>
      </c>
      <c r="G581">
        <f>IF(EXACT(Table1[[#This Row],[vote_cast]], "Yea"), 1, IF(EXACT(Table1[[#This Row],[vote_cast]], "Nay"), -1, 0))</f>
        <v>1</v>
      </c>
    </row>
    <row r="582" spans="1:7" x14ac:dyDescent="0.25">
      <c r="A582">
        <v>1</v>
      </c>
      <c r="B582">
        <v>61</v>
      </c>
      <c r="C582" t="s">
        <v>108</v>
      </c>
      <c r="D582" t="s">
        <v>82</v>
      </c>
      <c r="E582" t="s">
        <v>1</v>
      </c>
      <c r="F582" t="str">
        <f>CONCATENATE(Table1[[#This Row],[session]],":",Table1[[#This Row],[vote_number]])</f>
        <v>1:61</v>
      </c>
      <c r="G582">
        <f>IF(EXACT(Table1[[#This Row],[vote_cast]], "Yea"), 1, IF(EXACT(Table1[[#This Row],[vote_cast]], "Nay"), -1, 0))</f>
        <v>1</v>
      </c>
    </row>
    <row r="583" spans="1:7" x14ac:dyDescent="0.25">
      <c r="A583">
        <v>1</v>
      </c>
      <c r="B583">
        <v>61</v>
      </c>
      <c r="C583" t="s">
        <v>108</v>
      </c>
      <c r="D583" t="s">
        <v>83</v>
      </c>
      <c r="E583" t="s">
        <v>102</v>
      </c>
      <c r="F583" t="str">
        <f>CONCATENATE(Table1[[#This Row],[session]],":",Table1[[#This Row],[vote_number]])</f>
        <v>1:61</v>
      </c>
      <c r="G583">
        <f>IF(EXACT(Table1[[#This Row],[vote_cast]], "Yea"), 1, IF(EXACT(Table1[[#This Row],[vote_cast]], "Nay"), -1, 0))</f>
        <v>-1</v>
      </c>
    </row>
    <row r="584" spans="1:7" x14ac:dyDescent="0.25">
      <c r="A584">
        <v>1</v>
      </c>
      <c r="B584">
        <v>61</v>
      </c>
      <c r="C584" t="s">
        <v>108</v>
      </c>
      <c r="D584" t="s">
        <v>84</v>
      </c>
      <c r="E584" t="s">
        <v>102</v>
      </c>
      <c r="F584" t="str">
        <f>CONCATENATE(Table1[[#This Row],[session]],":",Table1[[#This Row],[vote_number]])</f>
        <v>1:61</v>
      </c>
      <c r="G584">
        <f>IF(EXACT(Table1[[#This Row],[vote_cast]], "Yea"), 1, IF(EXACT(Table1[[#This Row],[vote_cast]], "Nay"), -1, 0))</f>
        <v>-1</v>
      </c>
    </row>
    <row r="585" spans="1:7" x14ac:dyDescent="0.25">
      <c r="A585">
        <v>1</v>
      </c>
      <c r="B585">
        <v>61</v>
      </c>
      <c r="C585" t="s">
        <v>108</v>
      </c>
      <c r="D585" t="s">
        <v>85</v>
      </c>
      <c r="E585" t="s">
        <v>1</v>
      </c>
      <c r="F585" t="str">
        <f>CONCATENATE(Table1[[#This Row],[session]],":",Table1[[#This Row],[vote_number]])</f>
        <v>1:61</v>
      </c>
      <c r="G585">
        <f>IF(EXACT(Table1[[#This Row],[vote_cast]], "Yea"), 1, IF(EXACT(Table1[[#This Row],[vote_cast]], "Nay"), -1, 0))</f>
        <v>1</v>
      </c>
    </row>
    <row r="586" spans="1:7" x14ac:dyDescent="0.25">
      <c r="A586">
        <v>1</v>
      </c>
      <c r="B586">
        <v>61</v>
      </c>
      <c r="C586" t="s">
        <v>108</v>
      </c>
      <c r="D586" t="s">
        <v>86</v>
      </c>
      <c r="E586" t="s">
        <v>1</v>
      </c>
      <c r="F586" t="str">
        <f>CONCATENATE(Table1[[#This Row],[session]],":",Table1[[#This Row],[vote_number]])</f>
        <v>1:61</v>
      </c>
      <c r="G586">
        <f>IF(EXACT(Table1[[#This Row],[vote_cast]], "Yea"), 1, IF(EXACT(Table1[[#This Row],[vote_cast]], "Nay"), -1, 0))</f>
        <v>1</v>
      </c>
    </row>
    <row r="587" spans="1:7" x14ac:dyDescent="0.25">
      <c r="A587">
        <v>1</v>
      </c>
      <c r="B587">
        <v>61</v>
      </c>
      <c r="C587" t="s">
        <v>108</v>
      </c>
      <c r="D587" t="s">
        <v>87</v>
      </c>
      <c r="E587" t="s">
        <v>1</v>
      </c>
      <c r="F587" t="str">
        <f>CONCATENATE(Table1[[#This Row],[session]],":",Table1[[#This Row],[vote_number]])</f>
        <v>1:61</v>
      </c>
      <c r="G587">
        <f>IF(EXACT(Table1[[#This Row],[vote_cast]], "Yea"), 1, IF(EXACT(Table1[[#This Row],[vote_cast]], "Nay"), -1, 0))</f>
        <v>1</v>
      </c>
    </row>
    <row r="588" spans="1:7" x14ac:dyDescent="0.25">
      <c r="A588">
        <v>1</v>
      </c>
      <c r="B588">
        <v>61</v>
      </c>
      <c r="C588" t="s">
        <v>108</v>
      </c>
      <c r="D588" t="s">
        <v>88</v>
      </c>
      <c r="E588" t="s">
        <v>102</v>
      </c>
      <c r="F588" t="str">
        <f>CONCATENATE(Table1[[#This Row],[session]],":",Table1[[#This Row],[vote_number]])</f>
        <v>1:61</v>
      </c>
      <c r="G588">
        <f>IF(EXACT(Table1[[#This Row],[vote_cast]], "Yea"), 1, IF(EXACT(Table1[[#This Row],[vote_cast]], "Nay"), -1, 0))</f>
        <v>-1</v>
      </c>
    </row>
    <row r="589" spans="1:7" x14ac:dyDescent="0.25">
      <c r="A589">
        <v>1</v>
      </c>
      <c r="B589">
        <v>61</v>
      </c>
      <c r="C589" t="s">
        <v>108</v>
      </c>
      <c r="D589" t="s">
        <v>89</v>
      </c>
      <c r="E589" t="s">
        <v>1</v>
      </c>
      <c r="F589" t="str">
        <f>CONCATENATE(Table1[[#This Row],[session]],":",Table1[[#This Row],[vote_number]])</f>
        <v>1:61</v>
      </c>
      <c r="G589">
        <f>IF(EXACT(Table1[[#This Row],[vote_cast]], "Yea"), 1, IF(EXACT(Table1[[#This Row],[vote_cast]], "Nay"), -1, 0))</f>
        <v>1</v>
      </c>
    </row>
    <row r="590" spans="1:7" x14ac:dyDescent="0.25">
      <c r="A590">
        <v>1</v>
      </c>
      <c r="B590">
        <v>61</v>
      </c>
      <c r="C590" t="s">
        <v>108</v>
      </c>
      <c r="D590" t="s">
        <v>90</v>
      </c>
      <c r="E590" t="s">
        <v>1</v>
      </c>
      <c r="F590" t="str">
        <f>CONCATENATE(Table1[[#This Row],[session]],":",Table1[[#This Row],[vote_number]])</f>
        <v>1:61</v>
      </c>
      <c r="G590">
        <f>IF(EXACT(Table1[[#This Row],[vote_cast]], "Yea"), 1, IF(EXACT(Table1[[#This Row],[vote_cast]], "Nay"), -1, 0))</f>
        <v>1</v>
      </c>
    </row>
    <row r="591" spans="1:7" x14ac:dyDescent="0.25">
      <c r="A591">
        <v>1</v>
      </c>
      <c r="B591">
        <v>61</v>
      </c>
      <c r="C591" t="s">
        <v>108</v>
      </c>
      <c r="D591" t="s">
        <v>91</v>
      </c>
      <c r="E591" t="s">
        <v>1</v>
      </c>
      <c r="F591" t="str">
        <f>CONCATENATE(Table1[[#This Row],[session]],":",Table1[[#This Row],[vote_number]])</f>
        <v>1:61</v>
      </c>
      <c r="G591">
        <f>IF(EXACT(Table1[[#This Row],[vote_cast]], "Yea"), 1, IF(EXACT(Table1[[#This Row],[vote_cast]], "Nay"), -1, 0))</f>
        <v>1</v>
      </c>
    </row>
    <row r="592" spans="1:7" x14ac:dyDescent="0.25">
      <c r="A592">
        <v>1</v>
      </c>
      <c r="B592">
        <v>61</v>
      </c>
      <c r="C592" t="s">
        <v>108</v>
      </c>
      <c r="D592" t="s">
        <v>92</v>
      </c>
      <c r="E592" t="s">
        <v>1</v>
      </c>
      <c r="F592" t="str">
        <f>CONCATENATE(Table1[[#This Row],[session]],":",Table1[[#This Row],[vote_number]])</f>
        <v>1:61</v>
      </c>
      <c r="G592">
        <f>IF(EXACT(Table1[[#This Row],[vote_cast]], "Yea"), 1, IF(EXACT(Table1[[#This Row],[vote_cast]], "Nay"), -1, 0))</f>
        <v>1</v>
      </c>
    </row>
    <row r="593" spans="1:7" x14ac:dyDescent="0.25">
      <c r="A593">
        <v>1</v>
      </c>
      <c r="B593">
        <v>61</v>
      </c>
      <c r="C593" t="s">
        <v>108</v>
      </c>
      <c r="D593" t="s">
        <v>93</v>
      </c>
      <c r="E593" t="s">
        <v>102</v>
      </c>
      <c r="F593" t="str">
        <f>CONCATENATE(Table1[[#This Row],[session]],":",Table1[[#This Row],[vote_number]])</f>
        <v>1:61</v>
      </c>
      <c r="G593">
        <f>IF(EXACT(Table1[[#This Row],[vote_cast]], "Yea"), 1, IF(EXACT(Table1[[#This Row],[vote_cast]], "Nay"), -1, 0))</f>
        <v>-1</v>
      </c>
    </row>
    <row r="594" spans="1:7" x14ac:dyDescent="0.25">
      <c r="A594">
        <v>1</v>
      </c>
      <c r="B594">
        <v>61</v>
      </c>
      <c r="C594" t="s">
        <v>108</v>
      </c>
      <c r="D594" t="s">
        <v>94</v>
      </c>
      <c r="E594" t="s">
        <v>1</v>
      </c>
      <c r="F594" t="str">
        <f>CONCATENATE(Table1[[#This Row],[session]],":",Table1[[#This Row],[vote_number]])</f>
        <v>1:61</v>
      </c>
      <c r="G594">
        <f>IF(EXACT(Table1[[#This Row],[vote_cast]], "Yea"), 1, IF(EXACT(Table1[[#This Row],[vote_cast]], "Nay"), -1, 0))</f>
        <v>1</v>
      </c>
    </row>
    <row r="595" spans="1:7" x14ac:dyDescent="0.25">
      <c r="A595">
        <v>1</v>
      </c>
      <c r="B595">
        <v>61</v>
      </c>
      <c r="C595" t="s">
        <v>108</v>
      </c>
      <c r="D595" t="s">
        <v>95</v>
      </c>
      <c r="E595" t="s">
        <v>1</v>
      </c>
      <c r="F595" t="str">
        <f>CONCATENATE(Table1[[#This Row],[session]],":",Table1[[#This Row],[vote_number]])</f>
        <v>1:61</v>
      </c>
      <c r="G595">
        <f>IF(EXACT(Table1[[#This Row],[vote_cast]], "Yea"), 1, IF(EXACT(Table1[[#This Row],[vote_cast]], "Nay"), -1, 0))</f>
        <v>1</v>
      </c>
    </row>
    <row r="596" spans="1:7" x14ac:dyDescent="0.25">
      <c r="A596">
        <v>1</v>
      </c>
      <c r="B596">
        <v>61</v>
      </c>
      <c r="C596" t="s">
        <v>108</v>
      </c>
      <c r="D596" t="s">
        <v>96</v>
      </c>
      <c r="E596" t="s">
        <v>102</v>
      </c>
      <c r="F596" t="str">
        <f>CONCATENATE(Table1[[#This Row],[session]],":",Table1[[#This Row],[vote_number]])</f>
        <v>1:61</v>
      </c>
      <c r="G596">
        <f>IF(EXACT(Table1[[#This Row],[vote_cast]], "Yea"), 1, IF(EXACT(Table1[[#This Row],[vote_cast]], "Nay"), -1, 0))</f>
        <v>-1</v>
      </c>
    </row>
    <row r="597" spans="1:7" x14ac:dyDescent="0.25">
      <c r="A597">
        <v>1</v>
      </c>
      <c r="B597">
        <v>61</v>
      </c>
      <c r="C597" t="s">
        <v>108</v>
      </c>
      <c r="D597" t="s">
        <v>97</v>
      </c>
      <c r="E597" t="s">
        <v>1</v>
      </c>
      <c r="F597" t="str">
        <f>CONCATENATE(Table1[[#This Row],[session]],":",Table1[[#This Row],[vote_number]])</f>
        <v>1:61</v>
      </c>
      <c r="G597">
        <f>IF(EXACT(Table1[[#This Row],[vote_cast]], "Yea"), 1, IF(EXACT(Table1[[#This Row],[vote_cast]], "Nay"), -1, 0))</f>
        <v>1</v>
      </c>
    </row>
    <row r="598" spans="1:7" x14ac:dyDescent="0.25">
      <c r="A598">
        <v>1</v>
      </c>
      <c r="B598">
        <v>61</v>
      </c>
      <c r="C598" t="s">
        <v>108</v>
      </c>
      <c r="D598" t="s">
        <v>98</v>
      </c>
      <c r="E598" t="s">
        <v>1</v>
      </c>
      <c r="F598" t="str">
        <f>CONCATENATE(Table1[[#This Row],[session]],":",Table1[[#This Row],[vote_number]])</f>
        <v>1:61</v>
      </c>
      <c r="G598">
        <f>IF(EXACT(Table1[[#This Row],[vote_cast]], "Yea"), 1, IF(EXACT(Table1[[#This Row],[vote_cast]], "Nay"), -1, 0))</f>
        <v>1</v>
      </c>
    </row>
    <row r="599" spans="1:7" x14ac:dyDescent="0.25">
      <c r="A599">
        <v>1</v>
      </c>
      <c r="B599">
        <v>61</v>
      </c>
      <c r="C599" t="s">
        <v>108</v>
      </c>
      <c r="D599" t="s">
        <v>99</v>
      </c>
      <c r="E599" t="s">
        <v>1</v>
      </c>
      <c r="F599" t="str">
        <f>CONCATENATE(Table1[[#This Row],[session]],":",Table1[[#This Row],[vote_number]])</f>
        <v>1:61</v>
      </c>
      <c r="G599">
        <f>IF(EXACT(Table1[[#This Row],[vote_cast]], "Yea"), 1, IF(EXACT(Table1[[#This Row],[vote_cast]], "Nay"), -1, 0))</f>
        <v>1</v>
      </c>
    </row>
    <row r="600" spans="1:7" x14ac:dyDescent="0.25">
      <c r="A600">
        <v>1</v>
      </c>
      <c r="B600">
        <v>61</v>
      </c>
      <c r="C600" t="s">
        <v>108</v>
      </c>
      <c r="D600" t="s">
        <v>100</v>
      </c>
      <c r="E600" t="s">
        <v>1</v>
      </c>
      <c r="F600" t="str">
        <f>CONCATENATE(Table1[[#This Row],[session]],":",Table1[[#This Row],[vote_number]])</f>
        <v>1:61</v>
      </c>
      <c r="G600">
        <f>IF(EXACT(Table1[[#This Row],[vote_cast]], "Yea"), 1, IF(EXACT(Table1[[#This Row],[vote_cast]], "Nay"), -1, 0))</f>
        <v>1</v>
      </c>
    </row>
    <row r="601" spans="1:7" x14ac:dyDescent="0.25">
      <c r="A601">
        <v>1</v>
      </c>
      <c r="B601">
        <v>61</v>
      </c>
      <c r="C601" t="s">
        <v>108</v>
      </c>
      <c r="D601" t="s">
        <v>101</v>
      </c>
      <c r="E601" t="s">
        <v>102</v>
      </c>
      <c r="F601" t="str">
        <f>CONCATENATE(Table1[[#This Row],[session]],":",Table1[[#This Row],[vote_number]])</f>
        <v>1:61</v>
      </c>
      <c r="G601">
        <f>IF(EXACT(Table1[[#This Row],[vote_cast]], "Yea"), 1, IF(EXACT(Table1[[#This Row],[vote_cast]], "Nay"), -1, 0))</f>
        <v>-1</v>
      </c>
    </row>
    <row r="602" spans="1:7" x14ac:dyDescent="0.25">
      <c r="A602">
        <v>1</v>
      </c>
      <c r="B602">
        <v>101</v>
      </c>
      <c r="C602" t="s">
        <v>111</v>
      </c>
      <c r="D602" t="s">
        <v>0</v>
      </c>
      <c r="E602" t="s">
        <v>1</v>
      </c>
      <c r="F602" t="str">
        <f>CONCATENATE(Table1[[#This Row],[session]],":",Table1[[#This Row],[vote_number]])</f>
        <v>1:101</v>
      </c>
      <c r="G602">
        <f>IF(EXACT(Table1[[#This Row],[vote_cast]], "Yea"), 1, IF(EXACT(Table1[[#This Row],[vote_cast]], "Nay"), -1, 0))</f>
        <v>1</v>
      </c>
    </row>
    <row r="603" spans="1:7" x14ac:dyDescent="0.25">
      <c r="A603">
        <v>1</v>
      </c>
      <c r="B603">
        <v>101</v>
      </c>
      <c r="C603" t="s">
        <v>111</v>
      </c>
      <c r="D603" t="s">
        <v>2</v>
      </c>
      <c r="E603" t="s">
        <v>1</v>
      </c>
      <c r="F603" t="str">
        <f>CONCATENATE(Table1[[#This Row],[session]],":",Table1[[#This Row],[vote_number]])</f>
        <v>1:101</v>
      </c>
      <c r="G603">
        <f>IF(EXACT(Table1[[#This Row],[vote_cast]], "Yea"), 1, IF(EXACT(Table1[[#This Row],[vote_cast]], "Nay"), -1, 0))</f>
        <v>1</v>
      </c>
    </row>
    <row r="604" spans="1:7" x14ac:dyDescent="0.25">
      <c r="A604">
        <v>1</v>
      </c>
      <c r="B604">
        <v>101</v>
      </c>
      <c r="C604" t="s">
        <v>111</v>
      </c>
      <c r="D604" t="s">
        <v>3</v>
      </c>
      <c r="E604" t="s">
        <v>102</v>
      </c>
      <c r="F604" t="str">
        <f>CONCATENATE(Table1[[#This Row],[session]],":",Table1[[#This Row],[vote_number]])</f>
        <v>1:101</v>
      </c>
      <c r="G604">
        <f>IF(EXACT(Table1[[#This Row],[vote_cast]], "Yea"), 1, IF(EXACT(Table1[[#This Row],[vote_cast]], "Nay"), -1, 0))</f>
        <v>-1</v>
      </c>
    </row>
    <row r="605" spans="1:7" x14ac:dyDescent="0.25">
      <c r="A605">
        <v>1</v>
      </c>
      <c r="B605">
        <v>101</v>
      </c>
      <c r="C605" t="s">
        <v>111</v>
      </c>
      <c r="D605" t="s">
        <v>4</v>
      </c>
      <c r="E605" t="s">
        <v>1</v>
      </c>
      <c r="F605" t="str">
        <f>CONCATENATE(Table1[[#This Row],[session]],":",Table1[[#This Row],[vote_number]])</f>
        <v>1:101</v>
      </c>
      <c r="G605">
        <f>IF(EXACT(Table1[[#This Row],[vote_cast]], "Yea"), 1, IF(EXACT(Table1[[#This Row],[vote_cast]], "Nay"), -1, 0))</f>
        <v>1</v>
      </c>
    </row>
    <row r="606" spans="1:7" x14ac:dyDescent="0.25">
      <c r="A606">
        <v>1</v>
      </c>
      <c r="B606">
        <v>101</v>
      </c>
      <c r="C606" t="s">
        <v>111</v>
      </c>
      <c r="D606" t="s">
        <v>5</v>
      </c>
      <c r="E606" t="s">
        <v>1</v>
      </c>
      <c r="F606" t="str">
        <f>CONCATENATE(Table1[[#This Row],[session]],":",Table1[[#This Row],[vote_number]])</f>
        <v>1:101</v>
      </c>
      <c r="G606">
        <f>IF(EXACT(Table1[[#This Row],[vote_cast]], "Yea"), 1, IF(EXACT(Table1[[#This Row],[vote_cast]], "Nay"), -1, 0))</f>
        <v>1</v>
      </c>
    </row>
    <row r="607" spans="1:7" x14ac:dyDescent="0.25">
      <c r="A607">
        <v>1</v>
      </c>
      <c r="B607">
        <v>101</v>
      </c>
      <c r="C607" t="s">
        <v>111</v>
      </c>
      <c r="D607" t="s">
        <v>6</v>
      </c>
      <c r="E607" t="s">
        <v>1</v>
      </c>
      <c r="F607" t="str">
        <f>CONCATENATE(Table1[[#This Row],[session]],":",Table1[[#This Row],[vote_number]])</f>
        <v>1:101</v>
      </c>
      <c r="G607">
        <f>IF(EXACT(Table1[[#This Row],[vote_cast]], "Yea"), 1, IF(EXACT(Table1[[#This Row],[vote_cast]], "Nay"), -1, 0))</f>
        <v>1</v>
      </c>
    </row>
    <row r="608" spans="1:7" x14ac:dyDescent="0.25">
      <c r="A608">
        <v>1</v>
      </c>
      <c r="B608">
        <v>101</v>
      </c>
      <c r="C608" t="s">
        <v>111</v>
      </c>
      <c r="D608" t="s">
        <v>7</v>
      </c>
      <c r="E608" t="s">
        <v>1</v>
      </c>
      <c r="F608" t="str">
        <f>CONCATENATE(Table1[[#This Row],[session]],":",Table1[[#This Row],[vote_number]])</f>
        <v>1:101</v>
      </c>
      <c r="G608">
        <f>IF(EXACT(Table1[[#This Row],[vote_cast]], "Yea"), 1, IF(EXACT(Table1[[#This Row],[vote_cast]], "Nay"), -1, 0))</f>
        <v>1</v>
      </c>
    </row>
    <row r="609" spans="1:7" x14ac:dyDescent="0.25">
      <c r="A609">
        <v>1</v>
      </c>
      <c r="B609">
        <v>101</v>
      </c>
      <c r="C609" t="s">
        <v>111</v>
      </c>
      <c r="D609" t="s">
        <v>8</v>
      </c>
      <c r="E609" t="s">
        <v>1</v>
      </c>
      <c r="F609" t="str">
        <f>CONCATENATE(Table1[[#This Row],[session]],":",Table1[[#This Row],[vote_number]])</f>
        <v>1:101</v>
      </c>
      <c r="G609">
        <f>IF(EXACT(Table1[[#This Row],[vote_cast]], "Yea"), 1, IF(EXACT(Table1[[#This Row],[vote_cast]], "Nay"), -1, 0))</f>
        <v>1</v>
      </c>
    </row>
    <row r="610" spans="1:7" x14ac:dyDescent="0.25">
      <c r="A610">
        <v>1</v>
      </c>
      <c r="B610">
        <v>101</v>
      </c>
      <c r="C610" t="s">
        <v>111</v>
      </c>
      <c r="D610" t="s">
        <v>9</v>
      </c>
      <c r="E610" t="s">
        <v>1</v>
      </c>
      <c r="F610" t="str">
        <f>CONCATENATE(Table1[[#This Row],[session]],":",Table1[[#This Row],[vote_number]])</f>
        <v>1:101</v>
      </c>
      <c r="G610">
        <f>IF(EXACT(Table1[[#This Row],[vote_cast]], "Yea"), 1, IF(EXACT(Table1[[#This Row],[vote_cast]], "Nay"), -1, 0))</f>
        <v>1</v>
      </c>
    </row>
    <row r="611" spans="1:7" x14ac:dyDescent="0.25">
      <c r="A611">
        <v>1</v>
      </c>
      <c r="B611">
        <v>101</v>
      </c>
      <c r="C611" t="s">
        <v>111</v>
      </c>
      <c r="D611" t="s">
        <v>10</v>
      </c>
      <c r="E611" t="s">
        <v>1</v>
      </c>
      <c r="F611" t="str">
        <f>CONCATENATE(Table1[[#This Row],[session]],":",Table1[[#This Row],[vote_number]])</f>
        <v>1:101</v>
      </c>
      <c r="G611">
        <f>IF(EXACT(Table1[[#This Row],[vote_cast]], "Yea"), 1, IF(EXACT(Table1[[#This Row],[vote_cast]], "Nay"), -1, 0))</f>
        <v>1</v>
      </c>
    </row>
    <row r="612" spans="1:7" x14ac:dyDescent="0.25">
      <c r="A612">
        <v>1</v>
      </c>
      <c r="B612">
        <v>101</v>
      </c>
      <c r="C612" t="s">
        <v>111</v>
      </c>
      <c r="D612" t="s">
        <v>11</v>
      </c>
      <c r="E612" t="s">
        <v>102</v>
      </c>
      <c r="F612" t="str">
        <f>CONCATENATE(Table1[[#This Row],[session]],":",Table1[[#This Row],[vote_number]])</f>
        <v>1:101</v>
      </c>
      <c r="G612">
        <f>IF(EXACT(Table1[[#This Row],[vote_cast]], "Yea"), 1, IF(EXACT(Table1[[#This Row],[vote_cast]], "Nay"), -1, 0))</f>
        <v>-1</v>
      </c>
    </row>
    <row r="613" spans="1:7" x14ac:dyDescent="0.25">
      <c r="A613">
        <v>1</v>
      </c>
      <c r="B613">
        <v>101</v>
      </c>
      <c r="C613" t="s">
        <v>111</v>
      </c>
      <c r="D613" t="s">
        <v>12</v>
      </c>
      <c r="E613" t="s">
        <v>1</v>
      </c>
      <c r="F613" t="str">
        <f>CONCATENATE(Table1[[#This Row],[session]],":",Table1[[#This Row],[vote_number]])</f>
        <v>1:101</v>
      </c>
      <c r="G613">
        <f>IF(EXACT(Table1[[#This Row],[vote_cast]], "Yea"), 1, IF(EXACT(Table1[[#This Row],[vote_cast]], "Nay"), -1, 0))</f>
        <v>1</v>
      </c>
    </row>
    <row r="614" spans="1:7" x14ac:dyDescent="0.25">
      <c r="A614">
        <v>1</v>
      </c>
      <c r="B614">
        <v>101</v>
      </c>
      <c r="C614" t="s">
        <v>111</v>
      </c>
      <c r="D614" t="s">
        <v>13</v>
      </c>
      <c r="E614" t="s">
        <v>1</v>
      </c>
      <c r="F614" t="str">
        <f>CONCATENATE(Table1[[#This Row],[session]],":",Table1[[#This Row],[vote_number]])</f>
        <v>1:101</v>
      </c>
      <c r="G614">
        <f>IF(EXACT(Table1[[#This Row],[vote_cast]], "Yea"), 1, IF(EXACT(Table1[[#This Row],[vote_cast]], "Nay"), -1, 0))</f>
        <v>1</v>
      </c>
    </row>
    <row r="615" spans="1:7" x14ac:dyDescent="0.25">
      <c r="A615">
        <v>1</v>
      </c>
      <c r="B615">
        <v>101</v>
      </c>
      <c r="C615" t="s">
        <v>111</v>
      </c>
      <c r="D615" t="s">
        <v>14</v>
      </c>
      <c r="E615" t="s">
        <v>1</v>
      </c>
      <c r="F615" t="str">
        <f>CONCATENATE(Table1[[#This Row],[session]],":",Table1[[#This Row],[vote_number]])</f>
        <v>1:101</v>
      </c>
      <c r="G615">
        <f>IF(EXACT(Table1[[#This Row],[vote_cast]], "Yea"), 1, IF(EXACT(Table1[[#This Row],[vote_cast]], "Nay"), -1, 0))</f>
        <v>1</v>
      </c>
    </row>
    <row r="616" spans="1:7" x14ac:dyDescent="0.25">
      <c r="A616">
        <v>1</v>
      </c>
      <c r="B616">
        <v>101</v>
      </c>
      <c r="C616" t="s">
        <v>111</v>
      </c>
      <c r="D616" t="s">
        <v>15</v>
      </c>
      <c r="E616" t="s">
        <v>102</v>
      </c>
      <c r="F616" t="str">
        <f>CONCATENATE(Table1[[#This Row],[session]],":",Table1[[#This Row],[vote_number]])</f>
        <v>1:101</v>
      </c>
      <c r="G616">
        <f>IF(EXACT(Table1[[#This Row],[vote_cast]], "Yea"), 1, IF(EXACT(Table1[[#This Row],[vote_cast]], "Nay"), -1, 0))</f>
        <v>-1</v>
      </c>
    </row>
    <row r="617" spans="1:7" x14ac:dyDescent="0.25">
      <c r="A617">
        <v>1</v>
      </c>
      <c r="B617">
        <v>101</v>
      </c>
      <c r="C617" t="s">
        <v>111</v>
      </c>
      <c r="D617" t="s">
        <v>16</v>
      </c>
      <c r="E617" t="s">
        <v>1</v>
      </c>
      <c r="F617" t="str">
        <f>CONCATENATE(Table1[[#This Row],[session]],":",Table1[[#This Row],[vote_number]])</f>
        <v>1:101</v>
      </c>
      <c r="G617">
        <f>IF(EXACT(Table1[[#This Row],[vote_cast]], "Yea"), 1, IF(EXACT(Table1[[#This Row],[vote_cast]], "Nay"), -1, 0))</f>
        <v>1</v>
      </c>
    </row>
    <row r="618" spans="1:7" x14ac:dyDescent="0.25">
      <c r="A618">
        <v>1</v>
      </c>
      <c r="B618">
        <v>101</v>
      </c>
      <c r="C618" t="s">
        <v>111</v>
      </c>
      <c r="D618" t="s">
        <v>17</v>
      </c>
      <c r="E618" t="s">
        <v>1</v>
      </c>
      <c r="F618" t="str">
        <f>CONCATENATE(Table1[[#This Row],[session]],":",Table1[[#This Row],[vote_number]])</f>
        <v>1:101</v>
      </c>
      <c r="G618">
        <f>IF(EXACT(Table1[[#This Row],[vote_cast]], "Yea"), 1, IF(EXACT(Table1[[#This Row],[vote_cast]], "Nay"), -1, 0))</f>
        <v>1</v>
      </c>
    </row>
    <row r="619" spans="1:7" x14ac:dyDescent="0.25">
      <c r="A619">
        <v>1</v>
      </c>
      <c r="B619">
        <v>101</v>
      </c>
      <c r="C619" t="s">
        <v>111</v>
      </c>
      <c r="D619" t="s">
        <v>18</v>
      </c>
      <c r="E619" t="s">
        <v>1</v>
      </c>
      <c r="F619" t="str">
        <f>CONCATENATE(Table1[[#This Row],[session]],":",Table1[[#This Row],[vote_number]])</f>
        <v>1:101</v>
      </c>
      <c r="G619">
        <f>IF(EXACT(Table1[[#This Row],[vote_cast]], "Yea"), 1, IF(EXACT(Table1[[#This Row],[vote_cast]], "Nay"), -1, 0))</f>
        <v>1</v>
      </c>
    </row>
    <row r="620" spans="1:7" x14ac:dyDescent="0.25">
      <c r="A620">
        <v>1</v>
      </c>
      <c r="B620">
        <v>101</v>
      </c>
      <c r="C620" t="s">
        <v>111</v>
      </c>
      <c r="D620" t="s">
        <v>19</v>
      </c>
      <c r="E620" t="s">
        <v>1</v>
      </c>
      <c r="F620" t="str">
        <f>CONCATENATE(Table1[[#This Row],[session]],":",Table1[[#This Row],[vote_number]])</f>
        <v>1:101</v>
      </c>
      <c r="G620">
        <f>IF(EXACT(Table1[[#This Row],[vote_cast]], "Yea"), 1, IF(EXACT(Table1[[#This Row],[vote_cast]], "Nay"), -1, 0))</f>
        <v>1</v>
      </c>
    </row>
    <row r="621" spans="1:7" x14ac:dyDescent="0.25">
      <c r="A621">
        <v>1</v>
      </c>
      <c r="B621">
        <v>101</v>
      </c>
      <c r="C621" t="s">
        <v>111</v>
      </c>
      <c r="D621" t="s">
        <v>20</v>
      </c>
      <c r="E621" t="s">
        <v>102</v>
      </c>
      <c r="F621" t="str">
        <f>CONCATENATE(Table1[[#This Row],[session]],":",Table1[[#This Row],[vote_number]])</f>
        <v>1:101</v>
      </c>
      <c r="G621">
        <f>IF(EXACT(Table1[[#This Row],[vote_cast]], "Yea"), 1, IF(EXACT(Table1[[#This Row],[vote_cast]], "Nay"), -1, 0))</f>
        <v>-1</v>
      </c>
    </row>
    <row r="622" spans="1:7" x14ac:dyDescent="0.25">
      <c r="A622">
        <v>1</v>
      </c>
      <c r="B622">
        <v>101</v>
      </c>
      <c r="C622" t="s">
        <v>111</v>
      </c>
      <c r="D622" t="s">
        <v>21</v>
      </c>
      <c r="E622" t="s">
        <v>102</v>
      </c>
      <c r="F622" t="str">
        <f>CONCATENATE(Table1[[#This Row],[session]],":",Table1[[#This Row],[vote_number]])</f>
        <v>1:101</v>
      </c>
      <c r="G622">
        <f>IF(EXACT(Table1[[#This Row],[vote_cast]], "Yea"), 1, IF(EXACT(Table1[[#This Row],[vote_cast]], "Nay"), -1, 0))</f>
        <v>-1</v>
      </c>
    </row>
    <row r="623" spans="1:7" x14ac:dyDescent="0.25">
      <c r="A623">
        <v>1</v>
      </c>
      <c r="B623">
        <v>101</v>
      </c>
      <c r="C623" t="s">
        <v>111</v>
      </c>
      <c r="D623" t="s">
        <v>22</v>
      </c>
      <c r="E623" t="s">
        <v>102</v>
      </c>
      <c r="F623" t="str">
        <f>CONCATENATE(Table1[[#This Row],[session]],":",Table1[[#This Row],[vote_number]])</f>
        <v>1:101</v>
      </c>
      <c r="G623">
        <f>IF(EXACT(Table1[[#This Row],[vote_cast]], "Yea"), 1, IF(EXACT(Table1[[#This Row],[vote_cast]], "Nay"), -1, 0))</f>
        <v>-1</v>
      </c>
    </row>
    <row r="624" spans="1:7" x14ac:dyDescent="0.25">
      <c r="A624">
        <v>1</v>
      </c>
      <c r="B624">
        <v>101</v>
      </c>
      <c r="C624" t="s">
        <v>111</v>
      </c>
      <c r="D624" t="s">
        <v>23</v>
      </c>
      <c r="E624" t="s">
        <v>1</v>
      </c>
      <c r="F624" t="str">
        <f>CONCATENATE(Table1[[#This Row],[session]],":",Table1[[#This Row],[vote_number]])</f>
        <v>1:101</v>
      </c>
      <c r="G624">
        <f>IF(EXACT(Table1[[#This Row],[vote_cast]], "Yea"), 1, IF(EXACT(Table1[[#This Row],[vote_cast]], "Nay"), -1, 0))</f>
        <v>1</v>
      </c>
    </row>
    <row r="625" spans="1:7" x14ac:dyDescent="0.25">
      <c r="A625">
        <v>1</v>
      </c>
      <c r="B625">
        <v>101</v>
      </c>
      <c r="C625" t="s">
        <v>111</v>
      </c>
      <c r="D625" t="s">
        <v>24</v>
      </c>
      <c r="E625" t="s">
        <v>1</v>
      </c>
      <c r="F625" t="str">
        <f>CONCATENATE(Table1[[#This Row],[session]],":",Table1[[#This Row],[vote_number]])</f>
        <v>1:101</v>
      </c>
      <c r="G625">
        <f>IF(EXACT(Table1[[#This Row],[vote_cast]], "Yea"), 1, IF(EXACT(Table1[[#This Row],[vote_cast]], "Nay"), -1, 0))</f>
        <v>1</v>
      </c>
    </row>
    <row r="626" spans="1:7" x14ac:dyDescent="0.25">
      <c r="A626">
        <v>1</v>
      </c>
      <c r="B626">
        <v>101</v>
      </c>
      <c r="C626" t="s">
        <v>111</v>
      </c>
      <c r="D626" t="s">
        <v>25</v>
      </c>
      <c r="E626" t="s">
        <v>1</v>
      </c>
      <c r="F626" t="str">
        <f>CONCATENATE(Table1[[#This Row],[session]],":",Table1[[#This Row],[vote_number]])</f>
        <v>1:101</v>
      </c>
      <c r="G626">
        <f>IF(EXACT(Table1[[#This Row],[vote_cast]], "Yea"), 1, IF(EXACT(Table1[[#This Row],[vote_cast]], "Nay"), -1, 0))</f>
        <v>1</v>
      </c>
    </row>
    <row r="627" spans="1:7" x14ac:dyDescent="0.25">
      <c r="A627">
        <v>1</v>
      </c>
      <c r="B627">
        <v>101</v>
      </c>
      <c r="C627" t="s">
        <v>111</v>
      </c>
      <c r="D627" t="s">
        <v>26</v>
      </c>
      <c r="E627" t="s">
        <v>1</v>
      </c>
      <c r="F627" t="str">
        <f>CONCATENATE(Table1[[#This Row],[session]],":",Table1[[#This Row],[vote_number]])</f>
        <v>1:101</v>
      </c>
      <c r="G627">
        <f>IF(EXACT(Table1[[#This Row],[vote_cast]], "Yea"), 1, IF(EXACT(Table1[[#This Row],[vote_cast]], "Nay"), -1, 0))</f>
        <v>1</v>
      </c>
    </row>
    <row r="628" spans="1:7" x14ac:dyDescent="0.25">
      <c r="A628">
        <v>1</v>
      </c>
      <c r="B628">
        <v>101</v>
      </c>
      <c r="C628" t="s">
        <v>111</v>
      </c>
      <c r="D628" t="s">
        <v>27</v>
      </c>
      <c r="E628" t="s">
        <v>1</v>
      </c>
      <c r="F628" t="str">
        <f>CONCATENATE(Table1[[#This Row],[session]],":",Table1[[#This Row],[vote_number]])</f>
        <v>1:101</v>
      </c>
      <c r="G628">
        <f>IF(EXACT(Table1[[#This Row],[vote_cast]], "Yea"), 1, IF(EXACT(Table1[[#This Row],[vote_cast]], "Nay"), -1, 0))</f>
        <v>1</v>
      </c>
    </row>
    <row r="629" spans="1:7" x14ac:dyDescent="0.25">
      <c r="A629">
        <v>1</v>
      </c>
      <c r="B629">
        <v>101</v>
      </c>
      <c r="C629" t="s">
        <v>111</v>
      </c>
      <c r="D629" t="s">
        <v>28</v>
      </c>
      <c r="E629" t="s">
        <v>1</v>
      </c>
      <c r="F629" t="str">
        <f>CONCATENATE(Table1[[#This Row],[session]],":",Table1[[#This Row],[vote_number]])</f>
        <v>1:101</v>
      </c>
      <c r="G629">
        <f>IF(EXACT(Table1[[#This Row],[vote_cast]], "Yea"), 1, IF(EXACT(Table1[[#This Row],[vote_cast]], "Nay"), -1, 0))</f>
        <v>1</v>
      </c>
    </row>
    <row r="630" spans="1:7" x14ac:dyDescent="0.25">
      <c r="A630">
        <v>1</v>
      </c>
      <c r="B630">
        <v>101</v>
      </c>
      <c r="C630" t="s">
        <v>111</v>
      </c>
      <c r="D630" t="s">
        <v>29</v>
      </c>
      <c r="E630" t="s">
        <v>102</v>
      </c>
      <c r="F630" t="str">
        <f>CONCATENATE(Table1[[#This Row],[session]],":",Table1[[#This Row],[vote_number]])</f>
        <v>1:101</v>
      </c>
      <c r="G630">
        <f>IF(EXACT(Table1[[#This Row],[vote_cast]], "Yea"), 1, IF(EXACT(Table1[[#This Row],[vote_cast]], "Nay"), -1, 0))</f>
        <v>-1</v>
      </c>
    </row>
    <row r="631" spans="1:7" x14ac:dyDescent="0.25">
      <c r="A631">
        <v>1</v>
      </c>
      <c r="B631">
        <v>101</v>
      </c>
      <c r="C631" t="s">
        <v>111</v>
      </c>
      <c r="D631" t="s">
        <v>30</v>
      </c>
      <c r="E631" t="s">
        <v>102</v>
      </c>
      <c r="F631" t="str">
        <f>CONCATENATE(Table1[[#This Row],[session]],":",Table1[[#This Row],[vote_number]])</f>
        <v>1:101</v>
      </c>
      <c r="G631">
        <f>IF(EXACT(Table1[[#This Row],[vote_cast]], "Yea"), 1, IF(EXACT(Table1[[#This Row],[vote_cast]], "Nay"), -1, 0))</f>
        <v>-1</v>
      </c>
    </row>
    <row r="632" spans="1:7" x14ac:dyDescent="0.25">
      <c r="A632">
        <v>1</v>
      </c>
      <c r="B632">
        <v>101</v>
      </c>
      <c r="C632" t="s">
        <v>111</v>
      </c>
      <c r="D632" t="s">
        <v>31</v>
      </c>
      <c r="E632" t="s">
        <v>1</v>
      </c>
      <c r="F632" t="str">
        <f>CONCATENATE(Table1[[#This Row],[session]],":",Table1[[#This Row],[vote_number]])</f>
        <v>1:101</v>
      </c>
      <c r="G632">
        <f>IF(EXACT(Table1[[#This Row],[vote_cast]], "Yea"), 1, IF(EXACT(Table1[[#This Row],[vote_cast]], "Nay"), -1, 0))</f>
        <v>1</v>
      </c>
    </row>
    <row r="633" spans="1:7" x14ac:dyDescent="0.25">
      <c r="A633">
        <v>1</v>
      </c>
      <c r="B633">
        <v>101</v>
      </c>
      <c r="C633" t="s">
        <v>111</v>
      </c>
      <c r="D633" t="s">
        <v>33</v>
      </c>
      <c r="E633" t="s">
        <v>1</v>
      </c>
      <c r="F633" t="str">
        <f>CONCATENATE(Table1[[#This Row],[session]],":",Table1[[#This Row],[vote_number]])</f>
        <v>1:101</v>
      </c>
      <c r="G633">
        <f>IF(EXACT(Table1[[#This Row],[vote_cast]], "Yea"), 1, IF(EXACT(Table1[[#This Row],[vote_cast]], "Nay"), -1, 0))</f>
        <v>1</v>
      </c>
    </row>
    <row r="634" spans="1:7" x14ac:dyDescent="0.25">
      <c r="A634">
        <v>1</v>
      </c>
      <c r="B634">
        <v>101</v>
      </c>
      <c r="C634" t="s">
        <v>111</v>
      </c>
      <c r="D634" t="s">
        <v>34</v>
      </c>
      <c r="E634" t="s">
        <v>1</v>
      </c>
      <c r="F634" t="str">
        <f>CONCATENATE(Table1[[#This Row],[session]],":",Table1[[#This Row],[vote_number]])</f>
        <v>1:101</v>
      </c>
      <c r="G634">
        <f>IF(EXACT(Table1[[#This Row],[vote_cast]], "Yea"), 1, IF(EXACT(Table1[[#This Row],[vote_cast]], "Nay"), -1, 0))</f>
        <v>1</v>
      </c>
    </row>
    <row r="635" spans="1:7" x14ac:dyDescent="0.25">
      <c r="A635">
        <v>1</v>
      </c>
      <c r="B635">
        <v>101</v>
      </c>
      <c r="C635" t="s">
        <v>111</v>
      </c>
      <c r="D635" t="s">
        <v>36</v>
      </c>
      <c r="E635" t="s">
        <v>1</v>
      </c>
      <c r="F635" t="str">
        <f>CONCATENATE(Table1[[#This Row],[session]],":",Table1[[#This Row],[vote_number]])</f>
        <v>1:101</v>
      </c>
      <c r="G635">
        <f>IF(EXACT(Table1[[#This Row],[vote_cast]], "Yea"), 1, IF(EXACT(Table1[[#This Row],[vote_cast]], "Nay"), -1, 0))</f>
        <v>1</v>
      </c>
    </row>
    <row r="636" spans="1:7" x14ac:dyDescent="0.25">
      <c r="A636">
        <v>1</v>
      </c>
      <c r="B636">
        <v>101</v>
      </c>
      <c r="C636" t="s">
        <v>111</v>
      </c>
      <c r="D636" t="s">
        <v>37</v>
      </c>
      <c r="E636" t="s">
        <v>1</v>
      </c>
      <c r="F636" t="str">
        <f>CONCATENATE(Table1[[#This Row],[session]],":",Table1[[#This Row],[vote_number]])</f>
        <v>1:101</v>
      </c>
      <c r="G636">
        <f>IF(EXACT(Table1[[#This Row],[vote_cast]], "Yea"), 1, IF(EXACT(Table1[[#This Row],[vote_cast]], "Nay"), -1, 0))</f>
        <v>1</v>
      </c>
    </row>
    <row r="637" spans="1:7" x14ac:dyDescent="0.25">
      <c r="A637">
        <v>1</v>
      </c>
      <c r="B637">
        <v>101</v>
      </c>
      <c r="C637" t="s">
        <v>111</v>
      </c>
      <c r="D637" t="s">
        <v>38</v>
      </c>
      <c r="E637" t="s">
        <v>1</v>
      </c>
      <c r="F637" t="str">
        <f>CONCATENATE(Table1[[#This Row],[session]],":",Table1[[#This Row],[vote_number]])</f>
        <v>1:101</v>
      </c>
      <c r="G637">
        <f>IF(EXACT(Table1[[#This Row],[vote_cast]], "Yea"), 1, IF(EXACT(Table1[[#This Row],[vote_cast]], "Nay"), -1, 0))</f>
        <v>1</v>
      </c>
    </row>
    <row r="638" spans="1:7" x14ac:dyDescent="0.25">
      <c r="A638">
        <v>1</v>
      </c>
      <c r="B638">
        <v>101</v>
      </c>
      <c r="C638" t="s">
        <v>111</v>
      </c>
      <c r="D638" t="s">
        <v>39</v>
      </c>
      <c r="E638" t="s">
        <v>102</v>
      </c>
      <c r="F638" t="str">
        <f>CONCATENATE(Table1[[#This Row],[session]],":",Table1[[#This Row],[vote_number]])</f>
        <v>1:101</v>
      </c>
      <c r="G638">
        <f>IF(EXACT(Table1[[#This Row],[vote_cast]], "Yea"), 1, IF(EXACT(Table1[[#This Row],[vote_cast]], "Nay"), -1, 0))</f>
        <v>-1</v>
      </c>
    </row>
    <row r="639" spans="1:7" x14ac:dyDescent="0.25">
      <c r="A639">
        <v>1</v>
      </c>
      <c r="B639">
        <v>101</v>
      </c>
      <c r="C639" t="s">
        <v>111</v>
      </c>
      <c r="D639" t="s">
        <v>40</v>
      </c>
      <c r="E639" t="s">
        <v>1</v>
      </c>
      <c r="F639" t="str">
        <f>CONCATENATE(Table1[[#This Row],[session]],":",Table1[[#This Row],[vote_number]])</f>
        <v>1:101</v>
      </c>
      <c r="G639">
        <f>IF(EXACT(Table1[[#This Row],[vote_cast]], "Yea"), 1, IF(EXACT(Table1[[#This Row],[vote_cast]], "Nay"), -1, 0))</f>
        <v>1</v>
      </c>
    </row>
    <row r="640" spans="1:7" x14ac:dyDescent="0.25">
      <c r="A640">
        <v>1</v>
      </c>
      <c r="B640">
        <v>101</v>
      </c>
      <c r="C640" t="s">
        <v>111</v>
      </c>
      <c r="D640" t="s">
        <v>41</v>
      </c>
      <c r="E640" t="s">
        <v>1</v>
      </c>
      <c r="F640" t="str">
        <f>CONCATENATE(Table1[[#This Row],[session]],":",Table1[[#This Row],[vote_number]])</f>
        <v>1:101</v>
      </c>
      <c r="G640">
        <f>IF(EXACT(Table1[[#This Row],[vote_cast]], "Yea"), 1, IF(EXACT(Table1[[#This Row],[vote_cast]], "Nay"), -1, 0))</f>
        <v>1</v>
      </c>
    </row>
    <row r="641" spans="1:7" x14ac:dyDescent="0.25">
      <c r="A641">
        <v>1</v>
      </c>
      <c r="B641">
        <v>101</v>
      </c>
      <c r="C641" t="s">
        <v>111</v>
      </c>
      <c r="D641" t="s">
        <v>42</v>
      </c>
      <c r="E641" t="s">
        <v>102</v>
      </c>
      <c r="F641" t="str">
        <f>CONCATENATE(Table1[[#This Row],[session]],":",Table1[[#This Row],[vote_number]])</f>
        <v>1:101</v>
      </c>
      <c r="G641">
        <f>IF(EXACT(Table1[[#This Row],[vote_cast]], "Yea"), 1, IF(EXACT(Table1[[#This Row],[vote_cast]], "Nay"), -1, 0))</f>
        <v>-1</v>
      </c>
    </row>
    <row r="642" spans="1:7" x14ac:dyDescent="0.25">
      <c r="A642">
        <v>1</v>
      </c>
      <c r="B642">
        <v>101</v>
      </c>
      <c r="C642" t="s">
        <v>111</v>
      </c>
      <c r="D642" t="s">
        <v>110</v>
      </c>
      <c r="E642" t="s">
        <v>102</v>
      </c>
      <c r="F642" t="str">
        <f>CONCATENATE(Table1[[#This Row],[session]],":",Table1[[#This Row],[vote_number]])</f>
        <v>1:101</v>
      </c>
      <c r="G642">
        <f>IF(EXACT(Table1[[#This Row],[vote_cast]], "Yea"), 1, IF(EXACT(Table1[[#This Row],[vote_cast]], "Nay"), -1, 0))</f>
        <v>-1</v>
      </c>
    </row>
    <row r="643" spans="1:7" x14ac:dyDescent="0.25">
      <c r="A643">
        <v>1</v>
      </c>
      <c r="B643">
        <v>101</v>
      </c>
      <c r="C643" t="s">
        <v>111</v>
      </c>
      <c r="D643" t="s">
        <v>43</v>
      </c>
      <c r="E643" t="s">
        <v>1</v>
      </c>
      <c r="F643" t="str">
        <f>CONCATENATE(Table1[[#This Row],[session]],":",Table1[[#This Row],[vote_number]])</f>
        <v>1:101</v>
      </c>
      <c r="G643">
        <f>IF(EXACT(Table1[[#This Row],[vote_cast]], "Yea"), 1, IF(EXACT(Table1[[#This Row],[vote_cast]], "Nay"), -1, 0))</f>
        <v>1</v>
      </c>
    </row>
    <row r="644" spans="1:7" x14ac:dyDescent="0.25">
      <c r="A644">
        <v>1</v>
      </c>
      <c r="B644">
        <v>101</v>
      </c>
      <c r="C644" t="s">
        <v>111</v>
      </c>
      <c r="D644" t="s">
        <v>44</v>
      </c>
      <c r="E644" t="s">
        <v>1</v>
      </c>
      <c r="F644" t="str">
        <f>CONCATENATE(Table1[[#This Row],[session]],":",Table1[[#This Row],[vote_number]])</f>
        <v>1:101</v>
      </c>
      <c r="G644">
        <f>IF(EXACT(Table1[[#This Row],[vote_cast]], "Yea"), 1, IF(EXACT(Table1[[#This Row],[vote_cast]], "Nay"), -1, 0))</f>
        <v>1</v>
      </c>
    </row>
    <row r="645" spans="1:7" x14ac:dyDescent="0.25">
      <c r="A645">
        <v>1</v>
      </c>
      <c r="B645">
        <v>101</v>
      </c>
      <c r="C645" t="s">
        <v>111</v>
      </c>
      <c r="D645" t="s">
        <v>45</v>
      </c>
      <c r="E645" t="s">
        <v>102</v>
      </c>
      <c r="F645" t="str">
        <f>CONCATENATE(Table1[[#This Row],[session]],":",Table1[[#This Row],[vote_number]])</f>
        <v>1:101</v>
      </c>
      <c r="G645">
        <f>IF(EXACT(Table1[[#This Row],[vote_cast]], "Yea"), 1, IF(EXACT(Table1[[#This Row],[vote_cast]], "Nay"), -1, 0))</f>
        <v>-1</v>
      </c>
    </row>
    <row r="646" spans="1:7" x14ac:dyDescent="0.25">
      <c r="A646">
        <v>1</v>
      </c>
      <c r="B646">
        <v>101</v>
      </c>
      <c r="C646" t="s">
        <v>111</v>
      </c>
      <c r="D646" t="s">
        <v>46</v>
      </c>
      <c r="E646" t="s">
        <v>1</v>
      </c>
      <c r="F646" t="str">
        <f>CONCATENATE(Table1[[#This Row],[session]],":",Table1[[#This Row],[vote_number]])</f>
        <v>1:101</v>
      </c>
      <c r="G646">
        <f>IF(EXACT(Table1[[#This Row],[vote_cast]], "Yea"), 1, IF(EXACT(Table1[[#This Row],[vote_cast]], "Nay"), -1, 0))</f>
        <v>1</v>
      </c>
    </row>
    <row r="647" spans="1:7" x14ac:dyDescent="0.25">
      <c r="A647">
        <v>1</v>
      </c>
      <c r="B647">
        <v>101</v>
      </c>
      <c r="C647" t="s">
        <v>111</v>
      </c>
      <c r="D647" t="s">
        <v>47</v>
      </c>
      <c r="E647" t="s">
        <v>102</v>
      </c>
      <c r="F647" t="str">
        <f>CONCATENATE(Table1[[#This Row],[session]],":",Table1[[#This Row],[vote_number]])</f>
        <v>1:101</v>
      </c>
      <c r="G647">
        <f>IF(EXACT(Table1[[#This Row],[vote_cast]], "Yea"), 1, IF(EXACT(Table1[[#This Row],[vote_cast]], "Nay"), -1, 0))</f>
        <v>-1</v>
      </c>
    </row>
    <row r="648" spans="1:7" x14ac:dyDescent="0.25">
      <c r="A648">
        <v>1</v>
      </c>
      <c r="B648">
        <v>101</v>
      </c>
      <c r="C648" t="s">
        <v>111</v>
      </c>
      <c r="D648" t="s">
        <v>48</v>
      </c>
      <c r="E648" t="s">
        <v>1</v>
      </c>
      <c r="F648" t="str">
        <f>CONCATENATE(Table1[[#This Row],[session]],":",Table1[[#This Row],[vote_number]])</f>
        <v>1:101</v>
      </c>
      <c r="G648">
        <f>IF(EXACT(Table1[[#This Row],[vote_cast]], "Yea"), 1, IF(EXACT(Table1[[#This Row],[vote_cast]], "Nay"), -1, 0))</f>
        <v>1</v>
      </c>
    </row>
    <row r="649" spans="1:7" x14ac:dyDescent="0.25">
      <c r="A649">
        <v>1</v>
      </c>
      <c r="B649">
        <v>101</v>
      </c>
      <c r="C649" t="s">
        <v>111</v>
      </c>
      <c r="D649" t="s">
        <v>49</v>
      </c>
      <c r="E649" t="s">
        <v>1</v>
      </c>
      <c r="F649" t="str">
        <f>CONCATENATE(Table1[[#This Row],[session]],":",Table1[[#This Row],[vote_number]])</f>
        <v>1:101</v>
      </c>
      <c r="G649">
        <f>IF(EXACT(Table1[[#This Row],[vote_cast]], "Yea"), 1, IF(EXACT(Table1[[#This Row],[vote_cast]], "Nay"), -1, 0))</f>
        <v>1</v>
      </c>
    </row>
    <row r="650" spans="1:7" x14ac:dyDescent="0.25">
      <c r="A650">
        <v>1</v>
      </c>
      <c r="B650">
        <v>101</v>
      </c>
      <c r="C650" t="s">
        <v>111</v>
      </c>
      <c r="D650" t="s">
        <v>50</v>
      </c>
      <c r="E650" t="s">
        <v>102</v>
      </c>
      <c r="F650" t="str">
        <f>CONCATENATE(Table1[[#This Row],[session]],":",Table1[[#This Row],[vote_number]])</f>
        <v>1:101</v>
      </c>
      <c r="G650">
        <f>IF(EXACT(Table1[[#This Row],[vote_cast]], "Yea"), 1, IF(EXACT(Table1[[#This Row],[vote_cast]], "Nay"), -1, 0))</f>
        <v>-1</v>
      </c>
    </row>
    <row r="651" spans="1:7" x14ac:dyDescent="0.25">
      <c r="A651">
        <v>1</v>
      </c>
      <c r="B651">
        <v>101</v>
      </c>
      <c r="C651" t="s">
        <v>111</v>
      </c>
      <c r="D651" t="s">
        <v>51</v>
      </c>
      <c r="E651" t="s">
        <v>1</v>
      </c>
      <c r="F651" t="str">
        <f>CONCATENATE(Table1[[#This Row],[session]],":",Table1[[#This Row],[vote_number]])</f>
        <v>1:101</v>
      </c>
      <c r="G651">
        <f>IF(EXACT(Table1[[#This Row],[vote_cast]], "Yea"), 1, IF(EXACT(Table1[[#This Row],[vote_cast]], "Nay"), -1, 0))</f>
        <v>1</v>
      </c>
    </row>
    <row r="652" spans="1:7" x14ac:dyDescent="0.25">
      <c r="A652">
        <v>1</v>
      </c>
      <c r="B652">
        <v>101</v>
      </c>
      <c r="C652" t="s">
        <v>111</v>
      </c>
      <c r="D652" t="s">
        <v>52</v>
      </c>
      <c r="E652" t="s">
        <v>1</v>
      </c>
      <c r="F652" t="str">
        <f>CONCATENATE(Table1[[#This Row],[session]],":",Table1[[#This Row],[vote_number]])</f>
        <v>1:101</v>
      </c>
      <c r="G652">
        <f>IF(EXACT(Table1[[#This Row],[vote_cast]], "Yea"), 1, IF(EXACT(Table1[[#This Row],[vote_cast]], "Nay"), -1, 0))</f>
        <v>1</v>
      </c>
    </row>
    <row r="653" spans="1:7" x14ac:dyDescent="0.25">
      <c r="A653">
        <v>1</v>
      </c>
      <c r="B653">
        <v>101</v>
      </c>
      <c r="C653" t="s">
        <v>111</v>
      </c>
      <c r="D653" t="s">
        <v>53</v>
      </c>
      <c r="E653" t="s">
        <v>1</v>
      </c>
      <c r="F653" t="str">
        <f>CONCATENATE(Table1[[#This Row],[session]],":",Table1[[#This Row],[vote_number]])</f>
        <v>1:101</v>
      </c>
      <c r="G653">
        <f>IF(EXACT(Table1[[#This Row],[vote_cast]], "Yea"), 1, IF(EXACT(Table1[[#This Row],[vote_cast]], "Nay"), -1, 0))</f>
        <v>1</v>
      </c>
    </row>
    <row r="654" spans="1:7" x14ac:dyDescent="0.25">
      <c r="A654">
        <v>1</v>
      </c>
      <c r="B654">
        <v>101</v>
      </c>
      <c r="C654" t="s">
        <v>111</v>
      </c>
      <c r="D654" t="s">
        <v>54</v>
      </c>
      <c r="E654" t="s">
        <v>1</v>
      </c>
      <c r="F654" t="str">
        <f>CONCATENATE(Table1[[#This Row],[session]],":",Table1[[#This Row],[vote_number]])</f>
        <v>1:101</v>
      </c>
      <c r="G654">
        <f>IF(EXACT(Table1[[#This Row],[vote_cast]], "Yea"), 1, IF(EXACT(Table1[[#This Row],[vote_cast]], "Nay"), -1, 0))</f>
        <v>1</v>
      </c>
    </row>
    <row r="655" spans="1:7" x14ac:dyDescent="0.25">
      <c r="A655">
        <v>1</v>
      </c>
      <c r="B655">
        <v>101</v>
      </c>
      <c r="C655" t="s">
        <v>111</v>
      </c>
      <c r="D655" t="s">
        <v>55</v>
      </c>
      <c r="E655" t="s">
        <v>1</v>
      </c>
      <c r="F655" t="str">
        <f>CONCATENATE(Table1[[#This Row],[session]],":",Table1[[#This Row],[vote_number]])</f>
        <v>1:101</v>
      </c>
      <c r="G655">
        <f>IF(EXACT(Table1[[#This Row],[vote_cast]], "Yea"), 1, IF(EXACT(Table1[[#This Row],[vote_cast]], "Nay"), -1, 0))</f>
        <v>1</v>
      </c>
    </row>
    <row r="656" spans="1:7" x14ac:dyDescent="0.25">
      <c r="A656">
        <v>1</v>
      </c>
      <c r="B656">
        <v>101</v>
      </c>
      <c r="C656" t="s">
        <v>111</v>
      </c>
      <c r="D656" t="s">
        <v>56</v>
      </c>
      <c r="E656" t="s">
        <v>1</v>
      </c>
      <c r="F656" t="str">
        <f>CONCATENATE(Table1[[#This Row],[session]],":",Table1[[#This Row],[vote_number]])</f>
        <v>1:101</v>
      </c>
      <c r="G656">
        <f>IF(EXACT(Table1[[#This Row],[vote_cast]], "Yea"), 1, IF(EXACT(Table1[[#This Row],[vote_cast]], "Nay"), -1, 0))</f>
        <v>1</v>
      </c>
    </row>
    <row r="657" spans="1:7" x14ac:dyDescent="0.25">
      <c r="A657">
        <v>1</v>
      </c>
      <c r="B657">
        <v>101</v>
      </c>
      <c r="C657" t="s">
        <v>111</v>
      </c>
      <c r="D657" t="s">
        <v>57</v>
      </c>
      <c r="E657" t="s">
        <v>1</v>
      </c>
      <c r="F657" t="str">
        <f>CONCATENATE(Table1[[#This Row],[session]],":",Table1[[#This Row],[vote_number]])</f>
        <v>1:101</v>
      </c>
      <c r="G657">
        <f>IF(EXACT(Table1[[#This Row],[vote_cast]], "Yea"), 1, IF(EXACT(Table1[[#This Row],[vote_cast]], "Nay"), -1, 0))</f>
        <v>1</v>
      </c>
    </row>
    <row r="658" spans="1:7" x14ac:dyDescent="0.25">
      <c r="A658">
        <v>1</v>
      </c>
      <c r="B658">
        <v>101</v>
      </c>
      <c r="C658" t="s">
        <v>111</v>
      </c>
      <c r="D658" t="s">
        <v>58</v>
      </c>
      <c r="E658" t="s">
        <v>1</v>
      </c>
      <c r="F658" t="str">
        <f>CONCATENATE(Table1[[#This Row],[session]],":",Table1[[#This Row],[vote_number]])</f>
        <v>1:101</v>
      </c>
      <c r="G658">
        <f>IF(EXACT(Table1[[#This Row],[vote_cast]], "Yea"), 1, IF(EXACT(Table1[[#This Row],[vote_cast]], "Nay"), -1, 0))</f>
        <v>1</v>
      </c>
    </row>
    <row r="659" spans="1:7" x14ac:dyDescent="0.25">
      <c r="A659">
        <v>1</v>
      </c>
      <c r="B659">
        <v>101</v>
      </c>
      <c r="C659" t="s">
        <v>111</v>
      </c>
      <c r="D659" t="s">
        <v>59</v>
      </c>
      <c r="E659" t="s">
        <v>102</v>
      </c>
      <c r="F659" t="str">
        <f>CONCATENATE(Table1[[#This Row],[session]],":",Table1[[#This Row],[vote_number]])</f>
        <v>1:101</v>
      </c>
      <c r="G659">
        <f>IF(EXACT(Table1[[#This Row],[vote_cast]], "Yea"), 1, IF(EXACT(Table1[[#This Row],[vote_cast]], "Nay"), -1, 0))</f>
        <v>-1</v>
      </c>
    </row>
    <row r="660" spans="1:7" x14ac:dyDescent="0.25">
      <c r="A660">
        <v>1</v>
      </c>
      <c r="B660">
        <v>101</v>
      </c>
      <c r="C660" t="s">
        <v>111</v>
      </c>
      <c r="D660" t="s">
        <v>60</v>
      </c>
      <c r="E660" t="s">
        <v>1</v>
      </c>
      <c r="F660" t="str">
        <f>CONCATENATE(Table1[[#This Row],[session]],":",Table1[[#This Row],[vote_number]])</f>
        <v>1:101</v>
      </c>
      <c r="G660">
        <f>IF(EXACT(Table1[[#This Row],[vote_cast]], "Yea"), 1, IF(EXACT(Table1[[#This Row],[vote_cast]], "Nay"), -1, 0))</f>
        <v>1</v>
      </c>
    </row>
    <row r="661" spans="1:7" x14ac:dyDescent="0.25">
      <c r="A661">
        <v>1</v>
      </c>
      <c r="B661">
        <v>101</v>
      </c>
      <c r="C661" t="s">
        <v>111</v>
      </c>
      <c r="D661" t="s">
        <v>61</v>
      </c>
      <c r="E661" t="s">
        <v>1</v>
      </c>
      <c r="F661" t="str">
        <f>CONCATENATE(Table1[[#This Row],[session]],":",Table1[[#This Row],[vote_number]])</f>
        <v>1:101</v>
      </c>
      <c r="G661">
        <f>IF(EXACT(Table1[[#This Row],[vote_cast]], "Yea"), 1, IF(EXACT(Table1[[#This Row],[vote_cast]], "Nay"), -1, 0))</f>
        <v>1</v>
      </c>
    </row>
    <row r="662" spans="1:7" x14ac:dyDescent="0.25">
      <c r="A662">
        <v>1</v>
      </c>
      <c r="B662">
        <v>101</v>
      </c>
      <c r="C662" t="s">
        <v>111</v>
      </c>
      <c r="D662" t="s">
        <v>62</v>
      </c>
      <c r="E662" t="s">
        <v>1</v>
      </c>
      <c r="F662" t="str">
        <f>CONCATENATE(Table1[[#This Row],[session]],":",Table1[[#This Row],[vote_number]])</f>
        <v>1:101</v>
      </c>
      <c r="G662">
        <f>IF(EXACT(Table1[[#This Row],[vote_cast]], "Yea"), 1, IF(EXACT(Table1[[#This Row],[vote_cast]], "Nay"), -1, 0))</f>
        <v>1</v>
      </c>
    </row>
    <row r="663" spans="1:7" x14ac:dyDescent="0.25">
      <c r="A663">
        <v>1</v>
      </c>
      <c r="B663">
        <v>101</v>
      </c>
      <c r="C663" t="s">
        <v>111</v>
      </c>
      <c r="D663" t="s">
        <v>63</v>
      </c>
      <c r="E663" t="s">
        <v>1</v>
      </c>
      <c r="F663" t="str">
        <f>CONCATENATE(Table1[[#This Row],[session]],":",Table1[[#This Row],[vote_number]])</f>
        <v>1:101</v>
      </c>
      <c r="G663">
        <f>IF(EXACT(Table1[[#This Row],[vote_cast]], "Yea"), 1, IF(EXACT(Table1[[#This Row],[vote_cast]], "Nay"), -1, 0))</f>
        <v>1</v>
      </c>
    </row>
    <row r="664" spans="1:7" x14ac:dyDescent="0.25">
      <c r="A664">
        <v>1</v>
      </c>
      <c r="B664">
        <v>101</v>
      </c>
      <c r="C664" t="s">
        <v>111</v>
      </c>
      <c r="D664" t="s">
        <v>64</v>
      </c>
      <c r="E664" t="s">
        <v>1</v>
      </c>
      <c r="F664" t="str">
        <f>CONCATENATE(Table1[[#This Row],[session]],":",Table1[[#This Row],[vote_number]])</f>
        <v>1:101</v>
      </c>
      <c r="G664">
        <f>IF(EXACT(Table1[[#This Row],[vote_cast]], "Yea"), 1, IF(EXACT(Table1[[#This Row],[vote_cast]], "Nay"), -1, 0))</f>
        <v>1</v>
      </c>
    </row>
    <row r="665" spans="1:7" x14ac:dyDescent="0.25">
      <c r="A665">
        <v>1</v>
      </c>
      <c r="B665">
        <v>101</v>
      </c>
      <c r="C665" t="s">
        <v>111</v>
      </c>
      <c r="D665" t="s">
        <v>65</v>
      </c>
      <c r="E665" t="s">
        <v>1</v>
      </c>
      <c r="F665" t="str">
        <f>CONCATENATE(Table1[[#This Row],[session]],":",Table1[[#This Row],[vote_number]])</f>
        <v>1:101</v>
      </c>
      <c r="G665">
        <f>IF(EXACT(Table1[[#This Row],[vote_cast]], "Yea"), 1, IF(EXACT(Table1[[#This Row],[vote_cast]], "Nay"), -1, 0))</f>
        <v>1</v>
      </c>
    </row>
    <row r="666" spans="1:7" x14ac:dyDescent="0.25">
      <c r="A666">
        <v>1</v>
      </c>
      <c r="B666">
        <v>101</v>
      </c>
      <c r="C666" t="s">
        <v>111</v>
      </c>
      <c r="D666" t="s">
        <v>66</v>
      </c>
      <c r="E666" t="s">
        <v>1</v>
      </c>
      <c r="F666" t="str">
        <f>CONCATENATE(Table1[[#This Row],[session]],":",Table1[[#This Row],[vote_number]])</f>
        <v>1:101</v>
      </c>
      <c r="G666">
        <f>IF(EXACT(Table1[[#This Row],[vote_cast]], "Yea"), 1, IF(EXACT(Table1[[#This Row],[vote_cast]], "Nay"), -1, 0))</f>
        <v>1</v>
      </c>
    </row>
    <row r="667" spans="1:7" x14ac:dyDescent="0.25">
      <c r="A667">
        <v>1</v>
      </c>
      <c r="B667">
        <v>101</v>
      </c>
      <c r="C667" t="s">
        <v>111</v>
      </c>
      <c r="D667" t="s">
        <v>67</v>
      </c>
      <c r="E667" t="s">
        <v>1</v>
      </c>
      <c r="F667" t="str">
        <f>CONCATENATE(Table1[[#This Row],[session]],":",Table1[[#This Row],[vote_number]])</f>
        <v>1:101</v>
      </c>
      <c r="G667">
        <f>IF(EXACT(Table1[[#This Row],[vote_cast]], "Yea"), 1, IF(EXACT(Table1[[#This Row],[vote_cast]], "Nay"), -1, 0))</f>
        <v>1</v>
      </c>
    </row>
    <row r="668" spans="1:7" x14ac:dyDescent="0.25">
      <c r="A668">
        <v>1</v>
      </c>
      <c r="B668">
        <v>101</v>
      </c>
      <c r="C668" t="s">
        <v>111</v>
      </c>
      <c r="D668" t="s">
        <v>68</v>
      </c>
      <c r="E668" t="s">
        <v>1</v>
      </c>
      <c r="F668" t="str">
        <f>CONCATENATE(Table1[[#This Row],[session]],":",Table1[[#This Row],[vote_number]])</f>
        <v>1:101</v>
      </c>
      <c r="G668">
        <f>IF(EXACT(Table1[[#This Row],[vote_cast]], "Yea"), 1, IF(EXACT(Table1[[#This Row],[vote_cast]], "Nay"), -1, 0))</f>
        <v>1</v>
      </c>
    </row>
    <row r="669" spans="1:7" x14ac:dyDescent="0.25">
      <c r="A669">
        <v>1</v>
      </c>
      <c r="B669">
        <v>101</v>
      </c>
      <c r="C669" t="s">
        <v>111</v>
      </c>
      <c r="D669" t="s">
        <v>69</v>
      </c>
      <c r="E669" t="s">
        <v>1</v>
      </c>
      <c r="F669" t="str">
        <f>CONCATENATE(Table1[[#This Row],[session]],":",Table1[[#This Row],[vote_number]])</f>
        <v>1:101</v>
      </c>
      <c r="G669">
        <f>IF(EXACT(Table1[[#This Row],[vote_cast]], "Yea"), 1, IF(EXACT(Table1[[#This Row],[vote_cast]], "Nay"), -1, 0))</f>
        <v>1</v>
      </c>
    </row>
    <row r="670" spans="1:7" x14ac:dyDescent="0.25">
      <c r="A670">
        <v>1</v>
      </c>
      <c r="B670">
        <v>101</v>
      </c>
      <c r="C670" t="s">
        <v>111</v>
      </c>
      <c r="D670" t="s">
        <v>70</v>
      </c>
      <c r="E670" t="s">
        <v>102</v>
      </c>
      <c r="F670" t="str">
        <f>CONCATENATE(Table1[[#This Row],[session]],":",Table1[[#This Row],[vote_number]])</f>
        <v>1:101</v>
      </c>
      <c r="G670">
        <f>IF(EXACT(Table1[[#This Row],[vote_cast]], "Yea"), 1, IF(EXACT(Table1[[#This Row],[vote_cast]], "Nay"), -1, 0))</f>
        <v>-1</v>
      </c>
    </row>
    <row r="671" spans="1:7" x14ac:dyDescent="0.25">
      <c r="A671">
        <v>1</v>
      </c>
      <c r="B671">
        <v>101</v>
      </c>
      <c r="C671" t="s">
        <v>111</v>
      </c>
      <c r="D671" t="s">
        <v>71</v>
      </c>
      <c r="E671" t="s">
        <v>1</v>
      </c>
      <c r="F671" t="str">
        <f>CONCATENATE(Table1[[#This Row],[session]],":",Table1[[#This Row],[vote_number]])</f>
        <v>1:101</v>
      </c>
      <c r="G671">
        <f>IF(EXACT(Table1[[#This Row],[vote_cast]], "Yea"), 1, IF(EXACT(Table1[[#This Row],[vote_cast]], "Nay"), -1, 0))</f>
        <v>1</v>
      </c>
    </row>
    <row r="672" spans="1:7" x14ac:dyDescent="0.25">
      <c r="A672">
        <v>1</v>
      </c>
      <c r="B672">
        <v>101</v>
      </c>
      <c r="C672" t="s">
        <v>111</v>
      </c>
      <c r="D672" t="s">
        <v>72</v>
      </c>
      <c r="E672" t="s">
        <v>1</v>
      </c>
      <c r="F672" t="str">
        <f>CONCATENATE(Table1[[#This Row],[session]],":",Table1[[#This Row],[vote_number]])</f>
        <v>1:101</v>
      </c>
      <c r="G672">
        <f>IF(EXACT(Table1[[#This Row],[vote_cast]], "Yea"), 1, IF(EXACT(Table1[[#This Row],[vote_cast]], "Nay"), -1, 0))</f>
        <v>1</v>
      </c>
    </row>
    <row r="673" spans="1:7" x14ac:dyDescent="0.25">
      <c r="A673">
        <v>1</v>
      </c>
      <c r="B673">
        <v>101</v>
      </c>
      <c r="C673" t="s">
        <v>111</v>
      </c>
      <c r="D673" t="s">
        <v>73</v>
      </c>
      <c r="E673" t="s">
        <v>1</v>
      </c>
      <c r="F673" t="str">
        <f>CONCATENATE(Table1[[#This Row],[session]],":",Table1[[#This Row],[vote_number]])</f>
        <v>1:101</v>
      </c>
      <c r="G673">
        <f>IF(EXACT(Table1[[#This Row],[vote_cast]], "Yea"), 1, IF(EXACT(Table1[[#This Row],[vote_cast]], "Nay"), -1, 0))</f>
        <v>1</v>
      </c>
    </row>
    <row r="674" spans="1:7" x14ac:dyDescent="0.25">
      <c r="A674">
        <v>1</v>
      </c>
      <c r="B674">
        <v>101</v>
      </c>
      <c r="C674" t="s">
        <v>111</v>
      </c>
      <c r="D674" t="s">
        <v>74</v>
      </c>
      <c r="E674" t="s">
        <v>1</v>
      </c>
      <c r="F674" t="str">
        <f>CONCATENATE(Table1[[#This Row],[session]],":",Table1[[#This Row],[vote_number]])</f>
        <v>1:101</v>
      </c>
      <c r="G674">
        <f>IF(EXACT(Table1[[#This Row],[vote_cast]], "Yea"), 1, IF(EXACT(Table1[[#This Row],[vote_cast]], "Nay"), -1, 0))</f>
        <v>1</v>
      </c>
    </row>
    <row r="675" spans="1:7" x14ac:dyDescent="0.25">
      <c r="A675">
        <v>1</v>
      </c>
      <c r="B675">
        <v>101</v>
      </c>
      <c r="C675" t="s">
        <v>111</v>
      </c>
      <c r="D675" t="s">
        <v>75</v>
      </c>
      <c r="E675" t="s">
        <v>102</v>
      </c>
      <c r="F675" t="str">
        <f>CONCATENATE(Table1[[#This Row],[session]],":",Table1[[#This Row],[vote_number]])</f>
        <v>1:101</v>
      </c>
      <c r="G675">
        <f>IF(EXACT(Table1[[#This Row],[vote_cast]], "Yea"), 1, IF(EXACT(Table1[[#This Row],[vote_cast]], "Nay"), -1, 0))</f>
        <v>-1</v>
      </c>
    </row>
    <row r="676" spans="1:7" x14ac:dyDescent="0.25">
      <c r="A676">
        <v>1</v>
      </c>
      <c r="B676">
        <v>101</v>
      </c>
      <c r="C676" t="s">
        <v>111</v>
      </c>
      <c r="D676" t="s">
        <v>76</v>
      </c>
      <c r="E676" t="s">
        <v>1</v>
      </c>
      <c r="F676" t="str">
        <f>CONCATENATE(Table1[[#This Row],[session]],":",Table1[[#This Row],[vote_number]])</f>
        <v>1:101</v>
      </c>
      <c r="G676">
        <f>IF(EXACT(Table1[[#This Row],[vote_cast]], "Yea"), 1, IF(EXACT(Table1[[#This Row],[vote_cast]], "Nay"), -1, 0))</f>
        <v>1</v>
      </c>
    </row>
    <row r="677" spans="1:7" x14ac:dyDescent="0.25">
      <c r="A677">
        <v>1</v>
      </c>
      <c r="B677">
        <v>101</v>
      </c>
      <c r="C677" t="s">
        <v>111</v>
      </c>
      <c r="D677" t="s">
        <v>77</v>
      </c>
      <c r="E677" t="s">
        <v>1</v>
      </c>
      <c r="F677" t="str">
        <f>CONCATENATE(Table1[[#This Row],[session]],":",Table1[[#This Row],[vote_number]])</f>
        <v>1:101</v>
      </c>
      <c r="G677">
        <f>IF(EXACT(Table1[[#This Row],[vote_cast]], "Yea"), 1, IF(EXACT(Table1[[#This Row],[vote_cast]], "Nay"), -1, 0))</f>
        <v>1</v>
      </c>
    </row>
    <row r="678" spans="1:7" x14ac:dyDescent="0.25">
      <c r="A678">
        <v>1</v>
      </c>
      <c r="B678">
        <v>101</v>
      </c>
      <c r="C678" t="s">
        <v>111</v>
      </c>
      <c r="D678" t="s">
        <v>78</v>
      </c>
      <c r="E678" t="s">
        <v>1</v>
      </c>
      <c r="F678" t="str">
        <f>CONCATENATE(Table1[[#This Row],[session]],":",Table1[[#This Row],[vote_number]])</f>
        <v>1:101</v>
      </c>
      <c r="G678">
        <f>IF(EXACT(Table1[[#This Row],[vote_cast]], "Yea"), 1, IF(EXACT(Table1[[#This Row],[vote_cast]], "Nay"), -1, 0))</f>
        <v>1</v>
      </c>
    </row>
    <row r="679" spans="1:7" x14ac:dyDescent="0.25">
      <c r="A679">
        <v>1</v>
      </c>
      <c r="B679">
        <v>101</v>
      </c>
      <c r="C679" t="s">
        <v>111</v>
      </c>
      <c r="D679" t="s">
        <v>79</v>
      </c>
      <c r="E679" t="s">
        <v>1</v>
      </c>
      <c r="F679" t="str">
        <f>CONCATENATE(Table1[[#This Row],[session]],":",Table1[[#This Row],[vote_number]])</f>
        <v>1:101</v>
      </c>
      <c r="G679">
        <f>IF(EXACT(Table1[[#This Row],[vote_cast]], "Yea"), 1, IF(EXACT(Table1[[#This Row],[vote_cast]], "Nay"), -1, 0))</f>
        <v>1</v>
      </c>
    </row>
    <row r="680" spans="1:7" x14ac:dyDescent="0.25">
      <c r="A680">
        <v>1</v>
      </c>
      <c r="B680">
        <v>101</v>
      </c>
      <c r="C680" t="s">
        <v>111</v>
      </c>
      <c r="D680" t="s">
        <v>80</v>
      </c>
      <c r="E680" t="s">
        <v>102</v>
      </c>
      <c r="F680" t="str">
        <f>CONCATENATE(Table1[[#This Row],[session]],":",Table1[[#This Row],[vote_number]])</f>
        <v>1:101</v>
      </c>
      <c r="G680">
        <f>IF(EXACT(Table1[[#This Row],[vote_cast]], "Yea"), 1, IF(EXACT(Table1[[#This Row],[vote_cast]], "Nay"), -1, 0))</f>
        <v>-1</v>
      </c>
    </row>
    <row r="681" spans="1:7" x14ac:dyDescent="0.25">
      <c r="A681">
        <v>1</v>
      </c>
      <c r="B681">
        <v>101</v>
      </c>
      <c r="C681" t="s">
        <v>111</v>
      </c>
      <c r="D681" t="s">
        <v>81</v>
      </c>
      <c r="E681" t="s">
        <v>1</v>
      </c>
      <c r="F681" t="str">
        <f>CONCATENATE(Table1[[#This Row],[session]],":",Table1[[#This Row],[vote_number]])</f>
        <v>1:101</v>
      </c>
      <c r="G681">
        <f>IF(EXACT(Table1[[#This Row],[vote_cast]], "Yea"), 1, IF(EXACT(Table1[[#This Row],[vote_cast]], "Nay"), -1, 0))</f>
        <v>1</v>
      </c>
    </row>
    <row r="682" spans="1:7" x14ac:dyDescent="0.25">
      <c r="A682">
        <v>1</v>
      </c>
      <c r="B682">
        <v>101</v>
      </c>
      <c r="C682" t="s">
        <v>111</v>
      </c>
      <c r="D682" t="s">
        <v>82</v>
      </c>
      <c r="E682" t="s">
        <v>1</v>
      </c>
      <c r="F682" t="str">
        <f>CONCATENATE(Table1[[#This Row],[session]],":",Table1[[#This Row],[vote_number]])</f>
        <v>1:101</v>
      </c>
      <c r="G682">
        <f>IF(EXACT(Table1[[#This Row],[vote_cast]], "Yea"), 1, IF(EXACT(Table1[[#This Row],[vote_cast]], "Nay"), -1, 0))</f>
        <v>1</v>
      </c>
    </row>
    <row r="683" spans="1:7" x14ac:dyDescent="0.25">
      <c r="A683">
        <v>1</v>
      </c>
      <c r="B683">
        <v>101</v>
      </c>
      <c r="C683" t="s">
        <v>111</v>
      </c>
      <c r="D683" t="s">
        <v>83</v>
      </c>
      <c r="E683" t="s">
        <v>102</v>
      </c>
      <c r="F683" t="str">
        <f>CONCATENATE(Table1[[#This Row],[session]],":",Table1[[#This Row],[vote_number]])</f>
        <v>1:101</v>
      </c>
      <c r="G683">
        <f>IF(EXACT(Table1[[#This Row],[vote_cast]], "Yea"), 1, IF(EXACT(Table1[[#This Row],[vote_cast]], "Nay"), -1, 0))</f>
        <v>-1</v>
      </c>
    </row>
    <row r="684" spans="1:7" x14ac:dyDescent="0.25">
      <c r="A684">
        <v>1</v>
      </c>
      <c r="B684">
        <v>101</v>
      </c>
      <c r="C684" t="s">
        <v>111</v>
      </c>
      <c r="D684" t="s">
        <v>84</v>
      </c>
      <c r="E684" t="s">
        <v>1</v>
      </c>
      <c r="F684" t="str">
        <f>CONCATENATE(Table1[[#This Row],[session]],":",Table1[[#This Row],[vote_number]])</f>
        <v>1:101</v>
      </c>
      <c r="G684">
        <f>IF(EXACT(Table1[[#This Row],[vote_cast]], "Yea"), 1, IF(EXACT(Table1[[#This Row],[vote_cast]], "Nay"), -1, 0))</f>
        <v>1</v>
      </c>
    </row>
    <row r="685" spans="1:7" x14ac:dyDescent="0.25">
      <c r="A685">
        <v>1</v>
      </c>
      <c r="B685">
        <v>101</v>
      </c>
      <c r="C685" t="s">
        <v>111</v>
      </c>
      <c r="D685" t="s">
        <v>85</v>
      </c>
      <c r="E685" t="s">
        <v>1</v>
      </c>
      <c r="F685" t="str">
        <f>CONCATENATE(Table1[[#This Row],[session]],":",Table1[[#This Row],[vote_number]])</f>
        <v>1:101</v>
      </c>
      <c r="G685">
        <f>IF(EXACT(Table1[[#This Row],[vote_cast]], "Yea"), 1, IF(EXACT(Table1[[#This Row],[vote_cast]], "Nay"), -1, 0))</f>
        <v>1</v>
      </c>
    </row>
    <row r="686" spans="1:7" x14ac:dyDescent="0.25">
      <c r="A686">
        <v>1</v>
      </c>
      <c r="B686">
        <v>101</v>
      </c>
      <c r="C686" t="s">
        <v>111</v>
      </c>
      <c r="D686" t="s">
        <v>86</v>
      </c>
      <c r="E686" t="s">
        <v>1</v>
      </c>
      <c r="F686" t="str">
        <f>CONCATENATE(Table1[[#This Row],[session]],":",Table1[[#This Row],[vote_number]])</f>
        <v>1:101</v>
      </c>
      <c r="G686">
        <f>IF(EXACT(Table1[[#This Row],[vote_cast]], "Yea"), 1, IF(EXACT(Table1[[#This Row],[vote_cast]], "Nay"), -1, 0))</f>
        <v>1</v>
      </c>
    </row>
    <row r="687" spans="1:7" x14ac:dyDescent="0.25">
      <c r="A687">
        <v>1</v>
      </c>
      <c r="B687">
        <v>101</v>
      </c>
      <c r="C687" t="s">
        <v>111</v>
      </c>
      <c r="D687" t="s">
        <v>87</v>
      </c>
      <c r="E687" t="s">
        <v>1</v>
      </c>
      <c r="F687" t="str">
        <f>CONCATENATE(Table1[[#This Row],[session]],":",Table1[[#This Row],[vote_number]])</f>
        <v>1:101</v>
      </c>
      <c r="G687">
        <f>IF(EXACT(Table1[[#This Row],[vote_cast]], "Yea"), 1, IF(EXACT(Table1[[#This Row],[vote_cast]], "Nay"), -1, 0))</f>
        <v>1</v>
      </c>
    </row>
    <row r="688" spans="1:7" x14ac:dyDescent="0.25">
      <c r="A688">
        <v>1</v>
      </c>
      <c r="B688">
        <v>101</v>
      </c>
      <c r="C688" t="s">
        <v>111</v>
      </c>
      <c r="D688" t="s">
        <v>88</v>
      </c>
      <c r="E688" t="s">
        <v>1</v>
      </c>
      <c r="F688" t="str">
        <f>CONCATENATE(Table1[[#This Row],[session]],":",Table1[[#This Row],[vote_number]])</f>
        <v>1:101</v>
      </c>
      <c r="G688">
        <f>IF(EXACT(Table1[[#This Row],[vote_cast]], "Yea"), 1, IF(EXACT(Table1[[#This Row],[vote_cast]], "Nay"), -1, 0))</f>
        <v>1</v>
      </c>
    </row>
    <row r="689" spans="1:7" x14ac:dyDescent="0.25">
      <c r="A689">
        <v>1</v>
      </c>
      <c r="B689">
        <v>101</v>
      </c>
      <c r="C689" t="s">
        <v>111</v>
      </c>
      <c r="D689" t="s">
        <v>89</v>
      </c>
      <c r="E689" t="s">
        <v>1</v>
      </c>
      <c r="F689" t="str">
        <f>CONCATENATE(Table1[[#This Row],[session]],":",Table1[[#This Row],[vote_number]])</f>
        <v>1:101</v>
      </c>
      <c r="G689">
        <f>IF(EXACT(Table1[[#This Row],[vote_cast]], "Yea"), 1, IF(EXACT(Table1[[#This Row],[vote_cast]], "Nay"), -1, 0))</f>
        <v>1</v>
      </c>
    </row>
    <row r="690" spans="1:7" x14ac:dyDescent="0.25">
      <c r="A690">
        <v>1</v>
      </c>
      <c r="B690">
        <v>101</v>
      </c>
      <c r="C690" t="s">
        <v>111</v>
      </c>
      <c r="D690" t="s">
        <v>90</v>
      </c>
      <c r="E690" t="s">
        <v>1</v>
      </c>
      <c r="F690" t="str">
        <f>CONCATENATE(Table1[[#This Row],[session]],":",Table1[[#This Row],[vote_number]])</f>
        <v>1:101</v>
      </c>
      <c r="G690">
        <f>IF(EXACT(Table1[[#This Row],[vote_cast]], "Yea"), 1, IF(EXACT(Table1[[#This Row],[vote_cast]], "Nay"), -1, 0))</f>
        <v>1</v>
      </c>
    </row>
    <row r="691" spans="1:7" x14ac:dyDescent="0.25">
      <c r="A691">
        <v>1</v>
      </c>
      <c r="B691">
        <v>101</v>
      </c>
      <c r="C691" t="s">
        <v>111</v>
      </c>
      <c r="D691" t="s">
        <v>91</v>
      </c>
      <c r="E691" t="s">
        <v>1</v>
      </c>
      <c r="F691" t="str">
        <f>CONCATENATE(Table1[[#This Row],[session]],":",Table1[[#This Row],[vote_number]])</f>
        <v>1:101</v>
      </c>
      <c r="G691">
        <f>IF(EXACT(Table1[[#This Row],[vote_cast]], "Yea"), 1, IF(EXACT(Table1[[#This Row],[vote_cast]], "Nay"), -1, 0))</f>
        <v>1</v>
      </c>
    </row>
    <row r="692" spans="1:7" x14ac:dyDescent="0.25">
      <c r="A692">
        <v>1</v>
      </c>
      <c r="B692">
        <v>101</v>
      </c>
      <c r="C692" t="s">
        <v>111</v>
      </c>
      <c r="D692" t="s">
        <v>92</v>
      </c>
      <c r="E692" t="s">
        <v>1</v>
      </c>
      <c r="F692" t="str">
        <f>CONCATENATE(Table1[[#This Row],[session]],":",Table1[[#This Row],[vote_number]])</f>
        <v>1:101</v>
      </c>
      <c r="G692">
        <f>IF(EXACT(Table1[[#This Row],[vote_cast]], "Yea"), 1, IF(EXACT(Table1[[#This Row],[vote_cast]], "Nay"), -1, 0))</f>
        <v>1</v>
      </c>
    </row>
    <row r="693" spans="1:7" x14ac:dyDescent="0.25">
      <c r="A693">
        <v>1</v>
      </c>
      <c r="B693">
        <v>101</v>
      </c>
      <c r="C693" t="s">
        <v>111</v>
      </c>
      <c r="D693" t="s">
        <v>93</v>
      </c>
      <c r="E693" t="s">
        <v>1</v>
      </c>
      <c r="F693" t="str">
        <f>CONCATENATE(Table1[[#This Row],[session]],":",Table1[[#This Row],[vote_number]])</f>
        <v>1:101</v>
      </c>
      <c r="G693">
        <f>IF(EXACT(Table1[[#This Row],[vote_cast]], "Yea"), 1, IF(EXACT(Table1[[#This Row],[vote_cast]], "Nay"), -1, 0))</f>
        <v>1</v>
      </c>
    </row>
    <row r="694" spans="1:7" x14ac:dyDescent="0.25">
      <c r="A694">
        <v>1</v>
      </c>
      <c r="B694">
        <v>101</v>
      </c>
      <c r="C694" t="s">
        <v>111</v>
      </c>
      <c r="D694" t="s">
        <v>94</v>
      </c>
      <c r="E694" t="s">
        <v>1</v>
      </c>
      <c r="F694" t="str">
        <f>CONCATENATE(Table1[[#This Row],[session]],":",Table1[[#This Row],[vote_number]])</f>
        <v>1:101</v>
      </c>
      <c r="G694">
        <f>IF(EXACT(Table1[[#This Row],[vote_cast]], "Yea"), 1, IF(EXACT(Table1[[#This Row],[vote_cast]], "Nay"), -1, 0))</f>
        <v>1</v>
      </c>
    </row>
    <row r="695" spans="1:7" x14ac:dyDescent="0.25">
      <c r="A695">
        <v>1</v>
      </c>
      <c r="B695">
        <v>101</v>
      </c>
      <c r="C695" t="s">
        <v>111</v>
      </c>
      <c r="D695" t="s">
        <v>95</v>
      </c>
      <c r="E695" t="s">
        <v>35</v>
      </c>
      <c r="F695" t="str">
        <f>CONCATENATE(Table1[[#This Row],[session]],":",Table1[[#This Row],[vote_number]])</f>
        <v>1:101</v>
      </c>
      <c r="G695">
        <f>IF(EXACT(Table1[[#This Row],[vote_cast]], "Yea"), 1, IF(EXACT(Table1[[#This Row],[vote_cast]], "Nay"), -1, 0))</f>
        <v>0</v>
      </c>
    </row>
    <row r="696" spans="1:7" x14ac:dyDescent="0.25">
      <c r="A696">
        <v>1</v>
      </c>
      <c r="B696">
        <v>101</v>
      </c>
      <c r="C696" t="s">
        <v>111</v>
      </c>
      <c r="D696" t="s">
        <v>96</v>
      </c>
      <c r="E696" t="s">
        <v>102</v>
      </c>
      <c r="F696" t="str">
        <f>CONCATENATE(Table1[[#This Row],[session]],":",Table1[[#This Row],[vote_number]])</f>
        <v>1:101</v>
      </c>
      <c r="G696">
        <f>IF(EXACT(Table1[[#This Row],[vote_cast]], "Yea"), 1, IF(EXACT(Table1[[#This Row],[vote_cast]], "Nay"), -1, 0))</f>
        <v>-1</v>
      </c>
    </row>
    <row r="697" spans="1:7" x14ac:dyDescent="0.25">
      <c r="A697">
        <v>1</v>
      </c>
      <c r="B697">
        <v>101</v>
      </c>
      <c r="C697" t="s">
        <v>111</v>
      </c>
      <c r="D697" t="s">
        <v>97</v>
      </c>
      <c r="E697" t="s">
        <v>1</v>
      </c>
      <c r="F697" t="str">
        <f>CONCATENATE(Table1[[#This Row],[session]],":",Table1[[#This Row],[vote_number]])</f>
        <v>1:101</v>
      </c>
      <c r="G697">
        <f>IF(EXACT(Table1[[#This Row],[vote_cast]], "Yea"), 1, IF(EXACT(Table1[[#This Row],[vote_cast]], "Nay"), -1, 0))</f>
        <v>1</v>
      </c>
    </row>
    <row r="698" spans="1:7" x14ac:dyDescent="0.25">
      <c r="A698">
        <v>1</v>
      </c>
      <c r="B698">
        <v>101</v>
      </c>
      <c r="C698" t="s">
        <v>111</v>
      </c>
      <c r="D698" t="s">
        <v>98</v>
      </c>
      <c r="E698" t="s">
        <v>1</v>
      </c>
      <c r="F698" t="str">
        <f>CONCATENATE(Table1[[#This Row],[session]],":",Table1[[#This Row],[vote_number]])</f>
        <v>1:101</v>
      </c>
      <c r="G698">
        <f>IF(EXACT(Table1[[#This Row],[vote_cast]], "Yea"), 1, IF(EXACT(Table1[[#This Row],[vote_cast]], "Nay"), -1, 0))</f>
        <v>1</v>
      </c>
    </row>
    <row r="699" spans="1:7" x14ac:dyDescent="0.25">
      <c r="A699">
        <v>1</v>
      </c>
      <c r="B699">
        <v>101</v>
      </c>
      <c r="C699" t="s">
        <v>111</v>
      </c>
      <c r="D699" t="s">
        <v>99</v>
      </c>
      <c r="E699" t="s">
        <v>1</v>
      </c>
      <c r="F699" t="str">
        <f>CONCATENATE(Table1[[#This Row],[session]],":",Table1[[#This Row],[vote_number]])</f>
        <v>1:101</v>
      </c>
      <c r="G699">
        <f>IF(EXACT(Table1[[#This Row],[vote_cast]], "Yea"), 1, IF(EXACT(Table1[[#This Row],[vote_cast]], "Nay"), -1, 0))</f>
        <v>1</v>
      </c>
    </row>
    <row r="700" spans="1:7" x14ac:dyDescent="0.25">
      <c r="A700">
        <v>1</v>
      </c>
      <c r="B700">
        <v>101</v>
      </c>
      <c r="C700" t="s">
        <v>111</v>
      </c>
      <c r="D700" t="s">
        <v>100</v>
      </c>
      <c r="E700" t="s">
        <v>1</v>
      </c>
      <c r="F700" t="str">
        <f>CONCATENATE(Table1[[#This Row],[session]],":",Table1[[#This Row],[vote_number]])</f>
        <v>1:101</v>
      </c>
      <c r="G700">
        <f>IF(EXACT(Table1[[#This Row],[vote_cast]], "Yea"), 1, IF(EXACT(Table1[[#This Row],[vote_cast]], "Nay"), -1, 0))</f>
        <v>1</v>
      </c>
    </row>
    <row r="701" spans="1:7" x14ac:dyDescent="0.25">
      <c r="A701">
        <v>1</v>
      </c>
      <c r="B701">
        <v>101</v>
      </c>
      <c r="C701" t="s">
        <v>111</v>
      </c>
      <c r="D701" t="s">
        <v>101</v>
      </c>
      <c r="E701" t="s">
        <v>1</v>
      </c>
      <c r="F701" t="str">
        <f>CONCATENATE(Table1[[#This Row],[session]],":",Table1[[#This Row],[vote_number]])</f>
        <v>1:101</v>
      </c>
      <c r="G701">
        <f>IF(EXACT(Table1[[#This Row],[vote_cast]], "Yea"), 1, IF(EXACT(Table1[[#This Row],[vote_cast]], "Nay"), -1, 0))</f>
        <v>1</v>
      </c>
    </row>
    <row r="702" spans="1:7" x14ac:dyDescent="0.25">
      <c r="A702">
        <v>1</v>
      </c>
      <c r="B702">
        <v>115</v>
      </c>
      <c r="C702" t="s">
        <v>112</v>
      </c>
      <c r="D702" t="s">
        <v>0</v>
      </c>
      <c r="E702" t="s">
        <v>1</v>
      </c>
      <c r="F702" t="str">
        <f>CONCATENATE(Table1[[#This Row],[session]],":",Table1[[#This Row],[vote_number]])</f>
        <v>1:115</v>
      </c>
      <c r="G702">
        <f>IF(EXACT(Table1[[#This Row],[vote_cast]], "Yea"), 1, IF(EXACT(Table1[[#This Row],[vote_cast]], "Nay"), -1, 0))</f>
        <v>1</v>
      </c>
    </row>
    <row r="703" spans="1:7" x14ac:dyDescent="0.25">
      <c r="A703">
        <v>1</v>
      </c>
      <c r="B703">
        <v>115</v>
      </c>
      <c r="C703" t="s">
        <v>112</v>
      </c>
      <c r="D703" t="s">
        <v>2</v>
      </c>
      <c r="E703" t="s">
        <v>1</v>
      </c>
      <c r="F703" t="str">
        <f>CONCATENATE(Table1[[#This Row],[session]],":",Table1[[#This Row],[vote_number]])</f>
        <v>1:115</v>
      </c>
      <c r="G703">
        <f>IF(EXACT(Table1[[#This Row],[vote_cast]], "Yea"), 1, IF(EXACT(Table1[[#This Row],[vote_cast]], "Nay"), -1, 0))</f>
        <v>1</v>
      </c>
    </row>
    <row r="704" spans="1:7" x14ac:dyDescent="0.25">
      <c r="A704">
        <v>1</v>
      </c>
      <c r="B704">
        <v>115</v>
      </c>
      <c r="C704" t="s">
        <v>112</v>
      </c>
      <c r="D704" t="s">
        <v>3</v>
      </c>
      <c r="E704" t="s">
        <v>1</v>
      </c>
      <c r="F704" t="str">
        <f>CONCATENATE(Table1[[#This Row],[session]],":",Table1[[#This Row],[vote_number]])</f>
        <v>1:115</v>
      </c>
      <c r="G704">
        <f>IF(EXACT(Table1[[#This Row],[vote_cast]], "Yea"), 1, IF(EXACT(Table1[[#This Row],[vote_cast]], "Nay"), -1, 0))</f>
        <v>1</v>
      </c>
    </row>
    <row r="705" spans="1:7" x14ac:dyDescent="0.25">
      <c r="A705">
        <v>1</v>
      </c>
      <c r="B705">
        <v>115</v>
      </c>
      <c r="C705" t="s">
        <v>112</v>
      </c>
      <c r="D705" t="s">
        <v>4</v>
      </c>
      <c r="E705" t="s">
        <v>1</v>
      </c>
      <c r="F705" t="str">
        <f>CONCATENATE(Table1[[#This Row],[session]],":",Table1[[#This Row],[vote_number]])</f>
        <v>1:115</v>
      </c>
      <c r="G705">
        <f>IF(EXACT(Table1[[#This Row],[vote_cast]], "Yea"), 1, IF(EXACT(Table1[[#This Row],[vote_cast]], "Nay"), -1, 0))</f>
        <v>1</v>
      </c>
    </row>
    <row r="706" spans="1:7" x14ac:dyDescent="0.25">
      <c r="A706">
        <v>1</v>
      </c>
      <c r="B706">
        <v>115</v>
      </c>
      <c r="C706" t="s">
        <v>112</v>
      </c>
      <c r="D706" t="s">
        <v>5</v>
      </c>
      <c r="E706" t="s">
        <v>1</v>
      </c>
      <c r="F706" t="str">
        <f>CONCATENATE(Table1[[#This Row],[session]],":",Table1[[#This Row],[vote_number]])</f>
        <v>1:115</v>
      </c>
      <c r="G706">
        <f>IF(EXACT(Table1[[#This Row],[vote_cast]], "Yea"), 1, IF(EXACT(Table1[[#This Row],[vote_cast]], "Nay"), -1, 0))</f>
        <v>1</v>
      </c>
    </row>
    <row r="707" spans="1:7" x14ac:dyDescent="0.25">
      <c r="A707">
        <v>1</v>
      </c>
      <c r="B707">
        <v>115</v>
      </c>
      <c r="C707" t="s">
        <v>112</v>
      </c>
      <c r="D707" t="s">
        <v>6</v>
      </c>
      <c r="E707" t="s">
        <v>1</v>
      </c>
      <c r="F707" t="str">
        <f>CONCATENATE(Table1[[#This Row],[session]],":",Table1[[#This Row],[vote_number]])</f>
        <v>1:115</v>
      </c>
      <c r="G707">
        <f>IF(EXACT(Table1[[#This Row],[vote_cast]], "Yea"), 1, IF(EXACT(Table1[[#This Row],[vote_cast]], "Nay"), -1, 0))</f>
        <v>1</v>
      </c>
    </row>
    <row r="708" spans="1:7" x14ac:dyDescent="0.25">
      <c r="A708">
        <v>1</v>
      </c>
      <c r="B708">
        <v>115</v>
      </c>
      <c r="C708" t="s">
        <v>112</v>
      </c>
      <c r="D708" t="s">
        <v>7</v>
      </c>
      <c r="E708" t="s">
        <v>1</v>
      </c>
      <c r="F708" t="str">
        <f>CONCATENATE(Table1[[#This Row],[session]],":",Table1[[#This Row],[vote_number]])</f>
        <v>1:115</v>
      </c>
      <c r="G708">
        <f>IF(EXACT(Table1[[#This Row],[vote_cast]], "Yea"), 1, IF(EXACT(Table1[[#This Row],[vote_cast]], "Nay"), -1, 0))</f>
        <v>1</v>
      </c>
    </row>
    <row r="709" spans="1:7" x14ac:dyDescent="0.25">
      <c r="A709">
        <v>1</v>
      </c>
      <c r="B709">
        <v>115</v>
      </c>
      <c r="C709" t="s">
        <v>112</v>
      </c>
      <c r="D709" t="s">
        <v>8</v>
      </c>
      <c r="E709" t="s">
        <v>1</v>
      </c>
      <c r="F709" t="str">
        <f>CONCATENATE(Table1[[#This Row],[session]],":",Table1[[#This Row],[vote_number]])</f>
        <v>1:115</v>
      </c>
      <c r="G709">
        <f>IF(EXACT(Table1[[#This Row],[vote_cast]], "Yea"), 1, IF(EXACT(Table1[[#This Row],[vote_cast]], "Nay"), -1, 0))</f>
        <v>1</v>
      </c>
    </row>
    <row r="710" spans="1:7" x14ac:dyDescent="0.25">
      <c r="A710">
        <v>1</v>
      </c>
      <c r="B710">
        <v>115</v>
      </c>
      <c r="C710" t="s">
        <v>112</v>
      </c>
      <c r="D710" t="s">
        <v>9</v>
      </c>
      <c r="E710" t="s">
        <v>1</v>
      </c>
      <c r="F710" t="str">
        <f>CONCATENATE(Table1[[#This Row],[session]],":",Table1[[#This Row],[vote_number]])</f>
        <v>1:115</v>
      </c>
      <c r="G710">
        <f>IF(EXACT(Table1[[#This Row],[vote_cast]], "Yea"), 1, IF(EXACT(Table1[[#This Row],[vote_cast]], "Nay"), -1, 0))</f>
        <v>1</v>
      </c>
    </row>
    <row r="711" spans="1:7" x14ac:dyDescent="0.25">
      <c r="A711">
        <v>1</v>
      </c>
      <c r="B711">
        <v>115</v>
      </c>
      <c r="C711" t="s">
        <v>112</v>
      </c>
      <c r="D711" t="s">
        <v>10</v>
      </c>
      <c r="E711" t="s">
        <v>1</v>
      </c>
      <c r="F711" t="str">
        <f>CONCATENATE(Table1[[#This Row],[session]],":",Table1[[#This Row],[vote_number]])</f>
        <v>1:115</v>
      </c>
      <c r="G711">
        <f>IF(EXACT(Table1[[#This Row],[vote_cast]], "Yea"), 1, IF(EXACT(Table1[[#This Row],[vote_cast]], "Nay"), -1, 0))</f>
        <v>1</v>
      </c>
    </row>
    <row r="712" spans="1:7" x14ac:dyDescent="0.25">
      <c r="A712">
        <v>1</v>
      </c>
      <c r="B712">
        <v>115</v>
      </c>
      <c r="C712" t="s">
        <v>112</v>
      </c>
      <c r="D712" t="s">
        <v>11</v>
      </c>
      <c r="E712" t="s">
        <v>35</v>
      </c>
      <c r="F712" t="str">
        <f>CONCATENATE(Table1[[#This Row],[session]],":",Table1[[#This Row],[vote_number]])</f>
        <v>1:115</v>
      </c>
      <c r="G712">
        <f>IF(EXACT(Table1[[#This Row],[vote_cast]], "Yea"), 1, IF(EXACT(Table1[[#This Row],[vote_cast]], "Nay"), -1, 0))</f>
        <v>0</v>
      </c>
    </row>
    <row r="713" spans="1:7" x14ac:dyDescent="0.25">
      <c r="A713">
        <v>1</v>
      </c>
      <c r="B713">
        <v>115</v>
      </c>
      <c r="C713" t="s">
        <v>112</v>
      </c>
      <c r="D713" t="s">
        <v>12</v>
      </c>
      <c r="E713" t="s">
        <v>1</v>
      </c>
      <c r="F713" t="str">
        <f>CONCATENATE(Table1[[#This Row],[session]],":",Table1[[#This Row],[vote_number]])</f>
        <v>1:115</v>
      </c>
      <c r="G713">
        <f>IF(EXACT(Table1[[#This Row],[vote_cast]], "Yea"), 1, IF(EXACT(Table1[[#This Row],[vote_cast]], "Nay"), -1, 0))</f>
        <v>1</v>
      </c>
    </row>
    <row r="714" spans="1:7" x14ac:dyDescent="0.25">
      <c r="A714">
        <v>1</v>
      </c>
      <c r="B714">
        <v>115</v>
      </c>
      <c r="C714" t="s">
        <v>112</v>
      </c>
      <c r="D714" t="s">
        <v>13</v>
      </c>
      <c r="E714" t="s">
        <v>1</v>
      </c>
      <c r="F714" t="str">
        <f>CONCATENATE(Table1[[#This Row],[session]],":",Table1[[#This Row],[vote_number]])</f>
        <v>1:115</v>
      </c>
      <c r="G714">
        <f>IF(EXACT(Table1[[#This Row],[vote_cast]], "Yea"), 1, IF(EXACT(Table1[[#This Row],[vote_cast]], "Nay"), -1, 0))</f>
        <v>1</v>
      </c>
    </row>
    <row r="715" spans="1:7" x14ac:dyDescent="0.25">
      <c r="A715">
        <v>1</v>
      </c>
      <c r="B715">
        <v>115</v>
      </c>
      <c r="C715" t="s">
        <v>112</v>
      </c>
      <c r="D715" t="s">
        <v>14</v>
      </c>
      <c r="E715" t="s">
        <v>1</v>
      </c>
      <c r="F715" t="str">
        <f>CONCATENATE(Table1[[#This Row],[session]],":",Table1[[#This Row],[vote_number]])</f>
        <v>1:115</v>
      </c>
      <c r="G715">
        <f>IF(EXACT(Table1[[#This Row],[vote_cast]], "Yea"), 1, IF(EXACT(Table1[[#This Row],[vote_cast]], "Nay"), -1, 0))</f>
        <v>1</v>
      </c>
    </row>
    <row r="716" spans="1:7" x14ac:dyDescent="0.25">
      <c r="A716">
        <v>1</v>
      </c>
      <c r="B716">
        <v>115</v>
      </c>
      <c r="C716" t="s">
        <v>112</v>
      </c>
      <c r="D716" t="s">
        <v>15</v>
      </c>
      <c r="E716" t="s">
        <v>1</v>
      </c>
      <c r="F716" t="str">
        <f>CONCATENATE(Table1[[#This Row],[session]],":",Table1[[#This Row],[vote_number]])</f>
        <v>1:115</v>
      </c>
      <c r="G716">
        <f>IF(EXACT(Table1[[#This Row],[vote_cast]], "Yea"), 1, IF(EXACT(Table1[[#This Row],[vote_cast]], "Nay"), -1, 0))</f>
        <v>1</v>
      </c>
    </row>
    <row r="717" spans="1:7" x14ac:dyDescent="0.25">
      <c r="A717">
        <v>1</v>
      </c>
      <c r="B717">
        <v>115</v>
      </c>
      <c r="C717" t="s">
        <v>112</v>
      </c>
      <c r="D717" t="s">
        <v>16</v>
      </c>
      <c r="E717" t="s">
        <v>1</v>
      </c>
      <c r="F717" t="str">
        <f>CONCATENATE(Table1[[#This Row],[session]],":",Table1[[#This Row],[vote_number]])</f>
        <v>1:115</v>
      </c>
      <c r="G717">
        <f>IF(EXACT(Table1[[#This Row],[vote_cast]], "Yea"), 1, IF(EXACT(Table1[[#This Row],[vote_cast]], "Nay"), -1, 0))</f>
        <v>1</v>
      </c>
    </row>
    <row r="718" spans="1:7" x14ac:dyDescent="0.25">
      <c r="A718">
        <v>1</v>
      </c>
      <c r="B718">
        <v>115</v>
      </c>
      <c r="C718" t="s">
        <v>112</v>
      </c>
      <c r="D718" t="s">
        <v>17</v>
      </c>
      <c r="E718" t="s">
        <v>1</v>
      </c>
      <c r="F718" t="str">
        <f>CONCATENATE(Table1[[#This Row],[session]],":",Table1[[#This Row],[vote_number]])</f>
        <v>1:115</v>
      </c>
      <c r="G718">
        <f>IF(EXACT(Table1[[#This Row],[vote_cast]], "Yea"), 1, IF(EXACT(Table1[[#This Row],[vote_cast]], "Nay"), -1, 0))</f>
        <v>1</v>
      </c>
    </row>
    <row r="719" spans="1:7" x14ac:dyDescent="0.25">
      <c r="A719">
        <v>1</v>
      </c>
      <c r="B719">
        <v>115</v>
      </c>
      <c r="C719" t="s">
        <v>112</v>
      </c>
      <c r="D719" t="s">
        <v>18</v>
      </c>
      <c r="E719" t="s">
        <v>1</v>
      </c>
      <c r="F719" t="str">
        <f>CONCATENATE(Table1[[#This Row],[session]],":",Table1[[#This Row],[vote_number]])</f>
        <v>1:115</v>
      </c>
      <c r="G719">
        <f>IF(EXACT(Table1[[#This Row],[vote_cast]], "Yea"), 1, IF(EXACT(Table1[[#This Row],[vote_cast]], "Nay"), -1, 0))</f>
        <v>1</v>
      </c>
    </row>
    <row r="720" spans="1:7" x14ac:dyDescent="0.25">
      <c r="A720">
        <v>1</v>
      </c>
      <c r="B720">
        <v>115</v>
      </c>
      <c r="C720" t="s">
        <v>112</v>
      </c>
      <c r="D720" t="s">
        <v>19</v>
      </c>
      <c r="E720" t="s">
        <v>1</v>
      </c>
      <c r="F720" t="str">
        <f>CONCATENATE(Table1[[#This Row],[session]],":",Table1[[#This Row],[vote_number]])</f>
        <v>1:115</v>
      </c>
      <c r="G720">
        <f>IF(EXACT(Table1[[#This Row],[vote_cast]], "Yea"), 1, IF(EXACT(Table1[[#This Row],[vote_cast]], "Nay"), -1, 0))</f>
        <v>1</v>
      </c>
    </row>
    <row r="721" spans="1:7" x14ac:dyDescent="0.25">
      <c r="A721">
        <v>1</v>
      </c>
      <c r="B721">
        <v>115</v>
      </c>
      <c r="C721" t="s">
        <v>112</v>
      </c>
      <c r="D721" t="s">
        <v>20</v>
      </c>
      <c r="E721" t="s">
        <v>1</v>
      </c>
      <c r="F721" t="str">
        <f>CONCATENATE(Table1[[#This Row],[session]],":",Table1[[#This Row],[vote_number]])</f>
        <v>1:115</v>
      </c>
      <c r="G721">
        <f>IF(EXACT(Table1[[#This Row],[vote_cast]], "Yea"), 1, IF(EXACT(Table1[[#This Row],[vote_cast]], "Nay"), -1, 0))</f>
        <v>1</v>
      </c>
    </row>
    <row r="722" spans="1:7" x14ac:dyDescent="0.25">
      <c r="A722">
        <v>1</v>
      </c>
      <c r="B722">
        <v>115</v>
      </c>
      <c r="C722" t="s">
        <v>112</v>
      </c>
      <c r="D722" t="s">
        <v>21</v>
      </c>
      <c r="E722" t="s">
        <v>1</v>
      </c>
      <c r="F722" t="str">
        <f>CONCATENATE(Table1[[#This Row],[session]],":",Table1[[#This Row],[vote_number]])</f>
        <v>1:115</v>
      </c>
      <c r="G722">
        <f>IF(EXACT(Table1[[#This Row],[vote_cast]], "Yea"), 1, IF(EXACT(Table1[[#This Row],[vote_cast]], "Nay"), -1, 0))</f>
        <v>1</v>
      </c>
    </row>
    <row r="723" spans="1:7" x14ac:dyDescent="0.25">
      <c r="A723">
        <v>1</v>
      </c>
      <c r="B723">
        <v>115</v>
      </c>
      <c r="C723" t="s">
        <v>112</v>
      </c>
      <c r="D723" t="s">
        <v>22</v>
      </c>
      <c r="E723" t="s">
        <v>102</v>
      </c>
      <c r="F723" t="str">
        <f>CONCATENATE(Table1[[#This Row],[session]],":",Table1[[#This Row],[vote_number]])</f>
        <v>1:115</v>
      </c>
      <c r="G723">
        <f>IF(EXACT(Table1[[#This Row],[vote_cast]], "Yea"), 1, IF(EXACT(Table1[[#This Row],[vote_cast]], "Nay"), -1, 0))</f>
        <v>-1</v>
      </c>
    </row>
    <row r="724" spans="1:7" x14ac:dyDescent="0.25">
      <c r="A724">
        <v>1</v>
      </c>
      <c r="B724">
        <v>115</v>
      </c>
      <c r="C724" t="s">
        <v>112</v>
      </c>
      <c r="D724" t="s">
        <v>23</v>
      </c>
      <c r="E724" t="s">
        <v>1</v>
      </c>
      <c r="F724" t="str">
        <f>CONCATENATE(Table1[[#This Row],[session]],":",Table1[[#This Row],[vote_number]])</f>
        <v>1:115</v>
      </c>
      <c r="G724">
        <f>IF(EXACT(Table1[[#This Row],[vote_cast]], "Yea"), 1, IF(EXACT(Table1[[#This Row],[vote_cast]], "Nay"), -1, 0))</f>
        <v>1</v>
      </c>
    </row>
    <row r="725" spans="1:7" x14ac:dyDescent="0.25">
      <c r="A725">
        <v>1</v>
      </c>
      <c r="B725">
        <v>115</v>
      </c>
      <c r="C725" t="s">
        <v>112</v>
      </c>
      <c r="D725" t="s">
        <v>24</v>
      </c>
      <c r="E725" t="s">
        <v>1</v>
      </c>
      <c r="F725" t="str">
        <f>CONCATENATE(Table1[[#This Row],[session]],":",Table1[[#This Row],[vote_number]])</f>
        <v>1:115</v>
      </c>
      <c r="G725">
        <f>IF(EXACT(Table1[[#This Row],[vote_cast]], "Yea"), 1, IF(EXACT(Table1[[#This Row],[vote_cast]], "Nay"), -1, 0))</f>
        <v>1</v>
      </c>
    </row>
    <row r="726" spans="1:7" x14ac:dyDescent="0.25">
      <c r="A726">
        <v>1</v>
      </c>
      <c r="B726">
        <v>115</v>
      </c>
      <c r="C726" t="s">
        <v>112</v>
      </c>
      <c r="D726" t="s">
        <v>25</v>
      </c>
      <c r="E726" t="s">
        <v>1</v>
      </c>
      <c r="F726" t="str">
        <f>CONCATENATE(Table1[[#This Row],[session]],":",Table1[[#This Row],[vote_number]])</f>
        <v>1:115</v>
      </c>
      <c r="G726">
        <f>IF(EXACT(Table1[[#This Row],[vote_cast]], "Yea"), 1, IF(EXACT(Table1[[#This Row],[vote_cast]], "Nay"), -1, 0))</f>
        <v>1</v>
      </c>
    </row>
    <row r="727" spans="1:7" x14ac:dyDescent="0.25">
      <c r="A727">
        <v>1</v>
      </c>
      <c r="B727">
        <v>115</v>
      </c>
      <c r="C727" t="s">
        <v>112</v>
      </c>
      <c r="D727" t="s">
        <v>26</v>
      </c>
      <c r="E727" t="s">
        <v>1</v>
      </c>
      <c r="F727" t="str">
        <f>CONCATENATE(Table1[[#This Row],[session]],":",Table1[[#This Row],[vote_number]])</f>
        <v>1:115</v>
      </c>
      <c r="G727">
        <f>IF(EXACT(Table1[[#This Row],[vote_cast]], "Yea"), 1, IF(EXACT(Table1[[#This Row],[vote_cast]], "Nay"), -1, 0))</f>
        <v>1</v>
      </c>
    </row>
    <row r="728" spans="1:7" x14ac:dyDescent="0.25">
      <c r="A728">
        <v>1</v>
      </c>
      <c r="B728">
        <v>115</v>
      </c>
      <c r="C728" t="s">
        <v>112</v>
      </c>
      <c r="D728" t="s">
        <v>27</v>
      </c>
      <c r="E728" t="s">
        <v>102</v>
      </c>
      <c r="F728" t="str">
        <f>CONCATENATE(Table1[[#This Row],[session]],":",Table1[[#This Row],[vote_number]])</f>
        <v>1:115</v>
      </c>
      <c r="G728">
        <f>IF(EXACT(Table1[[#This Row],[vote_cast]], "Yea"), 1, IF(EXACT(Table1[[#This Row],[vote_cast]], "Nay"), -1, 0))</f>
        <v>-1</v>
      </c>
    </row>
    <row r="729" spans="1:7" x14ac:dyDescent="0.25">
      <c r="A729">
        <v>1</v>
      </c>
      <c r="B729">
        <v>115</v>
      </c>
      <c r="C729" t="s">
        <v>112</v>
      </c>
      <c r="D729" t="s">
        <v>28</v>
      </c>
      <c r="E729" t="s">
        <v>1</v>
      </c>
      <c r="F729" t="str">
        <f>CONCATENATE(Table1[[#This Row],[session]],":",Table1[[#This Row],[vote_number]])</f>
        <v>1:115</v>
      </c>
      <c r="G729">
        <f>IF(EXACT(Table1[[#This Row],[vote_cast]], "Yea"), 1, IF(EXACT(Table1[[#This Row],[vote_cast]], "Nay"), -1, 0))</f>
        <v>1</v>
      </c>
    </row>
    <row r="730" spans="1:7" x14ac:dyDescent="0.25">
      <c r="A730">
        <v>1</v>
      </c>
      <c r="B730">
        <v>115</v>
      </c>
      <c r="C730" t="s">
        <v>112</v>
      </c>
      <c r="D730" t="s">
        <v>29</v>
      </c>
      <c r="E730" t="s">
        <v>1</v>
      </c>
      <c r="F730" t="str">
        <f>CONCATENATE(Table1[[#This Row],[session]],":",Table1[[#This Row],[vote_number]])</f>
        <v>1:115</v>
      </c>
      <c r="G730">
        <f>IF(EXACT(Table1[[#This Row],[vote_cast]], "Yea"), 1, IF(EXACT(Table1[[#This Row],[vote_cast]], "Nay"), -1, 0))</f>
        <v>1</v>
      </c>
    </row>
    <row r="731" spans="1:7" x14ac:dyDescent="0.25">
      <c r="A731">
        <v>1</v>
      </c>
      <c r="B731">
        <v>115</v>
      </c>
      <c r="C731" t="s">
        <v>112</v>
      </c>
      <c r="D731" t="s">
        <v>30</v>
      </c>
      <c r="E731" t="s">
        <v>1</v>
      </c>
      <c r="F731" t="str">
        <f>CONCATENATE(Table1[[#This Row],[session]],":",Table1[[#This Row],[vote_number]])</f>
        <v>1:115</v>
      </c>
      <c r="G731">
        <f>IF(EXACT(Table1[[#This Row],[vote_cast]], "Yea"), 1, IF(EXACT(Table1[[#This Row],[vote_cast]], "Nay"), -1, 0))</f>
        <v>1</v>
      </c>
    </row>
    <row r="732" spans="1:7" x14ac:dyDescent="0.25">
      <c r="A732">
        <v>1</v>
      </c>
      <c r="B732">
        <v>115</v>
      </c>
      <c r="C732" t="s">
        <v>112</v>
      </c>
      <c r="D732" t="s">
        <v>31</v>
      </c>
      <c r="E732" t="s">
        <v>1</v>
      </c>
      <c r="F732" t="str">
        <f>CONCATENATE(Table1[[#This Row],[session]],":",Table1[[#This Row],[vote_number]])</f>
        <v>1:115</v>
      </c>
      <c r="G732">
        <f>IF(EXACT(Table1[[#This Row],[vote_cast]], "Yea"), 1, IF(EXACT(Table1[[#This Row],[vote_cast]], "Nay"), -1, 0))</f>
        <v>1</v>
      </c>
    </row>
    <row r="733" spans="1:7" x14ac:dyDescent="0.25">
      <c r="A733">
        <v>1</v>
      </c>
      <c r="B733">
        <v>115</v>
      </c>
      <c r="C733" t="s">
        <v>112</v>
      </c>
      <c r="D733" t="s">
        <v>33</v>
      </c>
      <c r="E733" t="s">
        <v>1</v>
      </c>
      <c r="F733" t="str">
        <f>CONCATENATE(Table1[[#This Row],[session]],":",Table1[[#This Row],[vote_number]])</f>
        <v>1:115</v>
      </c>
      <c r="G733">
        <f>IF(EXACT(Table1[[#This Row],[vote_cast]], "Yea"), 1, IF(EXACT(Table1[[#This Row],[vote_cast]], "Nay"), -1, 0))</f>
        <v>1</v>
      </c>
    </row>
    <row r="734" spans="1:7" x14ac:dyDescent="0.25">
      <c r="A734">
        <v>1</v>
      </c>
      <c r="B734">
        <v>115</v>
      </c>
      <c r="C734" t="s">
        <v>112</v>
      </c>
      <c r="D734" t="s">
        <v>34</v>
      </c>
      <c r="E734" t="s">
        <v>1</v>
      </c>
      <c r="F734" t="str">
        <f>CONCATENATE(Table1[[#This Row],[session]],":",Table1[[#This Row],[vote_number]])</f>
        <v>1:115</v>
      </c>
      <c r="G734">
        <f>IF(EXACT(Table1[[#This Row],[vote_cast]], "Yea"), 1, IF(EXACT(Table1[[#This Row],[vote_cast]], "Nay"), -1, 0))</f>
        <v>1</v>
      </c>
    </row>
    <row r="735" spans="1:7" x14ac:dyDescent="0.25">
      <c r="A735">
        <v>1</v>
      </c>
      <c r="B735">
        <v>115</v>
      </c>
      <c r="C735" t="s">
        <v>112</v>
      </c>
      <c r="D735" t="s">
        <v>36</v>
      </c>
      <c r="E735" t="s">
        <v>1</v>
      </c>
      <c r="F735" t="str">
        <f>CONCATENATE(Table1[[#This Row],[session]],":",Table1[[#This Row],[vote_number]])</f>
        <v>1:115</v>
      </c>
      <c r="G735">
        <f>IF(EXACT(Table1[[#This Row],[vote_cast]], "Yea"), 1, IF(EXACT(Table1[[#This Row],[vote_cast]], "Nay"), -1, 0))</f>
        <v>1</v>
      </c>
    </row>
    <row r="736" spans="1:7" x14ac:dyDescent="0.25">
      <c r="A736">
        <v>1</v>
      </c>
      <c r="B736">
        <v>115</v>
      </c>
      <c r="C736" t="s">
        <v>112</v>
      </c>
      <c r="D736" t="s">
        <v>37</v>
      </c>
      <c r="E736" t="s">
        <v>1</v>
      </c>
      <c r="F736" t="str">
        <f>CONCATENATE(Table1[[#This Row],[session]],":",Table1[[#This Row],[vote_number]])</f>
        <v>1:115</v>
      </c>
      <c r="G736">
        <f>IF(EXACT(Table1[[#This Row],[vote_cast]], "Yea"), 1, IF(EXACT(Table1[[#This Row],[vote_cast]], "Nay"), -1, 0))</f>
        <v>1</v>
      </c>
    </row>
    <row r="737" spans="1:7" x14ac:dyDescent="0.25">
      <c r="A737">
        <v>1</v>
      </c>
      <c r="B737">
        <v>115</v>
      </c>
      <c r="C737" t="s">
        <v>112</v>
      </c>
      <c r="D737" t="s">
        <v>38</v>
      </c>
      <c r="E737" t="s">
        <v>1</v>
      </c>
      <c r="F737" t="str">
        <f>CONCATENATE(Table1[[#This Row],[session]],":",Table1[[#This Row],[vote_number]])</f>
        <v>1:115</v>
      </c>
      <c r="G737">
        <f>IF(EXACT(Table1[[#This Row],[vote_cast]], "Yea"), 1, IF(EXACT(Table1[[#This Row],[vote_cast]], "Nay"), -1, 0))</f>
        <v>1</v>
      </c>
    </row>
    <row r="738" spans="1:7" x14ac:dyDescent="0.25">
      <c r="A738">
        <v>1</v>
      </c>
      <c r="B738">
        <v>115</v>
      </c>
      <c r="C738" t="s">
        <v>112</v>
      </c>
      <c r="D738" t="s">
        <v>39</v>
      </c>
      <c r="E738" t="s">
        <v>1</v>
      </c>
      <c r="F738" t="str">
        <f>CONCATENATE(Table1[[#This Row],[session]],":",Table1[[#This Row],[vote_number]])</f>
        <v>1:115</v>
      </c>
      <c r="G738">
        <f>IF(EXACT(Table1[[#This Row],[vote_cast]], "Yea"), 1, IF(EXACT(Table1[[#This Row],[vote_cast]], "Nay"), -1, 0))</f>
        <v>1</v>
      </c>
    </row>
    <row r="739" spans="1:7" x14ac:dyDescent="0.25">
      <c r="A739">
        <v>1</v>
      </c>
      <c r="B739">
        <v>115</v>
      </c>
      <c r="C739" t="s">
        <v>112</v>
      </c>
      <c r="D739" t="s">
        <v>40</v>
      </c>
      <c r="E739" t="s">
        <v>1</v>
      </c>
      <c r="F739" t="str">
        <f>CONCATENATE(Table1[[#This Row],[session]],":",Table1[[#This Row],[vote_number]])</f>
        <v>1:115</v>
      </c>
      <c r="G739">
        <f>IF(EXACT(Table1[[#This Row],[vote_cast]], "Yea"), 1, IF(EXACT(Table1[[#This Row],[vote_cast]], "Nay"), -1, 0))</f>
        <v>1</v>
      </c>
    </row>
    <row r="740" spans="1:7" x14ac:dyDescent="0.25">
      <c r="A740">
        <v>1</v>
      </c>
      <c r="B740">
        <v>115</v>
      </c>
      <c r="C740" t="s">
        <v>112</v>
      </c>
      <c r="D740" t="s">
        <v>41</v>
      </c>
      <c r="E740" t="s">
        <v>1</v>
      </c>
      <c r="F740" t="str">
        <f>CONCATENATE(Table1[[#This Row],[session]],":",Table1[[#This Row],[vote_number]])</f>
        <v>1:115</v>
      </c>
      <c r="G740">
        <f>IF(EXACT(Table1[[#This Row],[vote_cast]], "Yea"), 1, IF(EXACT(Table1[[#This Row],[vote_cast]], "Nay"), -1, 0))</f>
        <v>1</v>
      </c>
    </row>
    <row r="741" spans="1:7" x14ac:dyDescent="0.25">
      <c r="A741">
        <v>1</v>
      </c>
      <c r="B741">
        <v>115</v>
      </c>
      <c r="C741" t="s">
        <v>112</v>
      </c>
      <c r="D741" t="s">
        <v>42</v>
      </c>
      <c r="E741" t="s">
        <v>1</v>
      </c>
      <c r="F741" t="str">
        <f>CONCATENATE(Table1[[#This Row],[session]],":",Table1[[#This Row],[vote_number]])</f>
        <v>1:115</v>
      </c>
      <c r="G741">
        <f>IF(EXACT(Table1[[#This Row],[vote_cast]], "Yea"), 1, IF(EXACT(Table1[[#This Row],[vote_cast]], "Nay"), -1, 0))</f>
        <v>1</v>
      </c>
    </row>
    <row r="742" spans="1:7" x14ac:dyDescent="0.25">
      <c r="A742">
        <v>1</v>
      </c>
      <c r="B742">
        <v>115</v>
      </c>
      <c r="C742" t="s">
        <v>112</v>
      </c>
      <c r="D742" t="s">
        <v>110</v>
      </c>
      <c r="E742" t="s">
        <v>1</v>
      </c>
      <c r="F742" t="str">
        <f>CONCATENATE(Table1[[#This Row],[session]],":",Table1[[#This Row],[vote_number]])</f>
        <v>1:115</v>
      </c>
      <c r="G742">
        <f>IF(EXACT(Table1[[#This Row],[vote_cast]], "Yea"), 1, IF(EXACT(Table1[[#This Row],[vote_cast]], "Nay"), -1, 0))</f>
        <v>1</v>
      </c>
    </row>
    <row r="743" spans="1:7" x14ac:dyDescent="0.25">
      <c r="A743">
        <v>1</v>
      </c>
      <c r="B743">
        <v>115</v>
      </c>
      <c r="C743" t="s">
        <v>112</v>
      </c>
      <c r="D743" t="s">
        <v>43</v>
      </c>
      <c r="E743" t="s">
        <v>1</v>
      </c>
      <c r="F743" t="str">
        <f>CONCATENATE(Table1[[#This Row],[session]],":",Table1[[#This Row],[vote_number]])</f>
        <v>1:115</v>
      </c>
      <c r="G743">
        <f>IF(EXACT(Table1[[#This Row],[vote_cast]], "Yea"), 1, IF(EXACT(Table1[[#This Row],[vote_cast]], "Nay"), -1, 0))</f>
        <v>1</v>
      </c>
    </row>
    <row r="744" spans="1:7" x14ac:dyDescent="0.25">
      <c r="A744">
        <v>1</v>
      </c>
      <c r="B744">
        <v>115</v>
      </c>
      <c r="C744" t="s">
        <v>112</v>
      </c>
      <c r="D744" t="s">
        <v>44</v>
      </c>
      <c r="E744" t="s">
        <v>1</v>
      </c>
      <c r="F744" t="str">
        <f>CONCATENATE(Table1[[#This Row],[session]],":",Table1[[#This Row],[vote_number]])</f>
        <v>1:115</v>
      </c>
      <c r="G744">
        <f>IF(EXACT(Table1[[#This Row],[vote_cast]], "Yea"), 1, IF(EXACT(Table1[[#This Row],[vote_cast]], "Nay"), -1, 0))</f>
        <v>1</v>
      </c>
    </row>
    <row r="745" spans="1:7" x14ac:dyDescent="0.25">
      <c r="A745">
        <v>1</v>
      </c>
      <c r="B745">
        <v>115</v>
      </c>
      <c r="C745" t="s">
        <v>112</v>
      </c>
      <c r="D745" t="s">
        <v>45</v>
      </c>
      <c r="E745" t="s">
        <v>1</v>
      </c>
      <c r="F745" t="str">
        <f>CONCATENATE(Table1[[#This Row],[session]],":",Table1[[#This Row],[vote_number]])</f>
        <v>1:115</v>
      </c>
      <c r="G745">
        <f>IF(EXACT(Table1[[#This Row],[vote_cast]], "Yea"), 1, IF(EXACT(Table1[[#This Row],[vote_cast]], "Nay"), -1, 0))</f>
        <v>1</v>
      </c>
    </row>
    <row r="746" spans="1:7" x14ac:dyDescent="0.25">
      <c r="A746">
        <v>1</v>
      </c>
      <c r="B746">
        <v>115</v>
      </c>
      <c r="C746" t="s">
        <v>112</v>
      </c>
      <c r="D746" t="s">
        <v>46</v>
      </c>
      <c r="E746" t="s">
        <v>1</v>
      </c>
      <c r="F746" t="str">
        <f>CONCATENATE(Table1[[#This Row],[session]],":",Table1[[#This Row],[vote_number]])</f>
        <v>1:115</v>
      </c>
      <c r="G746">
        <f>IF(EXACT(Table1[[#This Row],[vote_cast]], "Yea"), 1, IF(EXACT(Table1[[#This Row],[vote_cast]], "Nay"), -1, 0))</f>
        <v>1</v>
      </c>
    </row>
    <row r="747" spans="1:7" x14ac:dyDescent="0.25">
      <c r="A747">
        <v>1</v>
      </c>
      <c r="B747">
        <v>115</v>
      </c>
      <c r="C747" t="s">
        <v>112</v>
      </c>
      <c r="D747" t="s">
        <v>47</v>
      </c>
      <c r="E747" t="s">
        <v>1</v>
      </c>
      <c r="F747" t="str">
        <f>CONCATENATE(Table1[[#This Row],[session]],":",Table1[[#This Row],[vote_number]])</f>
        <v>1:115</v>
      </c>
      <c r="G747">
        <f>IF(EXACT(Table1[[#This Row],[vote_cast]], "Yea"), 1, IF(EXACT(Table1[[#This Row],[vote_cast]], "Nay"), -1, 0))</f>
        <v>1</v>
      </c>
    </row>
    <row r="748" spans="1:7" x14ac:dyDescent="0.25">
      <c r="A748">
        <v>1</v>
      </c>
      <c r="B748">
        <v>115</v>
      </c>
      <c r="C748" t="s">
        <v>112</v>
      </c>
      <c r="D748" t="s">
        <v>48</v>
      </c>
      <c r="E748" t="s">
        <v>1</v>
      </c>
      <c r="F748" t="str">
        <f>CONCATENATE(Table1[[#This Row],[session]],":",Table1[[#This Row],[vote_number]])</f>
        <v>1:115</v>
      </c>
      <c r="G748">
        <f>IF(EXACT(Table1[[#This Row],[vote_cast]], "Yea"), 1, IF(EXACT(Table1[[#This Row],[vote_cast]], "Nay"), -1, 0))</f>
        <v>1</v>
      </c>
    </row>
    <row r="749" spans="1:7" x14ac:dyDescent="0.25">
      <c r="A749">
        <v>1</v>
      </c>
      <c r="B749">
        <v>115</v>
      </c>
      <c r="C749" t="s">
        <v>112</v>
      </c>
      <c r="D749" t="s">
        <v>49</v>
      </c>
      <c r="E749" t="s">
        <v>1</v>
      </c>
      <c r="F749" t="str">
        <f>CONCATENATE(Table1[[#This Row],[session]],":",Table1[[#This Row],[vote_number]])</f>
        <v>1:115</v>
      </c>
      <c r="G749">
        <f>IF(EXACT(Table1[[#This Row],[vote_cast]], "Yea"), 1, IF(EXACT(Table1[[#This Row],[vote_cast]], "Nay"), -1, 0))</f>
        <v>1</v>
      </c>
    </row>
    <row r="750" spans="1:7" x14ac:dyDescent="0.25">
      <c r="A750">
        <v>1</v>
      </c>
      <c r="B750">
        <v>115</v>
      </c>
      <c r="C750" t="s">
        <v>112</v>
      </c>
      <c r="D750" t="s">
        <v>50</v>
      </c>
      <c r="E750" t="s">
        <v>1</v>
      </c>
      <c r="F750" t="str">
        <f>CONCATENATE(Table1[[#This Row],[session]],":",Table1[[#This Row],[vote_number]])</f>
        <v>1:115</v>
      </c>
      <c r="G750">
        <f>IF(EXACT(Table1[[#This Row],[vote_cast]], "Yea"), 1, IF(EXACT(Table1[[#This Row],[vote_cast]], "Nay"), -1, 0))</f>
        <v>1</v>
      </c>
    </row>
    <row r="751" spans="1:7" x14ac:dyDescent="0.25">
      <c r="A751">
        <v>1</v>
      </c>
      <c r="B751">
        <v>115</v>
      </c>
      <c r="C751" t="s">
        <v>112</v>
      </c>
      <c r="D751" t="s">
        <v>51</v>
      </c>
      <c r="E751" t="s">
        <v>1</v>
      </c>
      <c r="F751" t="str">
        <f>CONCATENATE(Table1[[#This Row],[session]],":",Table1[[#This Row],[vote_number]])</f>
        <v>1:115</v>
      </c>
      <c r="G751">
        <f>IF(EXACT(Table1[[#This Row],[vote_cast]], "Yea"), 1, IF(EXACT(Table1[[#This Row],[vote_cast]], "Nay"), -1, 0))</f>
        <v>1</v>
      </c>
    </row>
    <row r="752" spans="1:7" x14ac:dyDescent="0.25">
      <c r="A752">
        <v>1</v>
      </c>
      <c r="B752">
        <v>115</v>
      </c>
      <c r="C752" t="s">
        <v>112</v>
      </c>
      <c r="D752" t="s">
        <v>52</v>
      </c>
      <c r="E752" t="s">
        <v>1</v>
      </c>
      <c r="F752" t="str">
        <f>CONCATENATE(Table1[[#This Row],[session]],":",Table1[[#This Row],[vote_number]])</f>
        <v>1:115</v>
      </c>
      <c r="G752">
        <f>IF(EXACT(Table1[[#This Row],[vote_cast]], "Yea"), 1, IF(EXACT(Table1[[#This Row],[vote_cast]], "Nay"), -1, 0))</f>
        <v>1</v>
      </c>
    </row>
    <row r="753" spans="1:7" x14ac:dyDescent="0.25">
      <c r="A753">
        <v>1</v>
      </c>
      <c r="B753">
        <v>115</v>
      </c>
      <c r="C753" t="s">
        <v>112</v>
      </c>
      <c r="D753" t="s">
        <v>53</v>
      </c>
      <c r="E753" t="s">
        <v>1</v>
      </c>
      <c r="F753" t="str">
        <f>CONCATENATE(Table1[[#This Row],[session]],":",Table1[[#This Row],[vote_number]])</f>
        <v>1:115</v>
      </c>
      <c r="G753">
        <f>IF(EXACT(Table1[[#This Row],[vote_cast]], "Yea"), 1, IF(EXACT(Table1[[#This Row],[vote_cast]], "Nay"), -1, 0))</f>
        <v>1</v>
      </c>
    </row>
    <row r="754" spans="1:7" x14ac:dyDescent="0.25">
      <c r="A754">
        <v>1</v>
      </c>
      <c r="B754">
        <v>115</v>
      </c>
      <c r="C754" t="s">
        <v>112</v>
      </c>
      <c r="D754" t="s">
        <v>54</v>
      </c>
      <c r="E754" t="s">
        <v>1</v>
      </c>
      <c r="F754" t="str">
        <f>CONCATENATE(Table1[[#This Row],[session]],":",Table1[[#This Row],[vote_number]])</f>
        <v>1:115</v>
      </c>
      <c r="G754">
        <f>IF(EXACT(Table1[[#This Row],[vote_cast]], "Yea"), 1, IF(EXACT(Table1[[#This Row],[vote_cast]], "Nay"), -1, 0))</f>
        <v>1</v>
      </c>
    </row>
    <row r="755" spans="1:7" x14ac:dyDescent="0.25">
      <c r="A755">
        <v>1</v>
      </c>
      <c r="B755">
        <v>115</v>
      </c>
      <c r="C755" t="s">
        <v>112</v>
      </c>
      <c r="D755" t="s">
        <v>55</v>
      </c>
      <c r="E755" t="s">
        <v>1</v>
      </c>
      <c r="F755" t="str">
        <f>CONCATENATE(Table1[[#This Row],[session]],":",Table1[[#This Row],[vote_number]])</f>
        <v>1:115</v>
      </c>
      <c r="G755">
        <f>IF(EXACT(Table1[[#This Row],[vote_cast]], "Yea"), 1, IF(EXACT(Table1[[#This Row],[vote_cast]], "Nay"), -1, 0))</f>
        <v>1</v>
      </c>
    </row>
    <row r="756" spans="1:7" x14ac:dyDescent="0.25">
      <c r="A756">
        <v>1</v>
      </c>
      <c r="B756">
        <v>115</v>
      </c>
      <c r="C756" t="s">
        <v>112</v>
      </c>
      <c r="D756" t="s">
        <v>56</v>
      </c>
      <c r="E756" t="s">
        <v>1</v>
      </c>
      <c r="F756" t="str">
        <f>CONCATENATE(Table1[[#This Row],[session]],":",Table1[[#This Row],[vote_number]])</f>
        <v>1:115</v>
      </c>
      <c r="G756">
        <f>IF(EXACT(Table1[[#This Row],[vote_cast]], "Yea"), 1, IF(EXACT(Table1[[#This Row],[vote_cast]], "Nay"), -1, 0))</f>
        <v>1</v>
      </c>
    </row>
    <row r="757" spans="1:7" x14ac:dyDescent="0.25">
      <c r="A757">
        <v>1</v>
      </c>
      <c r="B757">
        <v>115</v>
      </c>
      <c r="C757" t="s">
        <v>112</v>
      </c>
      <c r="D757" t="s">
        <v>57</v>
      </c>
      <c r="E757" t="s">
        <v>1</v>
      </c>
      <c r="F757" t="str">
        <f>CONCATENATE(Table1[[#This Row],[session]],":",Table1[[#This Row],[vote_number]])</f>
        <v>1:115</v>
      </c>
      <c r="G757">
        <f>IF(EXACT(Table1[[#This Row],[vote_cast]], "Yea"), 1, IF(EXACT(Table1[[#This Row],[vote_cast]], "Nay"), -1, 0))</f>
        <v>1</v>
      </c>
    </row>
    <row r="758" spans="1:7" x14ac:dyDescent="0.25">
      <c r="A758">
        <v>1</v>
      </c>
      <c r="B758">
        <v>115</v>
      </c>
      <c r="C758" t="s">
        <v>112</v>
      </c>
      <c r="D758" t="s">
        <v>58</v>
      </c>
      <c r="E758" t="s">
        <v>1</v>
      </c>
      <c r="F758" t="str">
        <f>CONCATENATE(Table1[[#This Row],[session]],":",Table1[[#This Row],[vote_number]])</f>
        <v>1:115</v>
      </c>
      <c r="G758">
        <f>IF(EXACT(Table1[[#This Row],[vote_cast]], "Yea"), 1, IF(EXACT(Table1[[#This Row],[vote_cast]], "Nay"), -1, 0))</f>
        <v>1</v>
      </c>
    </row>
    <row r="759" spans="1:7" x14ac:dyDescent="0.25">
      <c r="A759">
        <v>1</v>
      </c>
      <c r="B759">
        <v>115</v>
      </c>
      <c r="C759" t="s">
        <v>112</v>
      </c>
      <c r="D759" t="s">
        <v>59</v>
      </c>
      <c r="E759" t="s">
        <v>1</v>
      </c>
      <c r="F759" t="str">
        <f>CONCATENATE(Table1[[#This Row],[session]],":",Table1[[#This Row],[vote_number]])</f>
        <v>1:115</v>
      </c>
      <c r="G759">
        <f>IF(EXACT(Table1[[#This Row],[vote_cast]], "Yea"), 1, IF(EXACT(Table1[[#This Row],[vote_cast]], "Nay"), -1, 0))</f>
        <v>1</v>
      </c>
    </row>
    <row r="760" spans="1:7" x14ac:dyDescent="0.25">
      <c r="A760">
        <v>1</v>
      </c>
      <c r="B760">
        <v>115</v>
      </c>
      <c r="C760" t="s">
        <v>112</v>
      </c>
      <c r="D760" t="s">
        <v>60</v>
      </c>
      <c r="E760" t="s">
        <v>1</v>
      </c>
      <c r="F760" t="str">
        <f>CONCATENATE(Table1[[#This Row],[session]],":",Table1[[#This Row],[vote_number]])</f>
        <v>1:115</v>
      </c>
      <c r="G760">
        <f>IF(EXACT(Table1[[#This Row],[vote_cast]], "Yea"), 1, IF(EXACT(Table1[[#This Row],[vote_cast]], "Nay"), -1, 0))</f>
        <v>1</v>
      </c>
    </row>
    <row r="761" spans="1:7" x14ac:dyDescent="0.25">
      <c r="A761">
        <v>1</v>
      </c>
      <c r="B761">
        <v>115</v>
      </c>
      <c r="C761" t="s">
        <v>112</v>
      </c>
      <c r="D761" t="s">
        <v>61</v>
      </c>
      <c r="E761" t="s">
        <v>1</v>
      </c>
      <c r="F761" t="str">
        <f>CONCATENATE(Table1[[#This Row],[session]],":",Table1[[#This Row],[vote_number]])</f>
        <v>1:115</v>
      </c>
      <c r="G761">
        <f>IF(EXACT(Table1[[#This Row],[vote_cast]], "Yea"), 1, IF(EXACT(Table1[[#This Row],[vote_cast]], "Nay"), -1, 0))</f>
        <v>1</v>
      </c>
    </row>
    <row r="762" spans="1:7" x14ac:dyDescent="0.25">
      <c r="A762">
        <v>1</v>
      </c>
      <c r="B762">
        <v>115</v>
      </c>
      <c r="C762" t="s">
        <v>112</v>
      </c>
      <c r="D762" t="s">
        <v>62</v>
      </c>
      <c r="E762" t="s">
        <v>1</v>
      </c>
      <c r="F762" t="str">
        <f>CONCATENATE(Table1[[#This Row],[session]],":",Table1[[#This Row],[vote_number]])</f>
        <v>1:115</v>
      </c>
      <c r="G762">
        <f>IF(EXACT(Table1[[#This Row],[vote_cast]], "Yea"), 1, IF(EXACT(Table1[[#This Row],[vote_cast]], "Nay"), -1, 0))</f>
        <v>1</v>
      </c>
    </row>
    <row r="763" spans="1:7" x14ac:dyDescent="0.25">
      <c r="A763">
        <v>1</v>
      </c>
      <c r="B763">
        <v>115</v>
      </c>
      <c r="C763" t="s">
        <v>112</v>
      </c>
      <c r="D763" t="s">
        <v>63</v>
      </c>
      <c r="E763" t="s">
        <v>1</v>
      </c>
      <c r="F763" t="str">
        <f>CONCATENATE(Table1[[#This Row],[session]],":",Table1[[#This Row],[vote_number]])</f>
        <v>1:115</v>
      </c>
      <c r="G763">
        <f>IF(EXACT(Table1[[#This Row],[vote_cast]], "Yea"), 1, IF(EXACT(Table1[[#This Row],[vote_cast]], "Nay"), -1, 0))</f>
        <v>1</v>
      </c>
    </row>
    <row r="764" spans="1:7" x14ac:dyDescent="0.25">
      <c r="A764">
        <v>1</v>
      </c>
      <c r="B764">
        <v>115</v>
      </c>
      <c r="C764" t="s">
        <v>112</v>
      </c>
      <c r="D764" t="s">
        <v>64</v>
      </c>
      <c r="E764" t="s">
        <v>1</v>
      </c>
      <c r="F764" t="str">
        <f>CONCATENATE(Table1[[#This Row],[session]],":",Table1[[#This Row],[vote_number]])</f>
        <v>1:115</v>
      </c>
      <c r="G764">
        <f>IF(EXACT(Table1[[#This Row],[vote_cast]], "Yea"), 1, IF(EXACT(Table1[[#This Row],[vote_cast]], "Nay"), -1, 0))</f>
        <v>1</v>
      </c>
    </row>
    <row r="765" spans="1:7" x14ac:dyDescent="0.25">
      <c r="A765">
        <v>1</v>
      </c>
      <c r="B765">
        <v>115</v>
      </c>
      <c r="C765" t="s">
        <v>112</v>
      </c>
      <c r="D765" t="s">
        <v>65</v>
      </c>
      <c r="E765" t="s">
        <v>1</v>
      </c>
      <c r="F765" t="str">
        <f>CONCATENATE(Table1[[#This Row],[session]],":",Table1[[#This Row],[vote_number]])</f>
        <v>1:115</v>
      </c>
      <c r="G765">
        <f>IF(EXACT(Table1[[#This Row],[vote_cast]], "Yea"), 1, IF(EXACT(Table1[[#This Row],[vote_cast]], "Nay"), -1, 0))</f>
        <v>1</v>
      </c>
    </row>
    <row r="766" spans="1:7" x14ac:dyDescent="0.25">
      <c r="A766">
        <v>1</v>
      </c>
      <c r="B766">
        <v>115</v>
      </c>
      <c r="C766" t="s">
        <v>112</v>
      </c>
      <c r="D766" t="s">
        <v>66</v>
      </c>
      <c r="E766" t="s">
        <v>1</v>
      </c>
      <c r="F766" t="str">
        <f>CONCATENATE(Table1[[#This Row],[session]],":",Table1[[#This Row],[vote_number]])</f>
        <v>1:115</v>
      </c>
      <c r="G766">
        <f>IF(EXACT(Table1[[#This Row],[vote_cast]], "Yea"), 1, IF(EXACT(Table1[[#This Row],[vote_cast]], "Nay"), -1, 0))</f>
        <v>1</v>
      </c>
    </row>
    <row r="767" spans="1:7" x14ac:dyDescent="0.25">
      <c r="A767">
        <v>1</v>
      </c>
      <c r="B767">
        <v>115</v>
      </c>
      <c r="C767" t="s">
        <v>112</v>
      </c>
      <c r="D767" t="s">
        <v>67</v>
      </c>
      <c r="E767" t="s">
        <v>1</v>
      </c>
      <c r="F767" t="str">
        <f>CONCATENATE(Table1[[#This Row],[session]],":",Table1[[#This Row],[vote_number]])</f>
        <v>1:115</v>
      </c>
      <c r="G767">
        <f>IF(EXACT(Table1[[#This Row],[vote_cast]], "Yea"), 1, IF(EXACT(Table1[[#This Row],[vote_cast]], "Nay"), -1, 0))</f>
        <v>1</v>
      </c>
    </row>
    <row r="768" spans="1:7" x14ac:dyDescent="0.25">
      <c r="A768">
        <v>1</v>
      </c>
      <c r="B768">
        <v>115</v>
      </c>
      <c r="C768" t="s">
        <v>112</v>
      </c>
      <c r="D768" t="s">
        <v>68</v>
      </c>
      <c r="E768" t="s">
        <v>1</v>
      </c>
      <c r="F768" t="str">
        <f>CONCATENATE(Table1[[#This Row],[session]],":",Table1[[#This Row],[vote_number]])</f>
        <v>1:115</v>
      </c>
      <c r="G768">
        <f>IF(EXACT(Table1[[#This Row],[vote_cast]], "Yea"), 1, IF(EXACT(Table1[[#This Row],[vote_cast]], "Nay"), -1, 0))</f>
        <v>1</v>
      </c>
    </row>
    <row r="769" spans="1:7" x14ac:dyDescent="0.25">
      <c r="A769">
        <v>1</v>
      </c>
      <c r="B769">
        <v>115</v>
      </c>
      <c r="C769" t="s">
        <v>112</v>
      </c>
      <c r="D769" t="s">
        <v>69</v>
      </c>
      <c r="E769" t="s">
        <v>1</v>
      </c>
      <c r="F769" t="str">
        <f>CONCATENATE(Table1[[#This Row],[session]],":",Table1[[#This Row],[vote_number]])</f>
        <v>1:115</v>
      </c>
      <c r="G769">
        <f>IF(EXACT(Table1[[#This Row],[vote_cast]], "Yea"), 1, IF(EXACT(Table1[[#This Row],[vote_cast]], "Nay"), -1, 0))</f>
        <v>1</v>
      </c>
    </row>
    <row r="770" spans="1:7" x14ac:dyDescent="0.25">
      <c r="A770">
        <v>1</v>
      </c>
      <c r="B770">
        <v>115</v>
      </c>
      <c r="C770" t="s">
        <v>112</v>
      </c>
      <c r="D770" t="s">
        <v>70</v>
      </c>
      <c r="E770" t="s">
        <v>1</v>
      </c>
      <c r="F770" t="str">
        <f>CONCATENATE(Table1[[#This Row],[session]],":",Table1[[#This Row],[vote_number]])</f>
        <v>1:115</v>
      </c>
      <c r="G770">
        <f>IF(EXACT(Table1[[#This Row],[vote_cast]], "Yea"), 1, IF(EXACT(Table1[[#This Row],[vote_cast]], "Nay"), -1, 0))</f>
        <v>1</v>
      </c>
    </row>
    <row r="771" spans="1:7" x14ac:dyDescent="0.25">
      <c r="A771">
        <v>1</v>
      </c>
      <c r="B771">
        <v>115</v>
      </c>
      <c r="C771" t="s">
        <v>112</v>
      </c>
      <c r="D771" t="s">
        <v>71</v>
      </c>
      <c r="E771" t="s">
        <v>1</v>
      </c>
      <c r="F771" t="str">
        <f>CONCATENATE(Table1[[#This Row],[session]],":",Table1[[#This Row],[vote_number]])</f>
        <v>1:115</v>
      </c>
      <c r="G771">
        <f>IF(EXACT(Table1[[#This Row],[vote_cast]], "Yea"), 1, IF(EXACT(Table1[[#This Row],[vote_cast]], "Nay"), -1, 0))</f>
        <v>1</v>
      </c>
    </row>
    <row r="772" spans="1:7" x14ac:dyDescent="0.25">
      <c r="A772">
        <v>1</v>
      </c>
      <c r="B772">
        <v>115</v>
      </c>
      <c r="C772" t="s">
        <v>112</v>
      </c>
      <c r="D772" t="s">
        <v>72</v>
      </c>
      <c r="E772" t="s">
        <v>1</v>
      </c>
      <c r="F772" t="str">
        <f>CONCATENATE(Table1[[#This Row],[session]],":",Table1[[#This Row],[vote_number]])</f>
        <v>1:115</v>
      </c>
      <c r="G772">
        <f>IF(EXACT(Table1[[#This Row],[vote_cast]], "Yea"), 1, IF(EXACT(Table1[[#This Row],[vote_cast]], "Nay"), -1, 0))</f>
        <v>1</v>
      </c>
    </row>
    <row r="773" spans="1:7" x14ac:dyDescent="0.25">
      <c r="A773">
        <v>1</v>
      </c>
      <c r="B773">
        <v>115</v>
      </c>
      <c r="C773" t="s">
        <v>112</v>
      </c>
      <c r="D773" t="s">
        <v>73</v>
      </c>
      <c r="E773" t="s">
        <v>1</v>
      </c>
      <c r="F773" t="str">
        <f>CONCATENATE(Table1[[#This Row],[session]],":",Table1[[#This Row],[vote_number]])</f>
        <v>1:115</v>
      </c>
      <c r="G773">
        <f>IF(EXACT(Table1[[#This Row],[vote_cast]], "Yea"), 1, IF(EXACT(Table1[[#This Row],[vote_cast]], "Nay"), -1, 0))</f>
        <v>1</v>
      </c>
    </row>
    <row r="774" spans="1:7" x14ac:dyDescent="0.25">
      <c r="A774">
        <v>1</v>
      </c>
      <c r="B774">
        <v>115</v>
      </c>
      <c r="C774" t="s">
        <v>112</v>
      </c>
      <c r="D774" t="s">
        <v>74</v>
      </c>
      <c r="E774" t="s">
        <v>1</v>
      </c>
      <c r="F774" t="str">
        <f>CONCATENATE(Table1[[#This Row],[session]],":",Table1[[#This Row],[vote_number]])</f>
        <v>1:115</v>
      </c>
      <c r="G774">
        <f>IF(EXACT(Table1[[#This Row],[vote_cast]], "Yea"), 1, IF(EXACT(Table1[[#This Row],[vote_cast]], "Nay"), -1, 0))</f>
        <v>1</v>
      </c>
    </row>
    <row r="775" spans="1:7" x14ac:dyDescent="0.25">
      <c r="A775">
        <v>1</v>
      </c>
      <c r="B775">
        <v>115</v>
      </c>
      <c r="C775" t="s">
        <v>112</v>
      </c>
      <c r="D775" t="s">
        <v>75</v>
      </c>
      <c r="E775" t="s">
        <v>1</v>
      </c>
      <c r="F775" t="str">
        <f>CONCATENATE(Table1[[#This Row],[session]],":",Table1[[#This Row],[vote_number]])</f>
        <v>1:115</v>
      </c>
      <c r="G775">
        <f>IF(EXACT(Table1[[#This Row],[vote_cast]], "Yea"), 1, IF(EXACT(Table1[[#This Row],[vote_cast]], "Nay"), -1, 0))</f>
        <v>1</v>
      </c>
    </row>
    <row r="776" spans="1:7" x14ac:dyDescent="0.25">
      <c r="A776">
        <v>1</v>
      </c>
      <c r="B776">
        <v>115</v>
      </c>
      <c r="C776" t="s">
        <v>112</v>
      </c>
      <c r="D776" t="s">
        <v>76</v>
      </c>
      <c r="E776" t="s">
        <v>1</v>
      </c>
      <c r="F776" t="str">
        <f>CONCATENATE(Table1[[#This Row],[session]],":",Table1[[#This Row],[vote_number]])</f>
        <v>1:115</v>
      </c>
      <c r="G776">
        <f>IF(EXACT(Table1[[#This Row],[vote_cast]], "Yea"), 1, IF(EXACT(Table1[[#This Row],[vote_cast]], "Nay"), -1, 0))</f>
        <v>1</v>
      </c>
    </row>
    <row r="777" spans="1:7" x14ac:dyDescent="0.25">
      <c r="A777">
        <v>1</v>
      </c>
      <c r="B777">
        <v>115</v>
      </c>
      <c r="C777" t="s">
        <v>112</v>
      </c>
      <c r="D777" t="s">
        <v>77</v>
      </c>
      <c r="E777" t="s">
        <v>1</v>
      </c>
      <c r="F777" t="str">
        <f>CONCATENATE(Table1[[#This Row],[session]],":",Table1[[#This Row],[vote_number]])</f>
        <v>1:115</v>
      </c>
      <c r="G777">
        <f>IF(EXACT(Table1[[#This Row],[vote_cast]], "Yea"), 1, IF(EXACT(Table1[[#This Row],[vote_cast]], "Nay"), -1, 0))</f>
        <v>1</v>
      </c>
    </row>
    <row r="778" spans="1:7" x14ac:dyDescent="0.25">
      <c r="A778">
        <v>1</v>
      </c>
      <c r="B778">
        <v>115</v>
      </c>
      <c r="C778" t="s">
        <v>112</v>
      </c>
      <c r="D778" t="s">
        <v>78</v>
      </c>
      <c r="E778" t="s">
        <v>1</v>
      </c>
      <c r="F778" t="str">
        <f>CONCATENATE(Table1[[#This Row],[session]],":",Table1[[#This Row],[vote_number]])</f>
        <v>1:115</v>
      </c>
      <c r="G778">
        <f>IF(EXACT(Table1[[#This Row],[vote_cast]], "Yea"), 1, IF(EXACT(Table1[[#This Row],[vote_cast]], "Nay"), -1, 0))</f>
        <v>1</v>
      </c>
    </row>
    <row r="779" spans="1:7" x14ac:dyDescent="0.25">
      <c r="A779">
        <v>1</v>
      </c>
      <c r="B779">
        <v>115</v>
      </c>
      <c r="C779" t="s">
        <v>112</v>
      </c>
      <c r="D779" t="s">
        <v>79</v>
      </c>
      <c r="E779" t="s">
        <v>1</v>
      </c>
      <c r="F779" t="str">
        <f>CONCATENATE(Table1[[#This Row],[session]],":",Table1[[#This Row],[vote_number]])</f>
        <v>1:115</v>
      </c>
      <c r="G779">
        <f>IF(EXACT(Table1[[#This Row],[vote_cast]], "Yea"), 1, IF(EXACT(Table1[[#This Row],[vote_cast]], "Nay"), -1, 0))</f>
        <v>1</v>
      </c>
    </row>
    <row r="780" spans="1:7" x14ac:dyDescent="0.25">
      <c r="A780">
        <v>1</v>
      </c>
      <c r="B780">
        <v>115</v>
      </c>
      <c r="C780" t="s">
        <v>112</v>
      </c>
      <c r="D780" t="s">
        <v>80</v>
      </c>
      <c r="E780" t="s">
        <v>1</v>
      </c>
      <c r="F780" t="str">
        <f>CONCATENATE(Table1[[#This Row],[session]],":",Table1[[#This Row],[vote_number]])</f>
        <v>1:115</v>
      </c>
      <c r="G780">
        <f>IF(EXACT(Table1[[#This Row],[vote_cast]], "Yea"), 1, IF(EXACT(Table1[[#This Row],[vote_cast]], "Nay"), -1, 0))</f>
        <v>1</v>
      </c>
    </row>
    <row r="781" spans="1:7" x14ac:dyDescent="0.25">
      <c r="A781">
        <v>1</v>
      </c>
      <c r="B781">
        <v>115</v>
      </c>
      <c r="C781" t="s">
        <v>112</v>
      </c>
      <c r="D781" t="s">
        <v>81</v>
      </c>
      <c r="E781" t="s">
        <v>1</v>
      </c>
      <c r="F781" t="str">
        <f>CONCATENATE(Table1[[#This Row],[session]],":",Table1[[#This Row],[vote_number]])</f>
        <v>1:115</v>
      </c>
      <c r="G781">
        <f>IF(EXACT(Table1[[#This Row],[vote_cast]], "Yea"), 1, IF(EXACT(Table1[[#This Row],[vote_cast]], "Nay"), -1, 0))</f>
        <v>1</v>
      </c>
    </row>
    <row r="782" spans="1:7" x14ac:dyDescent="0.25">
      <c r="A782">
        <v>1</v>
      </c>
      <c r="B782">
        <v>115</v>
      </c>
      <c r="C782" t="s">
        <v>112</v>
      </c>
      <c r="D782" t="s">
        <v>82</v>
      </c>
      <c r="E782" t="s">
        <v>1</v>
      </c>
      <c r="F782" t="str">
        <f>CONCATENATE(Table1[[#This Row],[session]],":",Table1[[#This Row],[vote_number]])</f>
        <v>1:115</v>
      </c>
      <c r="G782">
        <f>IF(EXACT(Table1[[#This Row],[vote_cast]], "Yea"), 1, IF(EXACT(Table1[[#This Row],[vote_cast]], "Nay"), -1, 0))</f>
        <v>1</v>
      </c>
    </row>
    <row r="783" spans="1:7" x14ac:dyDescent="0.25">
      <c r="A783">
        <v>1</v>
      </c>
      <c r="B783">
        <v>115</v>
      </c>
      <c r="C783" t="s">
        <v>112</v>
      </c>
      <c r="D783" t="s">
        <v>83</v>
      </c>
      <c r="E783" t="s">
        <v>1</v>
      </c>
      <c r="F783" t="str">
        <f>CONCATENATE(Table1[[#This Row],[session]],":",Table1[[#This Row],[vote_number]])</f>
        <v>1:115</v>
      </c>
      <c r="G783">
        <f>IF(EXACT(Table1[[#This Row],[vote_cast]], "Yea"), 1, IF(EXACT(Table1[[#This Row],[vote_cast]], "Nay"), -1, 0))</f>
        <v>1</v>
      </c>
    </row>
    <row r="784" spans="1:7" x14ac:dyDescent="0.25">
      <c r="A784">
        <v>1</v>
      </c>
      <c r="B784">
        <v>115</v>
      </c>
      <c r="C784" t="s">
        <v>112</v>
      </c>
      <c r="D784" t="s">
        <v>84</v>
      </c>
      <c r="E784" t="s">
        <v>1</v>
      </c>
      <c r="F784" t="str">
        <f>CONCATENATE(Table1[[#This Row],[session]],":",Table1[[#This Row],[vote_number]])</f>
        <v>1:115</v>
      </c>
      <c r="G784">
        <f>IF(EXACT(Table1[[#This Row],[vote_cast]], "Yea"), 1, IF(EXACT(Table1[[#This Row],[vote_cast]], "Nay"), -1, 0))</f>
        <v>1</v>
      </c>
    </row>
    <row r="785" spans="1:7" x14ac:dyDescent="0.25">
      <c r="A785">
        <v>1</v>
      </c>
      <c r="B785">
        <v>115</v>
      </c>
      <c r="C785" t="s">
        <v>112</v>
      </c>
      <c r="D785" t="s">
        <v>85</v>
      </c>
      <c r="E785" t="s">
        <v>1</v>
      </c>
      <c r="F785" t="str">
        <f>CONCATENATE(Table1[[#This Row],[session]],":",Table1[[#This Row],[vote_number]])</f>
        <v>1:115</v>
      </c>
      <c r="G785">
        <f>IF(EXACT(Table1[[#This Row],[vote_cast]], "Yea"), 1, IF(EXACT(Table1[[#This Row],[vote_cast]], "Nay"), -1, 0))</f>
        <v>1</v>
      </c>
    </row>
    <row r="786" spans="1:7" x14ac:dyDescent="0.25">
      <c r="A786">
        <v>1</v>
      </c>
      <c r="B786">
        <v>115</v>
      </c>
      <c r="C786" t="s">
        <v>112</v>
      </c>
      <c r="D786" t="s">
        <v>86</v>
      </c>
      <c r="E786" t="s">
        <v>1</v>
      </c>
      <c r="F786" t="str">
        <f>CONCATENATE(Table1[[#This Row],[session]],":",Table1[[#This Row],[vote_number]])</f>
        <v>1:115</v>
      </c>
      <c r="G786">
        <f>IF(EXACT(Table1[[#This Row],[vote_cast]], "Yea"), 1, IF(EXACT(Table1[[#This Row],[vote_cast]], "Nay"), -1, 0))</f>
        <v>1</v>
      </c>
    </row>
    <row r="787" spans="1:7" x14ac:dyDescent="0.25">
      <c r="A787">
        <v>1</v>
      </c>
      <c r="B787">
        <v>115</v>
      </c>
      <c r="C787" t="s">
        <v>112</v>
      </c>
      <c r="D787" t="s">
        <v>87</v>
      </c>
      <c r="E787" t="s">
        <v>1</v>
      </c>
      <c r="F787" t="str">
        <f>CONCATENATE(Table1[[#This Row],[session]],":",Table1[[#This Row],[vote_number]])</f>
        <v>1:115</v>
      </c>
      <c r="G787">
        <f>IF(EXACT(Table1[[#This Row],[vote_cast]], "Yea"), 1, IF(EXACT(Table1[[#This Row],[vote_cast]], "Nay"), -1, 0))</f>
        <v>1</v>
      </c>
    </row>
    <row r="788" spans="1:7" x14ac:dyDescent="0.25">
      <c r="A788">
        <v>1</v>
      </c>
      <c r="B788">
        <v>115</v>
      </c>
      <c r="C788" t="s">
        <v>112</v>
      </c>
      <c r="D788" t="s">
        <v>88</v>
      </c>
      <c r="E788" t="s">
        <v>1</v>
      </c>
      <c r="F788" t="str">
        <f>CONCATENATE(Table1[[#This Row],[session]],":",Table1[[#This Row],[vote_number]])</f>
        <v>1:115</v>
      </c>
      <c r="G788">
        <f>IF(EXACT(Table1[[#This Row],[vote_cast]], "Yea"), 1, IF(EXACT(Table1[[#This Row],[vote_cast]], "Nay"), -1, 0))</f>
        <v>1</v>
      </c>
    </row>
    <row r="789" spans="1:7" x14ac:dyDescent="0.25">
      <c r="A789">
        <v>1</v>
      </c>
      <c r="B789">
        <v>115</v>
      </c>
      <c r="C789" t="s">
        <v>112</v>
      </c>
      <c r="D789" t="s">
        <v>89</v>
      </c>
      <c r="E789" t="s">
        <v>1</v>
      </c>
      <c r="F789" t="str">
        <f>CONCATENATE(Table1[[#This Row],[session]],":",Table1[[#This Row],[vote_number]])</f>
        <v>1:115</v>
      </c>
      <c r="G789">
        <f>IF(EXACT(Table1[[#This Row],[vote_cast]], "Yea"), 1, IF(EXACT(Table1[[#This Row],[vote_cast]], "Nay"), -1, 0))</f>
        <v>1</v>
      </c>
    </row>
    <row r="790" spans="1:7" x14ac:dyDescent="0.25">
      <c r="A790">
        <v>1</v>
      </c>
      <c r="B790">
        <v>115</v>
      </c>
      <c r="C790" t="s">
        <v>112</v>
      </c>
      <c r="D790" t="s">
        <v>90</v>
      </c>
      <c r="E790" t="s">
        <v>1</v>
      </c>
      <c r="F790" t="str">
        <f>CONCATENATE(Table1[[#This Row],[session]],":",Table1[[#This Row],[vote_number]])</f>
        <v>1:115</v>
      </c>
      <c r="G790">
        <f>IF(EXACT(Table1[[#This Row],[vote_cast]], "Yea"), 1, IF(EXACT(Table1[[#This Row],[vote_cast]], "Nay"), -1, 0))</f>
        <v>1</v>
      </c>
    </row>
    <row r="791" spans="1:7" x14ac:dyDescent="0.25">
      <c r="A791">
        <v>1</v>
      </c>
      <c r="B791">
        <v>115</v>
      </c>
      <c r="C791" t="s">
        <v>112</v>
      </c>
      <c r="D791" t="s">
        <v>91</v>
      </c>
      <c r="E791" t="s">
        <v>1</v>
      </c>
      <c r="F791" t="str">
        <f>CONCATENATE(Table1[[#This Row],[session]],":",Table1[[#This Row],[vote_number]])</f>
        <v>1:115</v>
      </c>
      <c r="G791">
        <f>IF(EXACT(Table1[[#This Row],[vote_cast]], "Yea"), 1, IF(EXACT(Table1[[#This Row],[vote_cast]], "Nay"), -1, 0))</f>
        <v>1</v>
      </c>
    </row>
    <row r="792" spans="1:7" x14ac:dyDescent="0.25">
      <c r="A792">
        <v>1</v>
      </c>
      <c r="B792">
        <v>115</v>
      </c>
      <c r="C792" t="s">
        <v>112</v>
      </c>
      <c r="D792" t="s">
        <v>92</v>
      </c>
      <c r="E792" t="s">
        <v>1</v>
      </c>
      <c r="F792" t="str">
        <f>CONCATENATE(Table1[[#This Row],[session]],":",Table1[[#This Row],[vote_number]])</f>
        <v>1:115</v>
      </c>
      <c r="G792">
        <f>IF(EXACT(Table1[[#This Row],[vote_cast]], "Yea"), 1, IF(EXACT(Table1[[#This Row],[vote_cast]], "Nay"), -1, 0))</f>
        <v>1</v>
      </c>
    </row>
    <row r="793" spans="1:7" x14ac:dyDescent="0.25">
      <c r="A793">
        <v>1</v>
      </c>
      <c r="B793">
        <v>115</v>
      </c>
      <c r="C793" t="s">
        <v>112</v>
      </c>
      <c r="D793" t="s">
        <v>93</v>
      </c>
      <c r="E793" t="s">
        <v>1</v>
      </c>
      <c r="F793" t="str">
        <f>CONCATENATE(Table1[[#This Row],[session]],":",Table1[[#This Row],[vote_number]])</f>
        <v>1:115</v>
      </c>
      <c r="G793">
        <f>IF(EXACT(Table1[[#This Row],[vote_cast]], "Yea"), 1, IF(EXACT(Table1[[#This Row],[vote_cast]], "Nay"), -1, 0))</f>
        <v>1</v>
      </c>
    </row>
    <row r="794" spans="1:7" x14ac:dyDescent="0.25">
      <c r="A794">
        <v>1</v>
      </c>
      <c r="B794">
        <v>115</v>
      </c>
      <c r="C794" t="s">
        <v>112</v>
      </c>
      <c r="D794" t="s">
        <v>94</v>
      </c>
      <c r="E794" t="s">
        <v>1</v>
      </c>
      <c r="F794" t="str">
        <f>CONCATENATE(Table1[[#This Row],[session]],":",Table1[[#This Row],[vote_number]])</f>
        <v>1:115</v>
      </c>
      <c r="G794">
        <f>IF(EXACT(Table1[[#This Row],[vote_cast]], "Yea"), 1, IF(EXACT(Table1[[#This Row],[vote_cast]], "Nay"), -1, 0))</f>
        <v>1</v>
      </c>
    </row>
    <row r="795" spans="1:7" x14ac:dyDescent="0.25">
      <c r="A795">
        <v>1</v>
      </c>
      <c r="B795">
        <v>115</v>
      </c>
      <c r="C795" t="s">
        <v>112</v>
      </c>
      <c r="D795" t="s">
        <v>95</v>
      </c>
      <c r="E795" t="s">
        <v>1</v>
      </c>
      <c r="F795" t="str">
        <f>CONCATENATE(Table1[[#This Row],[session]],":",Table1[[#This Row],[vote_number]])</f>
        <v>1:115</v>
      </c>
      <c r="G795">
        <f>IF(EXACT(Table1[[#This Row],[vote_cast]], "Yea"), 1, IF(EXACT(Table1[[#This Row],[vote_cast]], "Nay"), -1, 0))</f>
        <v>1</v>
      </c>
    </row>
    <row r="796" spans="1:7" x14ac:dyDescent="0.25">
      <c r="A796">
        <v>1</v>
      </c>
      <c r="B796">
        <v>115</v>
      </c>
      <c r="C796" t="s">
        <v>112</v>
      </c>
      <c r="D796" t="s">
        <v>96</v>
      </c>
      <c r="E796" t="s">
        <v>1</v>
      </c>
      <c r="F796" t="str">
        <f>CONCATENATE(Table1[[#This Row],[session]],":",Table1[[#This Row],[vote_number]])</f>
        <v>1:115</v>
      </c>
      <c r="G796">
        <f>IF(EXACT(Table1[[#This Row],[vote_cast]], "Yea"), 1, IF(EXACT(Table1[[#This Row],[vote_cast]], "Nay"), -1, 0))</f>
        <v>1</v>
      </c>
    </row>
    <row r="797" spans="1:7" x14ac:dyDescent="0.25">
      <c r="A797">
        <v>1</v>
      </c>
      <c r="B797">
        <v>115</v>
      </c>
      <c r="C797" t="s">
        <v>112</v>
      </c>
      <c r="D797" t="s">
        <v>97</v>
      </c>
      <c r="E797" t="s">
        <v>1</v>
      </c>
      <c r="F797" t="str">
        <f>CONCATENATE(Table1[[#This Row],[session]],":",Table1[[#This Row],[vote_number]])</f>
        <v>1:115</v>
      </c>
      <c r="G797">
        <f>IF(EXACT(Table1[[#This Row],[vote_cast]], "Yea"), 1, IF(EXACT(Table1[[#This Row],[vote_cast]], "Nay"), -1, 0))</f>
        <v>1</v>
      </c>
    </row>
    <row r="798" spans="1:7" x14ac:dyDescent="0.25">
      <c r="A798">
        <v>1</v>
      </c>
      <c r="B798">
        <v>115</v>
      </c>
      <c r="C798" t="s">
        <v>112</v>
      </c>
      <c r="D798" t="s">
        <v>98</v>
      </c>
      <c r="E798" t="s">
        <v>1</v>
      </c>
      <c r="F798" t="str">
        <f>CONCATENATE(Table1[[#This Row],[session]],":",Table1[[#This Row],[vote_number]])</f>
        <v>1:115</v>
      </c>
      <c r="G798">
        <f>IF(EXACT(Table1[[#This Row],[vote_cast]], "Yea"), 1, IF(EXACT(Table1[[#This Row],[vote_cast]], "Nay"), -1, 0))</f>
        <v>1</v>
      </c>
    </row>
    <row r="799" spans="1:7" x14ac:dyDescent="0.25">
      <c r="A799">
        <v>1</v>
      </c>
      <c r="B799">
        <v>115</v>
      </c>
      <c r="C799" t="s">
        <v>112</v>
      </c>
      <c r="D799" t="s">
        <v>99</v>
      </c>
      <c r="E799" t="s">
        <v>1</v>
      </c>
      <c r="F799" t="str">
        <f>CONCATENATE(Table1[[#This Row],[session]],":",Table1[[#This Row],[vote_number]])</f>
        <v>1:115</v>
      </c>
      <c r="G799">
        <f>IF(EXACT(Table1[[#This Row],[vote_cast]], "Yea"), 1, IF(EXACT(Table1[[#This Row],[vote_cast]], "Nay"), -1, 0))</f>
        <v>1</v>
      </c>
    </row>
    <row r="800" spans="1:7" x14ac:dyDescent="0.25">
      <c r="A800">
        <v>1</v>
      </c>
      <c r="B800">
        <v>115</v>
      </c>
      <c r="C800" t="s">
        <v>112</v>
      </c>
      <c r="D800" t="s">
        <v>100</v>
      </c>
      <c r="E800" t="s">
        <v>1</v>
      </c>
      <c r="F800" t="str">
        <f>CONCATENATE(Table1[[#This Row],[session]],":",Table1[[#This Row],[vote_number]])</f>
        <v>1:115</v>
      </c>
      <c r="G800">
        <f>IF(EXACT(Table1[[#This Row],[vote_cast]], "Yea"), 1, IF(EXACT(Table1[[#This Row],[vote_cast]], "Nay"), -1, 0))</f>
        <v>1</v>
      </c>
    </row>
    <row r="801" spans="1:7" x14ac:dyDescent="0.25">
      <c r="A801">
        <v>1</v>
      </c>
      <c r="B801">
        <v>115</v>
      </c>
      <c r="C801" t="s">
        <v>112</v>
      </c>
      <c r="D801" t="s">
        <v>101</v>
      </c>
      <c r="E801" t="s">
        <v>1</v>
      </c>
      <c r="F801" t="str">
        <f>CONCATENATE(Table1[[#This Row],[session]],":",Table1[[#This Row],[vote_number]])</f>
        <v>1:115</v>
      </c>
      <c r="G801">
        <f>IF(EXACT(Table1[[#This Row],[vote_cast]], "Yea"), 1, IF(EXACT(Table1[[#This Row],[vote_cast]], "Nay"), -1, 0))</f>
        <v>1</v>
      </c>
    </row>
    <row r="802" spans="1:7" x14ac:dyDescent="0.25">
      <c r="A802">
        <v>1</v>
      </c>
      <c r="B802">
        <v>129</v>
      </c>
      <c r="C802" t="s">
        <v>113</v>
      </c>
      <c r="D802" t="s">
        <v>0</v>
      </c>
      <c r="E802" t="s">
        <v>1</v>
      </c>
      <c r="F802" t="str">
        <f>CONCATENATE(Table1[[#This Row],[session]],":",Table1[[#This Row],[vote_number]])</f>
        <v>1:129</v>
      </c>
      <c r="G802">
        <f>IF(EXACT(Table1[[#This Row],[vote_cast]], "Yea"), 1, IF(EXACT(Table1[[#This Row],[vote_cast]], "Nay"), -1, 0))</f>
        <v>1</v>
      </c>
    </row>
    <row r="803" spans="1:7" x14ac:dyDescent="0.25">
      <c r="A803">
        <v>1</v>
      </c>
      <c r="B803">
        <v>129</v>
      </c>
      <c r="C803" t="s">
        <v>113</v>
      </c>
      <c r="D803" t="s">
        <v>2</v>
      </c>
      <c r="E803" t="s">
        <v>1</v>
      </c>
      <c r="F803" t="str">
        <f>CONCATENATE(Table1[[#This Row],[session]],":",Table1[[#This Row],[vote_number]])</f>
        <v>1:129</v>
      </c>
      <c r="G803">
        <f>IF(EXACT(Table1[[#This Row],[vote_cast]], "Yea"), 1, IF(EXACT(Table1[[#This Row],[vote_cast]], "Nay"), -1, 0))</f>
        <v>1</v>
      </c>
    </row>
    <row r="804" spans="1:7" x14ac:dyDescent="0.25">
      <c r="A804">
        <v>1</v>
      </c>
      <c r="B804">
        <v>129</v>
      </c>
      <c r="C804" t="s">
        <v>113</v>
      </c>
      <c r="D804" t="s">
        <v>3</v>
      </c>
      <c r="E804" t="s">
        <v>1</v>
      </c>
      <c r="F804" t="str">
        <f>CONCATENATE(Table1[[#This Row],[session]],":",Table1[[#This Row],[vote_number]])</f>
        <v>1:129</v>
      </c>
      <c r="G804">
        <f>IF(EXACT(Table1[[#This Row],[vote_cast]], "Yea"), 1, IF(EXACT(Table1[[#This Row],[vote_cast]], "Nay"), -1, 0))</f>
        <v>1</v>
      </c>
    </row>
    <row r="805" spans="1:7" x14ac:dyDescent="0.25">
      <c r="A805">
        <v>1</v>
      </c>
      <c r="B805">
        <v>129</v>
      </c>
      <c r="C805" t="s">
        <v>113</v>
      </c>
      <c r="D805" t="s">
        <v>4</v>
      </c>
      <c r="E805" t="s">
        <v>1</v>
      </c>
      <c r="F805" t="str">
        <f>CONCATENATE(Table1[[#This Row],[session]],":",Table1[[#This Row],[vote_number]])</f>
        <v>1:129</v>
      </c>
      <c r="G805">
        <f>IF(EXACT(Table1[[#This Row],[vote_cast]], "Yea"), 1, IF(EXACT(Table1[[#This Row],[vote_cast]], "Nay"), -1, 0))</f>
        <v>1</v>
      </c>
    </row>
    <row r="806" spans="1:7" x14ac:dyDescent="0.25">
      <c r="A806">
        <v>1</v>
      </c>
      <c r="B806">
        <v>129</v>
      </c>
      <c r="C806" t="s">
        <v>113</v>
      </c>
      <c r="D806" t="s">
        <v>5</v>
      </c>
      <c r="E806" t="s">
        <v>1</v>
      </c>
      <c r="F806" t="str">
        <f>CONCATENATE(Table1[[#This Row],[session]],":",Table1[[#This Row],[vote_number]])</f>
        <v>1:129</v>
      </c>
      <c r="G806">
        <f>IF(EXACT(Table1[[#This Row],[vote_cast]], "Yea"), 1, IF(EXACT(Table1[[#This Row],[vote_cast]], "Nay"), -1, 0))</f>
        <v>1</v>
      </c>
    </row>
    <row r="807" spans="1:7" x14ac:dyDescent="0.25">
      <c r="A807">
        <v>1</v>
      </c>
      <c r="B807">
        <v>129</v>
      </c>
      <c r="C807" t="s">
        <v>113</v>
      </c>
      <c r="D807" t="s">
        <v>6</v>
      </c>
      <c r="E807" t="s">
        <v>1</v>
      </c>
      <c r="F807" t="str">
        <f>CONCATENATE(Table1[[#This Row],[session]],":",Table1[[#This Row],[vote_number]])</f>
        <v>1:129</v>
      </c>
      <c r="G807">
        <f>IF(EXACT(Table1[[#This Row],[vote_cast]], "Yea"), 1, IF(EXACT(Table1[[#This Row],[vote_cast]], "Nay"), -1, 0))</f>
        <v>1</v>
      </c>
    </row>
    <row r="808" spans="1:7" x14ac:dyDescent="0.25">
      <c r="A808">
        <v>1</v>
      </c>
      <c r="B808">
        <v>129</v>
      </c>
      <c r="C808" t="s">
        <v>113</v>
      </c>
      <c r="D808" t="s">
        <v>7</v>
      </c>
      <c r="E808" t="s">
        <v>1</v>
      </c>
      <c r="F808" t="str">
        <f>CONCATENATE(Table1[[#This Row],[session]],":",Table1[[#This Row],[vote_number]])</f>
        <v>1:129</v>
      </c>
      <c r="G808">
        <f>IF(EXACT(Table1[[#This Row],[vote_cast]], "Yea"), 1, IF(EXACT(Table1[[#This Row],[vote_cast]], "Nay"), -1, 0))</f>
        <v>1</v>
      </c>
    </row>
    <row r="809" spans="1:7" x14ac:dyDescent="0.25">
      <c r="A809">
        <v>1</v>
      </c>
      <c r="B809">
        <v>129</v>
      </c>
      <c r="C809" t="s">
        <v>113</v>
      </c>
      <c r="D809" t="s">
        <v>8</v>
      </c>
      <c r="E809" t="s">
        <v>1</v>
      </c>
      <c r="F809" t="str">
        <f>CONCATENATE(Table1[[#This Row],[session]],":",Table1[[#This Row],[vote_number]])</f>
        <v>1:129</v>
      </c>
      <c r="G809">
        <f>IF(EXACT(Table1[[#This Row],[vote_cast]], "Yea"), 1, IF(EXACT(Table1[[#This Row],[vote_cast]], "Nay"), -1, 0))</f>
        <v>1</v>
      </c>
    </row>
    <row r="810" spans="1:7" x14ac:dyDescent="0.25">
      <c r="A810">
        <v>1</v>
      </c>
      <c r="B810">
        <v>129</v>
      </c>
      <c r="C810" t="s">
        <v>113</v>
      </c>
      <c r="D810" t="s">
        <v>9</v>
      </c>
      <c r="E810" t="s">
        <v>1</v>
      </c>
      <c r="F810" t="str">
        <f>CONCATENATE(Table1[[#This Row],[session]],":",Table1[[#This Row],[vote_number]])</f>
        <v>1:129</v>
      </c>
      <c r="G810">
        <f>IF(EXACT(Table1[[#This Row],[vote_cast]], "Yea"), 1, IF(EXACT(Table1[[#This Row],[vote_cast]], "Nay"), -1, 0))</f>
        <v>1</v>
      </c>
    </row>
    <row r="811" spans="1:7" x14ac:dyDescent="0.25">
      <c r="A811">
        <v>1</v>
      </c>
      <c r="B811">
        <v>129</v>
      </c>
      <c r="C811" t="s">
        <v>113</v>
      </c>
      <c r="D811" t="s">
        <v>10</v>
      </c>
      <c r="E811" t="s">
        <v>1</v>
      </c>
      <c r="F811" t="str">
        <f>CONCATENATE(Table1[[#This Row],[session]],":",Table1[[#This Row],[vote_number]])</f>
        <v>1:129</v>
      </c>
      <c r="G811">
        <f>IF(EXACT(Table1[[#This Row],[vote_cast]], "Yea"), 1, IF(EXACT(Table1[[#This Row],[vote_cast]], "Nay"), -1, 0))</f>
        <v>1</v>
      </c>
    </row>
    <row r="812" spans="1:7" x14ac:dyDescent="0.25">
      <c r="A812">
        <v>1</v>
      </c>
      <c r="B812">
        <v>129</v>
      </c>
      <c r="C812" t="s">
        <v>113</v>
      </c>
      <c r="D812" t="s">
        <v>11</v>
      </c>
      <c r="E812" t="s">
        <v>1</v>
      </c>
      <c r="F812" t="str">
        <f>CONCATENATE(Table1[[#This Row],[session]],":",Table1[[#This Row],[vote_number]])</f>
        <v>1:129</v>
      </c>
      <c r="G812">
        <f>IF(EXACT(Table1[[#This Row],[vote_cast]], "Yea"), 1, IF(EXACT(Table1[[#This Row],[vote_cast]], "Nay"), -1, 0))</f>
        <v>1</v>
      </c>
    </row>
    <row r="813" spans="1:7" x14ac:dyDescent="0.25">
      <c r="A813">
        <v>1</v>
      </c>
      <c r="B813">
        <v>129</v>
      </c>
      <c r="C813" t="s">
        <v>113</v>
      </c>
      <c r="D813" t="s">
        <v>12</v>
      </c>
      <c r="E813" t="s">
        <v>102</v>
      </c>
      <c r="F813" t="str">
        <f>CONCATENATE(Table1[[#This Row],[session]],":",Table1[[#This Row],[vote_number]])</f>
        <v>1:129</v>
      </c>
      <c r="G813">
        <f>IF(EXACT(Table1[[#This Row],[vote_cast]], "Yea"), 1, IF(EXACT(Table1[[#This Row],[vote_cast]], "Nay"), -1, 0))</f>
        <v>-1</v>
      </c>
    </row>
    <row r="814" spans="1:7" x14ac:dyDescent="0.25">
      <c r="A814">
        <v>1</v>
      </c>
      <c r="B814">
        <v>129</v>
      </c>
      <c r="C814" t="s">
        <v>113</v>
      </c>
      <c r="D814" t="s">
        <v>13</v>
      </c>
      <c r="E814" t="s">
        <v>1</v>
      </c>
      <c r="F814" t="str">
        <f>CONCATENATE(Table1[[#This Row],[session]],":",Table1[[#This Row],[vote_number]])</f>
        <v>1:129</v>
      </c>
      <c r="G814">
        <f>IF(EXACT(Table1[[#This Row],[vote_cast]], "Yea"), 1, IF(EXACT(Table1[[#This Row],[vote_cast]], "Nay"), -1, 0))</f>
        <v>1</v>
      </c>
    </row>
    <row r="815" spans="1:7" x14ac:dyDescent="0.25">
      <c r="A815">
        <v>1</v>
      </c>
      <c r="B815">
        <v>129</v>
      </c>
      <c r="C815" t="s">
        <v>113</v>
      </c>
      <c r="D815" t="s">
        <v>14</v>
      </c>
      <c r="E815" t="s">
        <v>1</v>
      </c>
      <c r="F815" t="str">
        <f>CONCATENATE(Table1[[#This Row],[session]],":",Table1[[#This Row],[vote_number]])</f>
        <v>1:129</v>
      </c>
      <c r="G815">
        <f>IF(EXACT(Table1[[#This Row],[vote_cast]], "Yea"), 1, IF(EXACT(Table1[[#This Row],[vote_cast]], "Nay"), -1, 0))</f>
        <v>1</v>
      </c>
    </row>
    <row r="816" spans="1:7" x14ac:dyDescent="0.25">
      <c r="A816">
        <v>1</v>
      </c>
      <c r="B816">
        <v>129</v>
      </c>
      <c r="C816" t="s">
        <v>113</v>
      </c>
      <c r="D816" t="s">
        <v>15</v>
      </c>
      <c r="E816" t="s">
        <v>1</v>
      </c>
      <c r="F816" t="str">
        <f>CONCATENATE(Table1[[#This Row],[session]],":",Table1[[#This Row],[vote_number]])</f>
        <v>1:129</v>
      </c>
      <c r="G816">
        <f>IF(EXACT(Table1[[#This Row],[vote_cast]], "Yea"), 1, IF(EXACT(Table1[[#This Row],[vote_cast]], "Nay"), -1, 0))</f>
        <v>1</v>
      </c>
    </row>
    <row r="817" spans="1:7" x14ac:dyDescent="0.25">
      <c r="A817">
        <v>1</v>
      </c>
      <c r="B817">
        <v>129</v>
      </c>
      <c r="C817" t="s">
        <v>113</v>
      </c>
      <c r="D817" t="s">
        <v>16</v>
      </c>
      <c r="E817" t="s">
        <v>102</v>
      </c>
      <c r="F817" t="str">
        <f>CONCATENATE(Table1[[#This Row],[session]],":",Table1[[#This Row],[vote_number]])</f>
        <v>1:129</v>
      </c>
      <c r="G817">
        <f>IF(EXACT(Table1[[#This Row],[vote_cast]], "Yea"), 1, IF(EXACT(Table1[[#This Row],[vote_cast]], "Nay"), -1, 0))</f>
        <v>-1</v>
      </c>
    </row>
    <row r="818" spans="1:7" x14ac:dyDescent="0.25">
      <c r="A818">
        <v>1</v>
      </c>
      <c r="B818">
        <v>129</v>
      </c>
      <c r="C818" t="s">
        <v>113</v>
      </c>
      <c r="D818" t="s">
        <v>17</v>
      </c>
      <c r="E818" t="s">
        <v>1</v>
      </c>
      <c r="F818" t="str">
        <f>CONCATENATE(Table1[[#This Row],[session]],":",Table1[[#This Row],[vote_number]])</f>
        <v>1:129</v>
      </c>
      <c r="G818">
        <f>IF(EXACT(Table1[[#This Row],[vote_cast]], "Yea"), 1, IF(EXACT(Table1[[#This Row],[vote_cast]], "Nay"), -1, 0))</f>
        <v>1</v>
      </c>
    </row>
    <row r="819" spans="1:7" x14ac:dyDescent="0.25">
      <c r="A819">
        <v>1</v>
      </c>
      <c r="B819">
        <v>129</v>
      </c>
      <c r="C819" t="s">
        <v>113</v>
      </c>
      <c r="D819" t="s">
        <v>18</v>
      </c>
      <c r="E819" t="s">
        <v>1</v>
      </c>
      <c r="F819" t="str">
        <f>CONCATENATE(Table1[[#This Row],[session]],":",Table1[[#This Row],[vote_number]])</f>
        <v>1:129</v>
      </c>
      <c r="G819">
        <f>IF(EXACT(Table1[[#This Row],[vote_cast]], "Yea"), 1, IF(EXACT(Table1[[#This Row],[vote_cast]], "Nay"), -1, 0))</f>
        <v>1</v>
      </c>
    </row>
    <row r="820" spans="1:7" x14ac:dyDescent="0.25">
      <c r="A820">
        <v>1</v>
      </c>
      <c r="B820">
        <v>129</v>
      </c>
      <c r="C820" t="s">
        <v>113</v>
      </c>
      <c r="D820" t="s">
        <v>19</v>
      </c>
      <c r="E820" t="s">
        <v>1</v>
      </c>
      <c r="F820" t="str">
        <f>CONCATENATE(Table1[[#This Row],[session]],":",Table1[[#This Row],[vote_number]])</f>
        <v>1:129</v>
      </c>
      <c r="G820">
        <f>IF(EXACT(Table1[[#This Row],[vote_cast]], "Yea"), 1, IF(EXACT(Table1[[#This Row],[vote_cast]], "Nay"), -1, 0))</f>
        <v>1</v>
      </c>
    </row>
    <row r="821" spans="1:7" x14ac:dyDescent="0.25">
      <c r="A821">
        <v>1</v>
      </c>
      <c r="B821">
        <v>129</v>
      </c>
      <c r="C821" t="s">
        <v>113</v>
      </c>
      <c r="D821" t="s">
        <v>20</v>
      </c>
      <c r="E821" t="s">
        <v>1</v>
      </c>
      <c r="F821" t="str">
        <f>CONCATENATE(Table1[[#This Row],[session]],":",Table1[[#This Row],[vote_number]])</f>
        <v>1:129</v>
      </c>
      <c r="G821">
        <f>IF(EXACT(Table1[[#This Row],[vote_cast]], "Yea"), 1, IF(EXACT(Table1[[#This Row],[vote_cast]], "Nay"), -1, 0))</f>
        <v>1</v>
      </c>
    </row>
    <row r="822" spans="1:7" x14ac:dyDescent="0.25">
      <c r="A822">
        <v>1</v>
      </c>
      <c r="B822">
        <v>129</v>
      </c>
      <c r="C822" t="s">
        <v>113</v>
      </c>
      <c r="D822" t="s">
        <v>21</v>
      </c>
      <c r="E822" t="s">
        <v>1</v>
      </c>
      <c r="F822" t="str">
        <f>CONCATENATE(Table1[[#This Row],[session]],":",Table1[[#This Row],[vote_number]])</f>
        <v>1:129</v>
      </c>
      <c r="G822">
        <f>IF(EXACT(Table1[[#This Row],[vote_cast]], "Yea"), 1, IF(EXACT(Table1[[#This Row],[vote_cast]], "Nay"), -1, 0))</f>
        <v>1</v>
      </c>
    </row>
    <row r="823" spans="1:7" x14ac:dyDescent="0.25">
      <c r="A823">
        <v>1</v>
      </c>
      <c r="B823">
        <v>129</v>
      </c>
      <c r="C823" t="s">
        <v>113</v>
      </c>
      <c r="D823" t="s">
        <v>22</v>
      </c>
      <c r="E823" t="s">
        <v>102</v>
      </c>
      <c r="F823" t="str">
        <f>CONCATENATE(Table1[[#This Row],[session]],":",Table1[[#This Row],[vote_number]])</f>
        <v>1:129</v>
      </c>
      <c r="G823">
        <f>IF(EXACT(Table1[[#This Row],[vote_cast]], "Yea"), 1, IF(EXACT(Table1[[#This Row],[vote_cast]], "Nay"), -1, 0))</f>
        <v>-1</v>
      </c>
    </row>
    <row r="824" spans="1:7" x14ac:dyDescent="0.25">
      <c r="A824">
        <v>1</v>
      </c>
      <c r="B824">
        <v>129</v>
      </c>
      <c r="C824" t="s">
        <v>113</v>
      </c>
      <c r="D824" t="s">
        <v>23</v>
      </c>
      <c r="E824" t="s">
        <v>1</v>
      </c>
      <c r="F824" t="str">
        <f>CONCATENATE(Table1[[#This Row],[session]],":",Table1[[#This Row],[vote_number]])</f>
        <v>1:129</v>
      </c>
      <c r="G824">
        <f>IF(EXACT(Table1[[#This Row],[vote_cast]], "Yea"), 1, IF(EXACT(Table1[[#This Row],[vote_cast]], "Nay"), -1, 0))</f>
        <v>1</v>
      </c>
    </row>
    <row r="825" spans="1:7" x14ac:dyDescent="0.25">
      <c r="A825">
        <v>1</v>
      </c>
      <c r="B825">
        <v>129</v>
      </c>
      <c r="C825" t="s">
        <v>113</v>
      </c>
      <c r="D825" t="s">
        <v>24</v>
      </c>
      <c r="E825" t="s">
        <v>1</v>
      </c>
      <c r="F825" t="str">
        <f>CONCATENATE(Table1[[#This Row],[session]],":",Table1[[#This Row],[vote_number]])</f>
        <v>1:129</v>
      </c>
      <c r="G825">
        <f>IF(EXACT(Table1[[#This Row],[vote_cast]], "Yea"), 1, IF(EXACT(Table1[[#This Row],[vote_cast]], "Nay"), -1, 0))</f>
        <v>1</v>
      </c>
    </row>
    <row r="826" spans="1:7" x14ac:dyDescent="0.25">
      <c r="A826">
        <v>1</v>
      </c>
      <c r="B826">
        <v>129</v>
      </c>
      <c r="C826" t="s">
        <v>113</v>
      </c>
      <c r="D826" t="s">
        <v>25</v>
      </c>
      <c r="E826" t="s">
        <v>1</v>
      </c>
      <c r="F826" t="str">
        <f>CONCATENATE(Table1[[#This Row],[session]],":",Table1[[#This Row],[vote_number]])</f>
        <v>1:129</v>
      </c>
      <c r="G826">
        <f>IF(EXACT(Table1[[#This Row],[vote_cast]], "Yea"), 1, IF(EXACT(Table1[[#This Row],[vote_cast]], "Nay"), -1, 0))</f>
        <v>1</v>
      </c>
    </row>
    <row r="827" spans="1:7" x14ac:dyDescent="0.25">
      <c r="A827">
        <v>1</v>
      </c>
      <c r="B827">
        <v>129</v>
      </c>
      <c r="C827" t="s">
        <v>113</v>
      </c>
      <c r="D827" t="s">
        <v>26</v>
      </c>
      <c r="E827" t="s">
        <v>1</v>
      </c>
      <c r="F827" t="str">
        <f>CONCATENATE(Table1[[#This Row],[session]],":",Table1[[#This Row],[vote_number]])</f>
        <v>1:129</v>
      </c>
      <c r="G827">
        <f>IF(EXACT(Table1[[#This Row],[vote_cast]], "Yea"), 1, IF(EXACT(Table1[[#This Row],[vote_cast]], "Nay"), -1, 0))</f>
        <v>1</v>
      </c>
    </row>
    <row r="828" spans="1:7" x14ac:dyDescent="0.25">
      <c r="A828">
        <v>1</v>
      </c>
      <c r="B828">
        <v>129</v>
      </c>
      <c r="C828" t="s">
        <v>113</v>
      </c>
      <c r="D828" t="s">
        <v>27</v>
      </c>
      <c r="E828" t="s">
        <v>1</v>
      </c>
      <c r="F828" t="str">
        <f>CONCATENATE(Table1[[#This Row],[session]],":",Table1[[#This Row],[vote_number]])</f>
        <v>1:129</v>
      </c>
      <c r="G828">
        <f>IF(EXACT(Table1[[#This Row],[vote_cast]], "Yea"), 1, IF(EXACT(Table1[[#This Row],[vote_cast]], "Nay"), -1, 0))</f>
        <v>1</v>
      </c>
    </row>
    <row r="829" spans="1:7" x14ac:dyDescent="0.25">
      <c r="A829">
        <v>1</v>
      </c>
      <c r="B829">
        <v>129</v>
      </c>
      <c r="C829" t="s">
        <v>113</v>
      </c>
      <c r="D829" t="s">
        <v>28</v>
      </c>
      <c r="E829" t="s">
        <v>1</v>
      </c>
      <c r="F829" t="str">
        <f>CONCATENATE(Table1[[#This Row],[session]],":",Table1[[#This Row],[vote_number]])</f>
        <v>1:129</v>
      </c>
      <c r="G829">
        <f>IF(EXACT(Table1[[#This Row],[vote_cast]], "Yea"), 1, IF(EXACT(Table1[[#This Row],[vote_cast]], "Nay"), -1, 0))</f>
        <v>1</v>
      </c>
    </row>
    <row r="830" spans="1:7" x14ac:dyDescent="0.25">
      <c r="A830">
        <v>1</v>
      </c>
      <c r="B830">
        <v>129</v>
      </c>
      <c r="C830" t="s">
        <v>113</v>
      </c>
      <c r="D830" t="s">
        <v>29</v>
      </c>
      <c r="E830" t="s">
        <v>1</v>
      </c>
      <c r="F830" t="str">
        <f>CONCATENATE(Table1[[#This Row],[session]],":",Table1[[#This Row],[vote_number]])</f>
        <v>1:129</v>
      </c>
      <c r="G830">
        <f>IF(EXACT(Table1[[#This Row],[vote_cast]], "Yea"), 1, IF(EXACT(Table1[[#This Row],[vote_cast]], "Nay"), -1, 0))</f>
        <v>1</v>
      </c>
    </row>
    <row r="831" spans="1:7" x14ac:dyDescent="0.25">
      <c r="A831">
        <v>1</v>
      </c>
      <c r="B831">
        <v>129</v>
      </c>
      <c r="C831" t="s">
        <v>113</v>
      </c>
      <c r="D831" t="s">
        <v>30</v>
      </c>
      <c r="E831" t="s">
        <v>102</v>
      </c>
      <c r="F831" t="str">
        <f>CONCATENATE(Table1[[#This Row],[session]],":",Table1[[#This Row],[vote_number]])</f>
        <v>1:129</v>
      </c>
      <c r="G831">
        <f>IF(EXACT(Table1[[#This Row],[vote_cast]], "Yea"), 1, IF(EXACT(Table1[[#This Row],[vote_cast]], "Nay"), -1, 0))</f>
        <v>-1</v>
      </c>
    </row>
    <row r="832" spans="1:7" x14ac:dyDescent="0.25">
      <c r="A832">
        <v>1</v>
      </c>
      <c r="B832">
        <v>129</v>
      </c>
      <c r="C832" t="s">
        <v>113</v>
      </c>
      <c r="D832" t="s">
        <v>31</v>
      </c>
      <c r="E832" t="s">
        <v>1</v>
      </c>
      <c r="F832" t="str">
        <f>CONCATENATE(Table1[[#This Row],[session]],":",Table1[[#This Row],[vote_number]])</f>
        <v>1:129</v>
      </c>
      <c r="G832">
        <f>IF(EXACT(Table1[[#This Row],[vote_cast]], "Yea"), 1, IF(EXACT(Table1[[#This Row],[vote_cast]], "Nay"), -1, 0))</f>
        <v>1</v>
      </c>
    </row>
    <row r="833" spans="1:7" x14ac:dyDescent="0.25">
      <c r="A833">
        <v>1</v>
      </c>
      <c r="B833">
        <v>129</v>
      </c>
      <c r="C833" t="s">
        <v>113</v>
      </c>
      <c r="D833" t="s">
        <v>33</v>
      </c>
      <c r="E833" t="s">
        <v>1</v>
      </c>
      <c r="F833" t="str">
        <f>CONCATENATE(Table1[[#This Row],[session]],":",Table1[[#This Row],[vote_number]])</f>
        <v>1:129</v>
      </c>
      <c r="G833">
        <f>IF(EXACT(Table1[[#This Row],[vote_cast]], "Yea"), 1, IF(EXACT(Table1[[#This Row],[vote_cast]], "Nay"), -1, 0))</f>
        <v>1</v>
      </c>
    </row>
    <row r="834" spans="1:7" x14ac:dyDescent="0.25">
      <c r="A834">
        <v>1</v>
      </c>
      <c r="B834">
        <v>129</v>
      </c>
      <c r="C834" t="s">
        <v>113</v>
      </c>
      <c r="D834" t="s">
        <v>34</v>
      </c>
      <c r="E834" t="s">
        <v>1</v>
      </c>
      <c r="F834" t="str">
        <f>CONCATENATE(Table1[[#This Row],[session]],":",Table1[[#This Row],[vote_number]])</f>
        <v>1:129</v>
      </c>
      <c r="G834">
        <f>IF(EXACT(Table1[[#This Row],[vote_cast]], "Yea"), 1, IF(EXACT(Table1[[#This Row],[vote_cast]], "Nay"), -1, 0))</f>
        <v>1</v>
      </c>
    </row>
    <row r="835" spans="1:7" x14ac:dyDescent="0.25">
      <c r="A835">
        <v>1</v>
      </c>
      <c r="B835">
        <v>129</v>
      </c>
      <c r="C835" t="s">
        <v>113</v>
      </c>
      <c r="D835" t="s">
        <v>36</v>
      </c>
      <c r="E835" t="s">
        <v>1</v>
      </c>
      <c r="F835" t="str">
        <f>CONCATENATE(Table1[[#This Row],[session]],":",Table1[[#This Row],[vote_number]])</f>
        <v>1:129</v>
      </c>
      <c r="G835">
        <f>IF(EXACT(Table1[[#This Row],[vote_cast]], "Yea"), 1, IF(EXACT(Table1[[#This Row],[vote_cast]], "Nay"), -1, 0))</f>
        <v>1</v>
      </c>
    </row>
    <row r="836" spans="1:7" x14ac:dyDescent="0.25">
      <c r="A836">
        <v>1</v>
      </c>
      <c r="B836">
        <v>129</v>
      </c>
      <c r="C836" t="s">
        <v>113</v>
      </c>
      <c r="D836" t="s">
        <v>37</v>
      </c>
      <c r="E836" t="s">
        <v>1</v>
      </c>
      <c r="F836" t="str">
        <f>CONCATENATE(Table1[[#This Row],[session]],":",Table1[[#This Row],[vote_number]])</f>
        <v>1:129</v>
      </c>
      <c r="G836">
        <f>IF(EXACT(Table1[[#This Row],[vote_cast]], "Yea"), 1, IF(EXACT(Table1[[#This Row],[vote_cast]], "Nay"), -1, 0))</f>
        <v>1</v>
      </c>
    </row>
    <row r="837" spans="1:7" x14ac:dyDescent="0.25">
      <c r="A837">
        <v>1</v>
      </c>
      <c r="B837">
        <v>129</v>
      </c>
      <c r="C837" t="s">
        <v>113</v>
      </c>
      <c r="D837" t="s">
        <v>38</v>
      </c>
      <c r="E837" t="s">
        <v>1</v>
      </c>
      <c r="F837" t="str">
        <f>CONCATENATE(Table1[[#This Row],[session]],":",Table1[[#This Row],[vote_number]])</f>
        <v>1:129</v>
      </c>
      <c r="G837">
        <f>IF(EXACT(Table1[[#This Row],[vote_cast]], "Yea"), 1, IF(EXACT(Table1[[#This Row],[vote_cast]], "Nay"), -1, 0))</f>
        <v>1</v>
      </c>
    </row>
    <row r="838" spans="1:7" x14ac:dyDescent="0.25">
      <c r="A838">
        <v>1</v>
      </c>
      <c r="B838">
        <v>129</v>
      </c>
      <c r="C838" t="s">
        <v>113</v>
      </c>
      <c r="D838" t="s">
        <v>39</v>
      </c>
      <c r="E838" t="s">
        <v>1</v>
      </c>
      <c r="F838" t="str">
        <f>CONCATENATE(Table1[[#This Row],[session]],":",Table1[[#This Row],[vote_number]])</f>
        <v>1:129</v>
      </c>
      <c r="G838">
        <f>IF(EXACT(Table1[[#This Row],[vote_cast]], "Yea"), 1, IF(EXACT(Table1[[#This Row],[vote_cast]], "Nay"), -1, 0))</f>
        <v>1</v>
      </c>
    </row>
    <row r="839" spans="1:7" x14ac:dyDescent="0.25">
      <c r="A839">
        <v>1</v>
      </c>
      <c r="B839">
        <v>129</v>
      </c>
      <c r="C839" t="s">
        <v>113</v>
      </c>
      <c r="D839" t="s">
        <v>40</v>
      </c>
      <c r="E839" t="s">
        <v>1</v>
      </c>
      <c r="F839" t="str">
        <f>CONCATENATE(Table1[[#This Row],[session]],":",Table1[[#This Row],[vote_number]])</f>
        <v>1:129</v>
      </c>
      <c r="G839">
        <f>IF(EXACT(Table1[[#This Row],[vote_cast]], "Yea"), 1, IF(EXACT(Table1[[#This Row],[vote_cast]], "Nay"), -1, 0))</f>
        <v>1</v>
      </c>
    </row>
    <row r="840" spans="1:7" x14ac:dyDescent="0.25">
      <c r="A840">
        <v>1</v>
      </c>
      <c r="B840">
        <v>129</v>
      </c>
      <c r="C840" t="s">
        <v>113</v>
      </c>
      <c r="D840" t="s">
        <v>41</v>
      </c>
      <c r="E840" t="s">
        <v>1</v>
      </c>
      <c r="F840" t="str">
        <f>CONCATENATE(Table1[[#This Row],[session]],":",Table1[[#This Row],[vote_number]])</f>
        <v>1:129</v>
      </c>
      <c r="G840">
        <f>IF(EXACT(Table1[[#This Row],[vote_cast]], "Yea"), 1, IF(EXACT(Table1[[#This Row],[vote_cast]], "Nay"), -1, 0))</f>
        <v>1</v>
      </c>
    </row>
    <row r="841" spans="1:7" x14ac:dyDescent="0.25">
      <c r="A841">
        <v>1</v>
      </c>
      <c r="B841">
        <v>129</v>
      </c>
      <c r="C841" t="s">
        <v>113</v>
      </c>
      <c r="D841" t="s">
        <v>42</v>
      </c>
      <c r="E841" t="s">
        <v>1</v>
      </c>
      <c r="F841" t="str">
        <f>CONCATENATE(Table1[[#This Row],[session]],":",Table1[[#This Row],[vote_number]])</f>
        <v>1:129</v>
      </c>
      <c r="G841">
        <f>IF(EXACT(Table1[[#This Row],[vote_cast]], "Yea"), 1, IF(EXACT(Table1[[#This Row],[vote_cast]], "Nay"), -1, 0))</f>
        <v>1</v>
      </c>
    </row>
    <row r="842" spans="1:7" x14ac:dyDescent="0.25">
      <c r="A842">
        <v>1</v>
      </c>
      <c r="B842">
        <v>129</v>
      </c>
      <c r="C842" t="s">
        <v>113</v>
      </c>
      <c r="D842" t="s">
        <v>110</v>
      </c>
      <c r="E842" t="s">
        <v>1</v>
      </c>
      <c r="F842" t="str">
        <f>CONCATENATE(Table1[[#This Row],[session]],":",Table1[[#This Row],[vote_number]])</f>
        <v>1:129</v>
      </c>
      <c r="G842">
        <f>IF(EXACT(Table1[[#This Row],[vote_cast]], "Yea"), 1, IF(EXACT(Table1[[#This Row],[vote_cast]], "Nay"), -1, 0))</f>
        <v>1</v>
      </c>
    </row>
    <row r="843" spans="1:7" x14ac:dyDescent="0.25">
      <c r="A843">
        <v>1</v>
      </c>
      <c r="B843">
        <v>129</v>
      </c>
      <c r="C843" t="s">
        <v>113</v>
      </c>
      <c r="D843" t="s">
        <v>43</v>
      </c>
      <c r="E843" t="s">
        <v>1</v>
      </c>
      <c r="F843" t="str">
        <f>CONCATENATE(Table1[[#This Row],[session]],":",Table1[[#This Row],[vote_number]])</f>
        <v>1:129</v>
      </c>
      <c r="G843">
        <f>IF(EXACT(Table1[[#This Row],[vote_cast]], "Yea"), 1, IF(EXACT(Table1[[#This Row],[vote_cast]], "Nay"), -1, 0))</f>
        <v>1</v>
      </c>
    </row>
    <row r="844" spans="1:7" x14ac:dyDescent="0.25">
      <c r="A844">
        <v>1</v>
      </c>
      <c r="B844">
        <v>129</v>
      </c>
      <c r="C844" t="s">
        <v>113</v>
      </c>
      <c r="D844" t="s">
        <v>44</v>
      </c>
      <c r="E844" t="s">
        <v>1</v>
      </c>
      <c r="F844" t="str">
        <f>CONCATENATE(Table1[[#This Row],[session]],":",Table1[[#This Row],[vote_number]])</f>
        <v>1:129</v>
      </c>
      <c r="G844">
        <f>IF(EXACT(Table1[[#This Row],[vote_cast]], "Yea"), 1, IF(EXACT(Table1[[#This Row],[vote_cast]], "Nay"), -1, 0))</f>
        <v>1</v>
      </c>
    </row>
    <row r="845" spans="1:7" x14ac:dyDescent="0.25">
      <c r="A845">
        <v>1</v>
      </c>
      <c r="B845">
        <v>129</v>
      </c>
      <c r="C845" t="s">
        <v>113</v>
      </c>
      <c r="D845" t="s">
        <v>45</v>
      </c>
      <c r="E845" t="s">
        <v>1</v>
      </c>
      <c r="F845" t="str">
        <f>CONCATENATE(Table1[[#This Row],[session]],":",Table1[[#This Row],[vote_number]])</f>
        <v>1:129</v>
      </c>
      <c r="G845">
        <f>IF(EXACT(Table1[[#This Row],[vote_cast]], "Yea"), 1, IF(EXACT(Table1[[#This Row],[vote_cast]], "Nay"), -1, 0))</f>
        <v>1</v>
      </c>
    </row>
    <row r="846" spans="1:7" x14ac:dyDescent="0.25">
      <c r="A846">
        <v>1</v>
      </c>
      <c r="B846">
        <v>129</v>
      </c>
      <c r="C846" t="s">
        <v>113</v>
      </c>
      <c r="D846" t="s">
        <v>46</v>
      </c>
      <c r="E846" t="s">
        <v>1</v>
      </c>
      <c r="F846" t="str">
        <f>CONCATENATE(Table1[[#This Row],[session]],":",Table1[[#This Row],[vote_number]])</f>
        <v>1:129</v>
      </c>
      <c r="G846">
        <f>IF(EXACT(Table1[[#This Row],[vote_cast]], "Yea"), 1, IF(EXACT(Table1[[#This Row],[vote_cast]], "Nay"), -1, 0))</f>
        <v>1</v>
      </c>
    </row>
    <row r="847" spans="1:7" x14ac:dyDescent="0.25">
      <c r="A847">
        <v>1</v>
      </c>
      <c r="B847">
        <v>129</v>
      </c>
      <c r="C847" t="s">
        <v>113</v>
      </c>
      <c r="D847" t="s">
        <v>47</v>
      </c>
      <c r="E847" t="s">
        <v>1</v>
      </c>
      <c r="F847" t="str">
        <f>CONCATENATE(Table1[[#This Row],[session]],":",Table1[[#This Row],[vote_number]])</f>
        <v>1:129</v>
      </c>
      <c r="G847">
        <f>IF(EXACT(Table1[[#This Row],[vote_cast]], "Yea"), 1, IF(EXACT(Table1[[#This Row],[vote_cast]], "Nay"), -1, 0))</f>
        <v>1</v>
      </c>
    </row>
    <row r="848" spans="1:7" x14ac:dyDescent="0.25">
      <c r="A848">
        <v>1</v>
      </c>
      <c r="B848">
        <v>129</v>
      </c>
      <c r="C848" t="s">
        <v>113</v>
      </c>
      <c r="D848" t="s">
        <v>48</v>
      </c>
      <c r="E848" t="s">
        <v>1</v>
      </c>
      <c r="F848" t="str">
        <f>CONCATENATE(Table1[[#This Row],[session]],":",Table1[[#This Row],[vote_number]])</f>
        <v>1:129</v>
      </c>
      <c r="G848">
        <f>IF(EXACT(Table1[[#This Row],[vote_cast]], "Yea"), 1, IF(EXACT(Table1[[#This Row],[vote_cast]], "Nay"), -1, 0))</f>
        <v>1</v>
      </c>
    </row>
    <row r="849" spans="1:7" x14ac:dyDescent="0.25">
      <c r="A849">
        <v>1</v>
      </c>
      <c r="B849">
        <v>129</v>
      </c>
      <c r="C849" t="s">
        <v>113</v>
      </c>
      <c r="D849" t="s">
        <v>49</v>
      </c>
      <c r="E849" t="s">
        <v>1</v>
      </c>
      <c r="F849" t="str">
        <f>CONCATENATE(Table1[[#This Row],[session]],":",Table1[[#This Row],[vote_number]])</f>
        <v>1:129</v>
      </c>
      <c r="G849">
        <f>IF(EXACT(Table1[[#This Row],[vote_cast]], "Yea"), 1, IF(EXACT(Table1[[#This Row],[vote_cast]], "Nay"), -1, 0))</f>
        <v>1</v>
      </c>
    </row>
    <row r="850" spans="1:7" x14ac:dyDescent="0.25">
      <c r="A850">
        <v>1</v>
      </c>
      <c r="B850">
        <v>129</v>
      </c>
      <c r="C850" t="s">
        <v>113</v>
      </c>
      <c r="D850" t="s">
        <v>50</v>
      </c>
      <c r="E850" t="s">
        <v>102</v>
      </c>
      <c r="F850" t="str">
        <f>CONCATENATE(Table1[[#This Row],[session]],":",Table1[[#This Row],[vote_number]])</f>
        <v>1:129</v>
      </c>
      <c r="G850">
        <f>IF(EXACT(Table1[[#This Row],[vote_cast]], "Yea"), 1, IF(EXACT(Table1[[#This Row],[vote_cast]], "Nay"), -1, 0))</f>
        <v>-1</v>
      </c>
    </row>
    <row r="851" spans="1:7" x14ac:dyDescent="0.25">
      <c r="A851">
        <v>1</v>
      </c>
      <c r="B851">
        <v>129</v>
      </c>
      <c r="C851" t="s">
        <v>113</v>
      </c>
      <c r="D851" t="s">
        <v>51</v>
      </c>
      <c r="E851" t="s">
        <v>1</v>
      </c>
      <c r="F851" t="str">
        <f>CONCATENATE(Table1[[#This Row],[session]],":",Table1[[#This Row],[vote_number]])</f>
        <v>1:129</v>
      </c>
      <c r="G851">
        <f>IF(EXACT(Table1[[#This Row],[vote_cast]], "Yea"), 1, IF(EXACT(Table1[[#This Row],[vote_cast]], "Nay"), -1, 0))</f>
        <v>1</v>
      </c>
    </row>
    <row r="852" spans="1:7" x14ac:dyDescent="0.25">
      <c r="A852">
        <v>1</v>
      </c>
      <c r="B852">
        <v>129</v>
      </c>
      <c r="C852" t="s">
        <v>113</v>
      </c>
      <c r="D852" t="s">
        <v>52</v>
      </c>
      <c r="E852" t="s">
        <v>1</v>
      </c>
      <c r="F852" t="str">
        <f>CONCATENATE(Table1[[#This Row],[session]],":",Table1[[#This Row],[vote_number]])</f>
        <v>1:129</v>
      </c>
      <c r="G852">
        <f>IF(EXACT(Table1[[#This Row],[vote_cast]], "Yea"), 1, IF(EXACT(Table1[[#This Row],[vote_cast]], "Nay"), -1, 0))</f>
        <v>1</v>
      </c>
    </row>
    <row r="853" spans="1:7" x14ac:dyDescent="0.25">
      <c r="A853">
        <v>1</v>
      </c>
      <c r="B853">
        <v>129</v>
      </c>
      <c r="C853" t="s">
        <v>113</v>
      </c>
      <c r="D853" t="s">
        <v>53</v>
      </c>
      <c r="E853" t="s">
        <v>1</v>
      </c>
      <c r="F853" t="str">
        <f>CONCATENATE(Table1[[#This Row],[session]],":",Table1[[#This Row],[vote_number]])</f>
        <v>1:129</v>
      </c>
      <c r="G853">
        <f>IF(EXACT(Table1[[#This Row],[vote_cast]], "Yea"), 1, IF(EXACT(Table1[[#This Row],[vote_cast]], "Nay"), -1, 0))</f>
        <v>1</v>
      </c>
    </row>
    <row r="854" spans="1:7" x14ac:dyDescent="0.25">
      <c r="A854">
        <v>1</v>
      </c>
      <c r="B854">
        <v>129</v>
      </c>
      <c r="C854" t="s">
        <v>113</v>
      </c>
      <c r="D854" t="s">
        <v>54</v>
      </c>
      <c r="E854" t="s">
        <v>1</v>
      </c>
      <c r="F854" t="str">
        <f>CONCATENATE(Table1[[#This Row],[session]],":",Table1[[#This Row],[vote_number]])</f>
        <v>1:129</v>
      </c>
      <c r="G854">
        <f>IF(EXACT(Table1[[#This Row],[vote_cast]], "Yea"), 1, IF(EXACT(Table1[[#This Row],[vote_cast]], "Nay"), -1, 0))</f>
        <v>1</v>
      </c>
    </row>
    <row r="855" spans="1:7" x14ac:dyDescent="0.25">
      <c r="A855">
        <v>1</v>
      </c>
      <c r="B855">
        <v>129</v>
      </c>
      <c r="C855" t="s">
        <v>113</v>
      </c>
      <c r="D855" t="s">
        <v>55</v>
      </c>
      <c r="E855" t="s">
        <v>1</v>
      </c>
      <c r="F855" t="str">
        <f>CONCATENATE(Table1[[#This Row],[session]],":",Table1[[#This Row],[vote_number]])</f>
        <v>1:129</v>
      </c>
      <c r="G855">
        <f>IF(EXACT(Table1[[#This Row],[vote_cast]], "Yea"), 1, IF(EXACT(Table1[[#This Row],[vote_cast]], "Nay"), -1, 0))</f>
        <v>1</v>
      </c>
    </row>
    <row r="856" spans="1:7" x14ac:dyDescent="0.25">
      <c r="A856">
        <v>1</v>
      </c>
      <c r="B856">
        <v>129</v>
      </c>
      <c r="C856" t="s">
        <v>113</v>
      </c>
      <c r="D856" t="s">
        <v>56</v>
      </c>
      <c r="E856" t="s">
        <v>1</v>
      </c>
      <c r="F856" t="str">
        <f>CONCATENATE(Table1[[#This Row],[session]],":",Table1[[#This Row],[vote_number]])</f>
        <v>1:129</v>
      </c>
      <c r="G856">
        <f>IF(EXACT(Table1[[#This Row],[vote_cast]], "Yea"), 1, IF(EXACT(Table1[[#This Row],[vote_cast]], "Nay"), -1, 0))</f>
        <v>1</v>
      </c>
    </row>
    <row r="857" spans="1:7" x14ac:dyDescent="0.25">
      <c r="A857">
        <v>1</v>
      </c>
      <c r="B857">
        <v>129</v>
      </c>
      <c r="C857" t="s">
        <v>113</v>
      </c>
      <c r="D857" t="s">
        <v>57</v>
      </c>
      <c r="E857" t="s">
        <v>1</v>
      </c>
      <c r="F857" t="str">
        <f>CONCATENATE(Table1[[#This Row],[session]],":",Table1[[#This Row],[vote_number]])</f>
        <v>1:129</v>
      </c>
      <c r="G857">
        <f>IF(EXACT(Table1[[#This Row],[vote_cast]], "Yea"), 1, IF(EXACT(Table1[[#This Row],[vote_cast]], "Nay"), -1, 0))</f>
        <v>1</v>
      </c>
    </row>
    <row r="858" spans="1:7" x14ac:dyDescent="0.25">
      <c r="A858">
        <v>1</v>
      </c>
      <c r="B858">
        <v>129</v>
      </c>
      <c r="C858" t="s">
        <v>113</v>
      </c>
      <c r="D858" t="s">
        <v>58</v>
      </c>
      <c r="E858" t="s">
        <v>1</v>
      </c>
      <c r="F858" t="str">
        <f>CONCATENATE(Table1[[#This Row],[session]],":",Table1[[#This Row],[vote_number]])</f>
        <v>1:129</v>
      </c>
      <c r="G858">
        <f>IF(EXACT(Table1[[#This Row],[vote_cast]], "Yea"), 1, IF(EXACT(Table1[[#This Row],[vote_cast]], "Nay"), -1, 0))</f>
        <v>1</v>
      </c>
    </row>
    <row r="859" spans="1:7" x14ac:dyDescent="0.25">
      <c r="A859">
        <v>1</v>
      </c>
      <c r="B859">
        <v>129</v>
      </c>
      <c r="C859" t="s">
        <v>113</v>
      </c>
      <c r="D859" t="s">
        <v>59</v>
      </c>
      <c r="E859" t="s">
        <v>102</v>
      </c>
      <c r="F859" t="str">
        <f>CONCATENATE(Table1[[#This Row],[session]],":",Table1[[#This Row],[vote_number]])</f>
        <v>1:129</v>
      </c>
      <c r="G859">
        <f>IF(EXACT(Table1[[#This Row],[vote_cast]], "Yea"), 1, IF(EXACT(Table1[[#This Row],[vote_cast]], "Nay"), -1, 0))</f>
        <v>-1</v>
      </c>
    </row>
    <row r="860" spans="1:7" x14ac:dyDescent="0.25">
      <c r="A860">
        <v>1</v>
      </c>
      <c r="B860">
        <v>129</v>
      </c>
      <c r="C860" t="s">
        <v>113</v>
      </c>
      <c r="D860" t="s">
        <v>60</v>
      </c>
      <c r="E860" t="s">
        <v>1</v>
      </c>
      <c r="F860" t="str">
        <f>CONCATENATE(Table1[[#This Row],[session]],":",Table1[[#This Row],[vote_number]])</f>
        <v>1:129</v>
      </c>
      <c r="G860">
        <f>IF(EXACT(Table1[[#This Row],[vote_cast]], "Yea"), 1, IF(EXACT(Table1[[#This Row],[vote_cast]], "Nay"), -1, 0))</f>
        <v>1</v>
      </c>
    </row>
    <row r="861" spans="1:7" x14ac:dyDescent="0.25">
      <c r="A861">
        <v>1</v>
      </c>
      <c r="B861">
        <v>129</v>
      </c>
      <c r="C861" t="s">
        <v>113</v>
      </c>
      <c r="D861" t="s">
        <v>61</v>
      </c>
      <c r="E861" t="s">
        <v>1</v>
      </c>
      <c r="F861" t="str">
        <f>CONCATENATE(Table1[[#This Row],[session]],":",Table1[[#This Row],[vote_number]])</f>
        <v>1:129</v>
      </c>
      <c r="G861">
        <f>IF(EXACT(Table1[[#This Row],[vote_cast]], "Yea"), 1, IF(EXACT(Table1[[#This Row],[vote_cast]], "Nay"), -1, 0))</f>
        <v>1</v>
      </c>
    </row>
    <row r="862" spans="1:7" x14ac:dyDescent="0.25">
      <c r="A862">
        <v>1</v>
      </c>
      <c r="B862">
        <v>129</v>
      </c>
      <c r="C862" t="s">
        <v>113</v>
      </c>
      <c r="D862" t="s">
        <v>62</v>
      </c>
      <c r="E862" t="s">
        <v>1</v>
      </c>
      <c r="F862" t="str">
        <f>CONCATENATE(Table1[[#This Row],[session]],":",Table1[[#This Row],[vote_number]])</f>
        <v>1:129</v>
      </c>
      <c r="G862">
        <f>IF(EXACT(Table1[[#This Row],[vote_cast]], "Yea"), 1, IF(EXACT(Table1[[#This Row],[vote_cast]], "Nay"), -1, 0))</f>
        <v>1</v>
      </c>
    </row>
    <row r="863" spans="1:7" x14ac:dyDescent="0.25">
      <c r="A863">
        <v>1</v>
      </c>
      <c r="B863">
        <v>129</v>
      </c>
      <c r="C863" t="s">
        <v>113</v>
      </c>
      <c r="D863" t="s">
        <v>63</v>
      </c>
      <c r="E863" t="s">
        <v>1</v>
      </c>
      <c r="F863" t="str">
        <f>CONCATENATE(Table1[[#This Row],[session]],":",Table1[[#This Row],[vote_number]])</f>
        <v>1:129</v>
      </c>
      <c r="G863">
        <f>IF(EXACT(Table1[[#This Row],[vote_cast]], "Yea"), 1, IF(EXACT(Table1[[#This Row],[vote_cast]], "Nay"), -1, 0))</f>
        <v>1</v>
      </c>
    </row>
    <row r="864" spans="1:7" x14ac:dyDescent="0.25">
      <c r="A864">
        <v>1</v>
      </c>
      <c r="B864">
        <v>129</v>
      </c>
      <c r="C864" t="s">
        <v>113</v>
      </c>
      <c r="D864" t="s">
        <v>64</v>
      </c>
      <c r="E864" t="s">
        <v>102</v>
      </c>
      <c r="F864" t="str">
        <f>CONCATENATE(Table1[[#This Row],[session]],":",Table1[[#This Row],[vote_number]])</f>
        <v>1:129</v>
      </c>
      <c r="G864">
        <f>IF(EXACT(Table1[[#This Row],[vote_cast]], "Yea"), 1, IF(EXACT(Table1[[#This Row],[vote_cast]], "Nay"), -1, 0))</f>
        <v>-1</v>
      </c>
    </row>
    <row r="865" spans="1:7" x14ac:dyDescent="0.25">
      <c r="A865">
        <v>1</v>
      </c>
      <c r="B865">
        <v>129</v>
      </c>
      <c r="C865" t="s">
        <v>113</v>
      </c>
      <c r="D865" t="s">
        <v>65</v>
      </c>
      <c r="E865" t="s">
        <v>102</v>
      </c>
      <c r="F865" t="str">
        <f>CONCATENATE(Table1[[#This Row],[session]],":",Table1[[#This Row],[vote_number]])</f>
        <v>1:129</v>
      </c>
      <c r="G865">
        <f>IF(EXACT(Table1[[#This Row],[vote_cast]], "Yea"), 1, IF(EXACT(Table1[[#This Row],[vote_cast]], "Nay"), -1, 0))</f>
        <v>-1</v>
      </c>
    </row>
    <row r="866" spans="1:7" x14ac:dyDescent="0.25">
      <c r="A866">
        <v>1</v>
      </c>
      <c r="B866">
        <v>129</v>
      </c>
      <c r="C866" t="s">
        <v>113</v>
      </c>
      <c r="D866" t="s">
        <v>66</v>
      </c>
      <c r="E866" t="s">
        <v>1</v>
      </c>
      <c r="F866" t="str">
        <f>CONCATENATE(Table1[[#This Row],[session]],":",Table1[[#This Row],[vote_number]])</f>
        <v>1:129</v>
      </c>
      <c r="G866">
        <f>IF(EXACT(Table1[[#This Row],[vote_cast]], "Yea"), 1, IF(EXACT(Table1[[#This Row],[vote_cast]], "Nay"), -1, 0))</f>
        <v>1</v>
      </c>
    </row>
    <row r="867" spans="1:7" x14ac:dyDescent="0.25">
      <c r="A867">
        <v>1</v>
      </c>
      <c r="B867">
        <v>129</v>
      </c>
      <c r="C867" t="s">
        <v>113</v>
      </c>
      <c r="D867" t="s">
        <v>67</v>
      </c>
      <c r="E867" t="s">
        <v>1</v>
      </c>
      <c r="F867" t="str">
        <f>CONCATENATE(Table1[[#This Row],[session]],":",Table1[[#This Row],[vote_number]])</f>
        <v>1:129</v>
      </c>
      <c r="G867">
        <f>IF(EXACT(Table1[[#This Row],[vote_cast]], "Yea"), 1, IF(EXACT(Table1[[#This Row],[vote_cast]], "Nay"), -1, 0))</f>
        <v>1</v>
      </c>
    </row>
    <row r="868" spans="1:7" x14ac:dyDescent="0.25">
      <c r="A868">
        <v>1</v>
      </c>
      <c r="B868">
        <v>129</v>
      </c>
      <c r="C868" t="s">
        <v>113</v>
      </c>
      <c r="D868" t="s">
        <v>68</v>
      </c>
      <c r="E868" t="s">
        <v>1</v>
      </c>
      <c r="F868" t="str">
        <f>CONCATENATE(Table1[[#This Row],[session]],":",Table1[[#This Row],[vote_number]])</f>
        <v>1:129</v>
      </c>
      <c r="G868">
        <f>IF(EXACT(Table1[[#This Row],[vote_cast]], "Yea"), 1, IF(EXACT(Table1[[#This Row],[vote_cast]], "Nay"), -1, 0))</f>
        <v>1</v>
      </c>
    </row>
    <row r="869" spans="1:7" x14ac:dyDescent="0.25">
      <c r="A869">
        <v>1</v>
      </c>
      <c r="B869">
        <v>129</v>
      </c>
      <c r="C869" t="s">
        <v>113</v>
      </c>
      <c r="D869" t="s">
        <v>69</v>
      </c>
      <c r="E869" t="s">
        <v>1</v>
      </c>
      <c r="F869" t="str">
        <f>CONCATENATE(Table1[[#This Row],[session]],":",Table1[[#This Row],[vote_number]])</f>
        <v>1:129</v>
      </c>
      <c r="G869">
        <f>IF(EXACT(Table1[[#This Row],[vote_cast]], "Yea"), 1, IF(EXACT(Table1[[#This Row],[vote_cast]], "Nay"), -1, 0))</f>
        <v>1</v>
      </c>
    </row>
    <row r="870" spans="1:7" x14ac:dyDescent="0.25">
      <c r="A870">
        <v>1</v>
      </c>
      <c r="B870">
        <v>129</v>
      </c>
      <c r="C870" t="s">
        <v>113</v>
      </c>
      <c r="D870" t="s">
        <v>70</v>
      </c>
      <c r="E870" t="s">
        <v>1</v>
      </c>
      <c r="F870" t="str">
        <f>CONCATENATE(Table1[[#This Row],[session]],":",Table1[[#This Row],[vote_number]])</f>
        <v>1:129</v>
      </c>
      <c r="G870">
        <f>IF(EXACT(Table1[[#This Row],[vote_cast]], "Yea"), 1, IF(EXACT(Table1[[#This Row],[vote_cast]], "Nay"), -1, 0))</f>
        <v>1</v>
      </c>
    </row>
    <row r="871" spans="1:7" x14ac:dyDescent="0.25">
      <c r="A871">
        <v>1</v>
      </c>
      <c r="B871">
        <v>129</v>
      </c>
      <c r="C871" t="s">
        <v>113</v>
      </c>
      <c r="D871" t="s">
        <v>71</v>
      </c>
      <c r="E871" t="s">
        <v>1</v>
      </c>
      <c r="F871" t="str">
        <f>CONCATENATE(Table1[[#This Row],[session]],":",Table1[[#This Row],[vote_number]])</f>
        <v>1:129</v>
      </c>
      <c r="G871">
        <f>IF(EXACT(Table1[[#This Row],[vote_cast]], "Yea"), 1, IF(EXACT(Table1[[#This Row],[vote_cast]], "Nay"), -1, 0))</f>
        <v>1</v>
      </c>
    </row>
    <row r="872" spans="1:7" x14ac:dyDescent="0.25">
      <c r="A872">
        <v>1</v>
      </c>
      <c r="B872">
        <v>129</v>
      </c>
      <c r="C872" t="s">
        <v>113</v>
      </c>
      <c r="D872" t="s">
        <v>72</v>
      </c>
      <c r="E872" t="s">
        <v>1</v>
      </c>
      <c r="F872" t="str">
        <f>CONCATENATE(Table1[[#This Row],[session]],":",Table1[[#This Row],[vote_number]])</f>
        <v>1:129</v>
      </c>
      <c r="G872">
        <f>IF(EXACT(Table1[[#This Row],[vote_cast]], "Yea"), 1, IF(EXACT(Table1[[#This Row],[vote_cast]], "Nay"), -1, 0))</f>
        <v>1</v>
      </c>
    </row>
    <row r="873" spans="1:7" x14ac:dyDescent="0.25">
      <c r="A873">
        <v>1</v>
      </c>
      <c r="B873">
        <v>129</v>
      </c>
      <c r="C873" t="s">
        <v>113</v>
      </c>
      <c r="D873" t="s">
        <v>73</v>
      </c>
      <c r="E873" t="s">
        <v>1</v>
      </c>
      <c r="F873" t="str">
        <f>CONCATENATE(Table1[[#This Row],[session]],":",Table1[[#This Row],[vote_number]])</f>
        <v>1:129</v>
      </c>
      <c r="G873">
        <f>IF(EXACT(Table1[[#This Row],[vote_cast]], "Yea"), 1, IF(EXACT(Table1[[#This Row],[vote_cast]], "Nay"), -1, 0))</f>
        <v>1</v>
      </c>
    </row>
    <row r="874" spans="1:7" x14ac:dyDescent="0.25">
      <c r="A874">
        <v>1</v>
      </c>
      <c r="B874">
        <v>129</v>
      </c>
      <c r="C874" t="s">
        <v>113</v>
      </c>
      <c r="D874" t="s">
        <v>74</v>
      </c>
      <c r="E874" t="s">
        <v>1</v>
      </c>
      <c r="F874" t="str">
        <f>CONCATENATE(Table1[[#This Row],[session]],":",Table1[[#This Row],[vote_number]])</f>
        <v>1:129</v>
      </c>
      <c r="G874">
        <f>IF(EXACT(Table1[[#This Row],[vote_cast]], "Yea"), 1, IF(EXACT(Table1[[#This Row],[vote_cast]], "Nay"), -1, 0))</f>
        <v>1</v>
      </c>
    </row>
    <row r="875" spans="1:7" x14ac:dyDescent="0.25">
      <c r="A875">
        <v>1</v>
      </c>
      <c r="B875">
        <v>129</v>
      </c>
      <c r="C875" t="s">
        <v>113</v>
      </c>
      <c r="D875" t="s">
        <v>75</v>
      </c>
      <c r="E875" t="s">
        <v>102</v>
      </c>
      <c r="F875" t="str">
        <f>CONCATENATE(Table1[[#This Row],[session]],":",Table1[[#This Row],[vote_number]])</f>
        <v>1:129</v>
      </c>
      <c r="G875">
        <f>IF(EXACT(Table1[[#This Row],[vote_cast]], "Yea"), 1, IF(EXACT(Table1[[#This Row],[vote_cast]], "Nay"), -1, 0))</f>
        <v>-1</v>
      </c>
    </row>
    <row r="876" spans="1:7" x14ac:dyDescent="0.25">
      <c r="A876">
        <v>1</v>
      </c>
      <c r="B876">
        <v>129</v>
      </c>
      <c r="C876" t="s">
        <v>113</v>
      </c>
      <c r="D876" t="s">
        <v>76</v>
      </c>
      <c r="E876" t="s">
        <v>1</v>
      </c>
      <c r="F876" t="str">
        <f>CONCATENATE(Table1[[#This Row],[session]],":",Table1[[#This Row],[vote_number]])</f>
        <v>1:129</v>
      </c>
      <c r="G876">
        <f>IF(EXACT(Table1[[#This Row],[vote_cast]], "Yea"), 1, IF(EXACT(Table1[[#This Row],[vote_cast]], "Nay"), -1, 0))</f>
        <v>1</v>
      </c>
    </row>
    <row r="877" spans="1:7" x14ac:dyDescent="0.25">
      <c r="A877">
        <v>1</v>
      </c>
      <c r="B877">
        <v>129</v>
      </c>
      <c r="C877" t="s">
        <v>113</v>
      </c>
      <c r="D877" t="s">
        <v>77</v>
      </c>
      <c r="E877" t="s">
        <v>1</v>
      </c>
      <c r="F877" t="str">
        <f>CONCATENATE(Table1[[#This Row],[session]],":",Table1[[#This Row],[vote_number]])</f>
        <v>1:129</v>
      </c>
      <c r="G877">
        <f>IF(EXACT(Table1[[#This Row],[vote_cast]], "Yea"), 1, IF(EXACT(Table1[[#This Row],[vote_cast]], "Nay"), -1, 0))</f>
        <v>1</v>
      </c>
    </row>
    <row r="878" spans="1:7" x14ac:dyDescent="0.25">
      <c r="A878">
        <v>1</v>
      </c>
      <c r="B878">
        <v>129</v>
      </c>
      <c r="C878" t="s">
        <v>113</v>
      </c>
      <c r="D878" t="s">
        <v>78</v>
      </c>
      <c r="E878" t="s">
        <v>1</v>
      </c>
      <c r="F878" t="str">
        <f>CONCATENATE(Table1[[#This Row],[session]],":",Table1[[#This Row],[vote_number]])</f>
        <v>1:129</v>
      </c>
      <c r="G878">
        <f>IF(EXACT(Table1[[#This Row],[vote_cast]], "Yea"), 1, IF(EXACT(Table1[[#This Row],[vote_cast]], "Nay"), -1, 0))</f>
        <v>1</v>
      </c>
    </row>
    <row r="879" spans="1:7" x14ac:dyDescent="0.25">
      <c r="A879">
        <v>1</v>
      </c>
      <c r="B879">
        <v>129</v>
      </c>
      <c r="C879" t="s">
        <v>113</v>
      </c>
      <c r="D879" t="s">
        <v>79</v>
      </c>
      <c r="E879" t="s">
        <v>1</v>
      </c>
      <c r="F879" t="str">
        <f>CONCATENATE(Table1[[#This Row],[session]],":",Table1[[#This Row],[vote_number]])</f>
        <v>1:129</v>
      </c>
      <c r="G879">
        <f>IF(EXACT(Table1[[#This Row],[vote_cast]], "Yea"), 1, IF(EXACT(Table1[[#This Row],[vote_cast]], "Nay"), -1, 0))</f>
        <v>1</v>
      </c>
    </row>
    <row r="880" spans="1:7" x14ac:dyDescent="0.25">
      <c r="A880">
        <v>1</v>
      </c>
      <c r="B880">
        <v>129</v>
      </c>
      <c r="C880" t="s">
        <v>113</v>
      </c>
      <c r="D880" t="s">
        <v>80</v>
      </c>
      <c r="E880" t="s">
        <v>1</v>
      </c>
      <c r="F880" t="str">
        <f>CONCATENATE(Table1[[#This Row],[session]],":",Table1[[#This Row],[vote_number]])</f>
        <v>1:129</v>
      </c>
      <c r="G880">
        <f>IF(EXACT(Table1[[#This Row],[vote_cast]], "Yea"), 1, IF(EXACT(Table1[[#This Row],[vote_cast]], "Nay"), -1, 0))</f>
        <v>1</v>
      </c>
    </row>
    <row r="881" spans="1:7" x14ac:dyDescent="0.25">
      <c r="A881">
        <v>1</v>
      </c>
      <c r="B881">
        <v>129</v>
      </c>
      <c r="C881" t="s">
        <v>113</v>
      </c>
      <c r="D881" t="s">
        <v>81</v>
      </c>
      <c r="E881" t="s">
        <v>1</v>
      </c>
      <c r="F881" t="str">
        <f>CONCATENATE(Table1[[#This Row],[session]],":",Table1[[#This Row],[vote_number]])</f>
        <v>1:129</v>
      </c>
      <c r="G881">
        <f>IF(EXACT(Table1[[#This Row],[vote_cast]], "Yea"), 1, IF(EXACT(Table1[[#This Row],[vote_cast]], "Nay"), -1, 0))</f>
        <v>1</v>
      </c>
    </row>
    <row r="882" spans="1:7" x14ac:dyDescent="0.25">
      <c r="A882">
        <v>1</v>
      </c>
      <c r="B882">
        <v>129</v>
      </c>
      <c r="C882" t="s">
        <v>113</v>
      </c>
      <c r="D882" t="s">
        <v>82</v>
      </c>
      <c r="E882" t="s">
        <v>35</v>
      </c>
      <c r="F882" t="str">
        <f>CONCATENATE(Table1[[#This Row],[session]],":",Table1[[#This Row],[vote_number]])</f>
        <v>1:129</v>
      </c>
      <c r="G882">
        <f>IF(EXACT(Table1[[#This Row],[vote_cast]], "Yea"), 1, IF(EXACT(Table1[[#This Row],[vote_cast]], "Nay"), -1, 0))</f>
        <v>0</v>
      </c>
    </row>
    <row r="883" spans="1:7" x14ac:dyDescent="0.25">
      <c r="A883">
        <v>1</v>
      </c>
      <c r="B883">
        <v>129</v>
      </c>
      <c r="C883" t="s">
        <v>113</v>
      </c>
      <c r="D883" t="s">
        <v>83</v>
      </c>
      <c r="E883" t="s">
        <v>35</v>
      </c>
      <c r="F883" t="str">
        <f>CONCATENATE(Table1[[#This Row],[session]],":",Table1[[#This Row],[vote_number]])</f>
        <v>1:129</v>
      </c>
      <c r="G883">
        <f>IF(EXACT(Table1[[#This Row],[vote_cast]], "Yea"), 1, IF(EXACT(Table1[[#This Row],[vote_cast]], "Nay"), -1, 0))</f>
        <v>0</v>
      </c>
    </row>
    <row r="884" spans="1:7" x14ac:dyDescent="0.25">
      <c r="A884">
        <v>1</v>
      </c>
      <c r="B884">
        <v>129</v>
      </c>
      <c r="C884" t="s">
        <v>113</v>
      </c>
      <c r="D884" t="s">
        <v>84</v>
      </c>
      <c r="E884" t="s">
        <v>1</v>
      </c>
      <c r="F884" t="str">
        <f>CONCATENATE(Table1[[#This Row],[session]],":",Table1[[#This Row],[vote_number]])</f>
        <v>1:129</v>
      </c>
      <c r="G884">
        <f>IF(EXACT(Table1[[#This Row],[vote_cast]], "Yea"), 1, IF(EXACT(Table1[[#This Row],[vote_cast]], "Nay"), -1, 0))</f>
        <v>1</v>
      </c>
    </row>
    <row r="885" spans="1:7" x14ac:dyDescent="0.25">
      <c r="A885">
        <v>1</v>
      </c>
      <c r="B885">
        <v>129</v>
      </c>
      <c r="C885" t="s">
        <v>113</v>
      </c>
      <c r="D885" t="s">
        <v>85</v>
      </c>
      <c r="E885" t="s">
        <v>1</v>
      </c>
      <c r="F885" t="str">
        <f>CONCATENATE(Table1[[#This Row],[session]],":",Table1[[#This Row],[vote_number]])</f>
        <v>1:129</v>
      </c>
      <c r="G885">
        <f>IF(EXACT(Table1[[#This Row],[vote_cast]], "Yea"), 1, IF(EXACT(Table1[[#This Row],[vote_cast]], "Nay"), -1, 0))</f>
        <v>1</v>
      </c>
    </row>
    <row r="886" spans="1:7" x14ac:dyDescent="0.25">
      <c r="A886">
        <v>1</v>
      </c>
      <c r="B886">
        <v>129</v>
      </c>
      <c r="C886" t="s">
        <v>113</v>
      </c>
      <c r="D886" t="s">
        <v>86</v>
      </c>
      <c r="E886" t="s">
        <v>1</v>
      </c>
      <c r="F886" t="str">
        <f>CONCATENATE(Table1[[#This Row],[session]],":",Table1[[#This Row],[vote_number]])</f>
        <v>1:129</v>
      </c>
      <c r="G886">
        <f>IF(EXACT(Table1[[#This Row],[vote_cast]], "Yea"), 1, IF(EXACT(Table1[[#This Row],[vote_cast]], "Nay"), -1, 0))</f>
        <v>1</v>
      </c>
    </row>
    <row r="887" spans="1:7" x14ac:dyDescent="0.25">
      <c r="A887">
        <v>1</v>
      </c>
      <c r="B887">
        <v>129</v>
      </c>
      <c r="C887" t="s">
        <v>113</v>
      </c>
      <c r="D887" t="s">
        <v>87</v>
      </c>
      <c r="E887" t="s">
        <v>1</v>
      </c>
      <c r="F887" t="str">
        <f>CONCATENATE(Table1[[#This Row],[session]],":",Table1[[#This Row],[vote_number]])</f>
        <v>1:129</v>
      </c>
      <c r="G887">
        <f>IF(EXACT(Table1[[#This Row],[vote_cast]], "Yea"), 1, IF(EXACT(Table1[[#This Row],[vote_cast]], "Nay"), -1, 0))</f>
        <v>1</v>
      </c>
    </row>
    <row r="888" spans="1:7" x14ac:dyDescent="0.25">
      <c r="A888">
        <v>1</v>
      </c>
      <c r="B888">
        <v>129</v>
      </c>
      <c r="C888" t="s">
        <v>113</v>
      </c>
      <c r="D888" t="s">
        <v>88</v>
      </c>
      <c r="E888" t="s">
        <v>1</v>
      </c>
      <c r="F888" t="str">
        <f>CONCATENATE(Table1[[#This Row],[session]],":",Table1[[#This Row],[vote_number]])</f>
        <v>1:129</v>
      </c>
      <c r="G888">
        <f>IF(EXACT(Table1[[#This Row],[vote_cast]], "Yea"), 1, IF(EXACT(Table1[[#This Row],[vote_cast]], "Nay"), -1, 0))</f>
        <v>1</v>
      </c>
    </row>
    <row r="889" spans="1:7" x14ac:dyDescent="0.25">
      <c r="A889">
        <v>1</v>
      </c>
      <c r="B889">
        <v>129</v>
      </c>
      <c r="C889" t="s">
        <v>113</v>
      </c>
      <c r="D889" t="s">
        <v>89</v>
      </c>
      <c r="E889" t="s">
        <v>1</v>
      </c>
      <c r="F889" t="str">
        <f>CONCATENATE(Table1[[#This Row],[session]],":",Table1[[#This Row],[vote_number]])</f>
        <v>1:129</v>
      </c>
      <c r="G889">
        <f>IF(EXACT(Table1[[#This Row],[vote_cast]], "Yea"), 1, IF(EXACT(Table1[[#This Row],[vote_cast]], "Nay"), -1, 0))</f>
        <v>1</v>
      </c>
    </row>
    <row r="890" spans="1:7" x14ac:dyDescent="0.25">
      <c r="A890">
        <v>1</v>
      </c>
      <c r="B890">
        <v>129</v>
      </c>
      <c r="C890" t="s">
        <v>113</v>
      </c>
      <c r="D890" t="s">
        <v>90</v>
      </c>
      <c r="E890" t="s">
        <v>1</v>
      </c>
      <c r="F890" t="str">
        <f>CONCATENATE(Table1[[#This Row],[session]],":",Table1[[#This Row],[vote_number]])</f>
        <v>1:129</v>
      </c>
      <c r="G890">
        <f>IF(EXACT(Table1[[#This Row],[vote_cast]], "Yea"), 1, IF(EXACT(Table1[[#This Row],[vote_cast]], "Nay"), -1, 0))</f>
        <v>1</v>
      </c>
    </row>
    <row r="891" spans="1:7" x14ac:dyDescent="0.25">
      <c r="A891">
        <v>1</v>
      </c>
      <c r="B891">
        <v>129</v>
      </c>
      <c r="C891" t="s">
        <v>113</v>
      </c>
      <c r="D891" t="s">
        <v>91</v>
      </c>
      <c r="E891" t="s">
        <v>1</v>
      </c>
      <c r="F891" t="str">
        <f>CONCATENATE(Table1[[#This Row],[session]],":",Table1[[#This Row],[vote_number]])</f>
        <v>1:129</v>
      </c>
      <c r="G891">
        <f>IF(EXACT(Table1[[#This Row],[vote_cast]], "Yea"), 1, IF(EXACT(Table1[[#This Row],[vote_cast]], "Nay"), -1, 0))</f>
        <v>1</v>
      </c>
    </row>
    <row r="892" spans="1:7" x14ac:dyDescent="0.25">
      <c r="A892">
        <v>1</v>
      </c>
      <c r="B892">
        <v>129</v>
      </c>
      <c r="C892" t="s">
        <v>113</v>
      </c>
      <c r="D892" t="s">
        <v>92</v>
      </c>
      <c r="E892" t="s">
        <v>1</v>
      </c>
      <c r="F892" t="str">
        <f>CONCATENATE(Table1[[#This Row],[session]],":",Table1[[#This Row],[vote_number]])</f>
        <v>1:129</v>
      </c>
      <c r="G892">
        <f>IF(EXACT(Table1[[#This Row],[vote_cast]], "Yea"), 1, IF(EXACT(Table1[[#This Row],[vote_cast]], "Nay"), -1, 0))</f>
        <v>1</v>
      </c>
    </row>
    <row r="893" spans="1:7" x14ac:dyDescent="0.25">
      <c r="A893">
        <v>1</v>
      </c>
      <c r="B893">
        <v>129</v>
      </c>
      <c r="C893" t="s">
        <v>113</v>
      </c>
      <c r="D893" t="s">
        <v>93</v>
      </c>
      <c r="E893" t="s">
        <v>1</v>
      </c>
      <c r="F893" t="str">
        <f>CONCATENATE(Table1[[#This Row],[session]],":",Table1[[#This Row],[vote_number]])</f>
        <v>1:129</v>
      </c>
      <c r="G893">
        <f>IF(EXACT(Table1[[#This Row],[vote_cast]], "Yea"), 1, IF(EXACT(Table1[[#This Row],[vote_cast]], "Nay"), -1, 0))</f>
        <v>1</v>
      </c>
    </row>
    <row r="894" spans="1:7" x14ac:dyDescent="0.25">
      <c r="A894">
        <v>1</v>
      </c>
      <c r="B894">
        <v>129</v>
      </c>
      <c r="C894" t="s">
        <v>113</v>
      </c>
      <c r="D894" t="s">
        <v>94</v>
      </c>
      <c r="E894" t="s">
        <v>1</v>
      </c>
      <c r="F894" t="str">
        <f>CONCATENATE(Table1[[#This Row],[session]],":",Table1[[#This Row],[vote_number]])</f>
        <v>1:129</v>
      </c>
      <c r="G894">
        <f>IF(EXACT(Table1[[#This Row],[vote_cast]], "Yea"), 1, IF(EXACT(Table1[[#This Row],[vote_cast]], "Nay"), -1, 0))</f>
        <v>1</v>
      </c>
    </row>
    <row r="895" spans="1:7" x14ac:dyDescent="0.25">
      <c r="A895">
        <v>1</v>
      </c>
      <c r="B895">
        <v>129</v>
      </c>
      <c r="C895" t="s">
        <v>113</v>
      </c>
      <c r="D895" t="s">
        <v>95</v>
      </c>
      <c r="E895" t="s">
        <v>1</v>
      </c>
      <c r="F895" t="str">
        <f>CONCATENATE(Table1[[#This Row],[session]],":",Table1[[#This Row],[vote_number]])</f>
        <v>1:129</v>
      </c>
      <c r="G895">
        <f>IF(EXACT(Table1[[#This Row],[vote_cast]], "Yea"), 1, IF(EXACT(Table1[[#This Row],[vote_cast]], "Nay"), -1, 0))</f>
        <v>1</v>
      </c>
    </row>
    <row r="896" spans="1:7" x14ac:dyDescent="0.25">
      <c r="A896">
        <v>1</v>
      </c>
      <c r="B896">
        <v>129</v>
      </c>
      <c r="C896" t="s">
        <v>113</v>
      </c>
      <c r="D896" t="s">
        <v>96</v>
      </c>
      <c r="E896" t="s">
        <v>1</v>
      </c>
      <c r="F896" t="str">
        <f>CONCATENATE(Table1[[#This Row],[session]],":",Table1[[#This Row],[vote_number]])</f>
        <v>1:129</v>
      </c>
      <c r="G896">
        <f>IF(EXACT(Table1[[#This Row],[vote_cast]], "Yea"), 1, IF(EXACT(Table1[[#This Row],[vote_cast]], "Nay"), -1, 0))</f>
        <v>1</v>
      </c>
    </row>
    <row r="897" spans="1:7" x14ac:dyDescent="0.25">
      <c r="A897">
        <v>1</v>
      </c>
      <c r="B897">
        <v>129</v>
      </c>
      <c r="C897" t="s">
        <v>113</v>
      </c>
      <c r="D897" t="s">
        <v>97</v>
      </c>
      <c r="E897" t="s">
        <v>1</v>
      </c>
      <c r="F897" t="str">
        <f>CONCATENATE(Table1[[#This Row],[session]],":",Table1[[#This Row],[vote_number]])</f>
        <v>1:129</v>
      </c>
      <c r="G897">
        <f>IF(EXACT(Table1[[#This Row],[vote_cast]], "Yea"), 1, IF(EXACT(Table1[[#This Row],[vote_cast]], "Nay"), -1, 0))</f>
        <v>1</v>
      </c>
    </row>
    <row r="898" spans="1:7" x14ac:dyDescent="0.25">
      <c r="A898">
        <v>1</v>
      </c>
      <c r="B898">
        <v>129</v>
      </c>
      <c r="C898" t="s">
        <v>113</v>
      </c>
      <c r="D898" t="s">
        <v>98</v>
      </c>
      <c r="E898" t="s">
        <v>1</v>
      </c>
      <c r="F898" t="str">
        <f>CONCATENATE(Table1[[#This Row],[session]],":",Table1[[#This Row],[vote_number]])</f>
        <v>1:129</v>
      </c>
      <c r="G898">
        <f>IF(EXACT(Table1[[#This Row],[vote_cast]], "Yea"), 1, IF(EXACT(Table1[[#This Row],[vote_cast]], "Nay"), -1, 0))</f>
        <v>1</v>
      </c>
    </row>
    <row r="899" spans="1:7" x14ac:dyDescent="0.25">
      <c r="A899">
        <v>1</v>
      </c>
      <c r="B899">
        <v>129</v>
      </c>
      <c r="C899" t="s">
        <v>113</v>
      </c>
      <c r="D899" t="s">
        <v>99</v>
      </c>
      <c r="E899" t="s">
        <v>1</v>
      </c>
      <c r="F899" t="str">
        <f>CONCATENATE(Table1[[#This Row],[session]],":",Table1[[#This Row],[vote_number]])</f>
        <v>1:129</v>
      </c>
      <c r="G899">
        <f>IF(EXACT(Table1[[#This Row],[vote_cast]], "Yea"), 1, IF(EXACT(Table1[[#This Row],[vote_cast]], "Nay"), -1, 0))</f>
        <v>1</v>
      </c>
    </row>
    <row r="900" spans="1:7" x14ac:dyDescent="0.25">
      <c r="A900">
        <v>1</v>
      </c>
      <c r="B900">
        <v>129</v>
      </c>
      <c r="C900" t="s">
        <v>113</v>
      </c>
      <c r="D900" t="s">
        <v>100</v>
      </c>
      <c r="E900" t="s">
        <v>1</v>
      </c>
      <c r="F900" t="str">
        <f>CONCATENATE(Table1[[#This Row],[session]],":",Table1[[#This Row],[vote_number]])</f>
        <v>1:129</v>
      </c>
      <c r="G900">
        <f>IF(EXACT(Table1[[#This Row],[vote_cast]], "Yea"), 1, IF(EXACT(Table1[[#This Row],[vote_cast]], "Nay"), -1, 0))</f>
        <v>1</v>
      </c>
    </row>
    <row r="901" spans="1:7" x14ac:dyDescent="0.25">
      <c r="A901">
        <v>1</v>
      </c>
      <c r="B901">
        <v>129</v>
      </c>
      <c r="C901" t="s">
        <v>113</v>
      </c>
      <c r="D901" t="s">
        <v>101</v>
      </c>
      <c r="E901" t="s">
        <v>1</v>
      </c>
      <c r="F901" t="str">
        <f>CONCATENATE(Table1[[#This Row],[session]],":",Table1[[#This Row],[vote_number]])</f>
        <v>1:129</v>
      </c>
      <c r="G901">
        <f>IF(EXACT(Table1[[#This Row],[vote_cast]], "Yea"), 1, IF(EXACT(Table1[[#This Row],[vote_cast]], "Nay"), -1, 0))</f>
        <v>1</v>
      </c>
    </row>
    <row r="902" spans="1:7" x14ac:dyDescent="0.25">
      <c r="A902">
        <v>1</v>
      </c>
      <c r="B902">
        <v>138</v>
      </c>
      <c r="C902" t="s">
        <v>114</v>
      </c>
      <c r="D902" t="s">
        <v>0</v>
      </c>
      <c r="E902" t="s">
        <v>1</v>
      </c>
      <c r="F902" t="str">
        <f>CONCATENATE(Table1[[#This Row],[session]],":",Table1[[#This Row],[vote_number]])</f>
        <v>1:138</v>
      </c>
      <c r="G902">
        <f>IF(EXACT(Table1[[#This Row],[vote_cast]], "Yea"), 1, IF(EXACT(Table1[[#This Row],[vote_cast]], "Nay"), -1, 0))</f>
        <v>1</v>
      </c>
    </row>
    <row r="903" spans="1:7" x14ac:dyDescent="0.25">
      <c r="A903">
        <v>1</v>
      </c>
      <c r="B903">
        <v>138</v>
      </c>
      <c r="C903" t="s">
        <v>114</v>
      </c>
      <c r="D903" t="s">
        <v>2</v>
      </c>
      <c r="E903" t="s">
        <v>1</v>
      </c>
      <c r="F903" t="str">
        <f>CONCATENATE(Table1[[#This Row],[session]],":",Table1[[#This Row],[vote_number]])</f>
        <v>1:138</v>
      </c>
      <c r="G903">
        <f>IF(EXACT(Table1[[#This Row],[vote_cast]], "Yea"), 1, IF(EXACT(Table1[[#This Row],[vote_cast]], "Nay"), -1, 0))</f>
        <v>1</v>
      </c>
    </row>
    <row r="904" spans="1:7" x14ac:dyDescent="0.25">
      <c r="A904">
        <v>1</v>
      </c>
      <c r="B904">
        <v>138</v>
      </c>
      <c r="C904" t="s">
        <v>114</v>
      </c>
      <c r="D904" t="s">
        <v>3</v>
      </c>
      <c r="E904" t="s">
        <v>1</v>
      </c>
      <c r="F904" t="str">
        <f>CONCATENATE(Table1[[#This Row],[session]],":",Table1[[#This Row],[vote_number]])</f>
        <v>1:138</v>
      </c>
      <c r="G904">
        <f>IF(EXACT(Table1[[#This Row],[vote_cast]], "Yea"), 1, IF(EXACT(Table1[[#This Row],[vote_cast]], "Nay"), -1, 0))</f>
        <v>1</v>
      </c>
    </row>
    <row r="905" spans="1:7" x14ac:dyDescent="0.25">
      <c r="A905">
        <v>1</v>
      </c>
      <c r="B905">
        <v>138</v>
      </c>
      <c r="C905" t="s">
        <v>114</v>
      </c>
      <c r="D905" t="s">
        <v>4</v>
      </c>
      <c r="E905" t="s">
        <v>1</v>
      </c>
      <c r="F905" t="str">
        <f>CONCATENATE(Table1[[#This Row],[session]],":",Table1[[#This Row],[vote_number]])</f>
        <v>1:138</v>
      </c>
      <c r="G905">
        <f>IF(EXACT(Table1[[#This Row],[vote_cast]], "Yea"), 1, IF(EXACT(Table1[[#This Row],[vote_cast]], "Nay"), -1, 0))</f>
        <v>1</v>
      </c>
    </row>
    <row r="906" spans="1:7" x14ac:dyDescent="0.25">
      <c r="A906">
        <v>1</v>
      </c>
      <c r="B906">
        <v>138</v>
      </c>
      <c r="C906" t="s">
        <v>114</v>
      </c>
      <c r="D906" t="s">
        <v>5</v>
      </c>
      <c r="E906" t="s">
        <v>1</v>
      </c>
      <c r="F906" t="str">
        <f>CONCATENATE(Table1[[#This Row],[session]],":",Table1[[#This Row],[vote_number]])</f>
        <v>1:138</v>
      </c>
      <c r="G906">
        <f>IF(EXACT(Table1[[#This Row],[vote_cast]], "Yea"), 1, IF(EXACT(Table1[[#This Row],[vote_cast]], "Nay"), -1, 0))</f>
        <v>1</v>
      </c>
    </row>
    <row r="907" spans="1:7" x14ac:dyDescent="0.25">
      <c r="A907">
        <v>1</v>
      </c>
      <c r="B907">
        <v>138</v>
      </c>
      <c r="C907" t="s">
        <v>114</v>
      </c>
      <c r="D907" t="s">
        <v>6</v>
      </c>
      <c r="E907" t="s">
        <v>1</v>
      </c>
      <c r="F907" t="str">
        <f>CONCATENATE(Table1[[#This Row],[session]],":",Table1[[#This Row],[vote_number]])</f>
        <v>1:138</v>
      </c>
      <c r="G907">
        <f>IF(EXACT(Table1[[#This Row],[vote_cast]], "Yea"), 1, IF(EXACT(Table1[[#This Row],[vote_cast]], "Nay"), -1, 0))</f>
        <v>1</v>
      </c>
    </row>
    <row r="908" spans="1:7" x14ac:dyDescent="0.25">
      <c r="A908">
        <v>1</v>
      </c>
      <c r="B908">
        <v>138</v>
      </c>
      <c r="C908" t="s">
        <v>114</v>
      </c>
      <c r="D908" t="s">
        <v>7</v>
      </c>
      <c r="E908" t="s">
        <v>1</v>
      </c>
      <c r="F908" t="str">
        <f>CONCATENATE(Table1[[#This Row],[session]],":",Table1[[#This Row],[vote_number]])</f>
        <v>1:138</v>
      </c>
      <c r="G908">
        <f>IF(EXACT(Table1[[#This Row],[vote_cast]], "Yea"), 1, IF(EXACT(Table1[[#This Row],[vote_cast]], "Nay"), -1, 0))</f>
        <v>1</v>
      </c>
    </row>
    <row r="909" spans="1:7" x14ac:dyDescent="0.25">
      <c r="A909">
        <v>1</v>
      </c>
      <c r="B909">
        <v>138</v>
      </c>
      <c r="C909" t="s">
        <v>114</v>
      </c>
      <c r="D909" t="s">
        <v>8</v>
      </c>
      <c r="E909" t="s">
        <v>1</v>
      </c>
      <c r="F909" t="str">
        <f>CONCATENATE(Table1[[#This Row],[session]],":",Table1[[#This Row],[vote_number]])</f>
        <v>1:138</v>
      </c>
      <c r="G909">
        <f>IF(EXACT(Table1[[#This Row],[vote_cast]], "Yea"), 1, IF(EXACT(Table1[[#This Row],[vote_cast]], "Nay"), -1, 0))</f>
        <v>1</v>
      </c>
    </row>
    <row r="910" spans="1:7" x14ac:dyDescent="0.25">
      <c r="A910">
        <v>1</v>
      </c>
      <c r="B910">
        <v>138</v>
      </c>
      <c r="C910" t="s">
        <v>114</v>
      </c>
      <c r="D910" t="s">
        <v>9</v>
      </c>
      <c r="E910" t="s">
        <v>1</v>
      </c>
      <c r="F910" t="str">
        <f>CONCATENATE(Table1[[#This Row],[session]],":",Table1[[#This Row],[vote_number]])</f>
        <v>1:138</v>
      </c>
      <c r="G910">
        <f>IF(EXACT(Table1[[#This Row],[vote_cast]], "Yea"), 1, IF(EXACT(Table1[[#This Row],[vote_cast]], "Nay"), -1, 0))</f>
        <v>1</v>
      </c>
    </row>
    <row r="911" spans="1:7" x14ac:dyDescent="0.25">
      <c r="A911">
        <v>1</v>
      </c>
      <c r="B911">
        <v>138</v>
      </c>
      <c r="C911" t="s">
        <v>114</v>
      </c>
      <c r="D911" t="s">
        <v>10</v>
      </c>
      <c r="E911" t="s">
        <v>1</v>
      </c>
      <c r="F911" t="str">
        <f>CONCATENATE(Table1[[#This Row],[session]],":",Table1[[#This Row],[vote_number]])</f>
        <v>1:138</v>
      </c>
      <c r="G911">
        <f>IF(EXACT(Table1[[#This Row],[vote_cast]], "Yea"), 1, IF(EXACT(Table1[[#This Row],[vote_cast]], "Nay"), -1, 0))</f>
        <v>1</v>
      </c>
    </row>
    <row r="912" spans="1:7" x14ac:dyDescent="0.25">
      <c r="A912">
        <v>1</v>
      </c>
      <c r="B912">
        <v>138</v>
      </c>
      <c r="C912" t="s">
        <v>114</v>
      </c>
      <c r="D912" t="s">
        <v>11</v>
      </c>
      <c r="E912" t="s">
        <v>1</v>
      </c>
      <c r="F912" t="str">
        <f>CONCATENATE(Table1[[#This Row],[session]],":",Table1[[#This Row],[vote_number]])</f>
        <v>1:138</v>
      </c>
      <c r="G912">
        <f>IF(EXACT(Table1[[#This Row],[vote_cast]], "Yea"), 1, IF(EXACT(Table1[[#This Row],[vote_cast]], "Nay"), -1, 0))</f>
        <v>1</v>
      </c>
    </row>
    <row r="913" spans="1:7" x14ac:dyDescent="0.25">
      <c r="A913">
        <v>1</v>
      </c>
      <c r="B913">
        <v>138</v>
      </c>
      <c r="C913" t="s">
        <v>114</v>
      </c>
      <c r="D913" t="s">
        <v>12</v>
      </c>
      <c r="E913" t="s">
        <v>1</v>
      </c>
      <c r="F913" t="str">
        <f>CONCATENATE(Table1[[#This Row],[session]],":",Table1[[#This Row],[vote_number]])</f>
        <v>1:138</v>
      </c>
      <c r="G913">
        <f>IF(EXACT(Table1[[#This Row],[vote_cast]], "Yea"), 1, IF(EXACT(Table1[[#This Row],[vote_cast]], "Nay"), -1, 0))</f>
        <v>1</v>
      </c>
    </row>
    <row r="914" spans="1:7" x14ac:dyDescent="0.25">
      <c r="A914">
        <v>1</v>
      </c>
      <c r="B914">
        <v>138</v>
      </c>
      <c r="C914" t="s">
        <v>114</v>
      </c>
      <c r="D914" t="s">
        <v>13</v>
      </c>
      <c r="E914" t="s">
        <v>1</v>
      </c>
      <c r="F914" t="str">
        <f>CONCATENATE(Table1[[#This Row],[session]],":",Table1[[#This Row],[vote_number]])</f>
        <v>1:138</v>
      </c>
      <c r="G914">
        <f>IF(EXACT(Table1[[#This Row],[vote_cast]], "Yea"), 1, IF(EXACT(Table1[[#This Row],[vote_cast]], "Nay"), -1, 0))</f>
        <v>1</v>
      </c>
    </row>
    <row r="915" spans="1:7" x14ac:dyDescent="0.25">
      <c r="A915">
        <v>1</v>
      </c>
      <c r="B915">
        <v>138</v>
      </c>
      <c r="C915" t="s">
        <v>114</v>
      </c>
      <c r="D915" t="s">
        <v>14</v>
      </c>
      <c r="E915" t="s">
        <v>1</v>
      </c>
      <c r="F915" t="str">
        <f>CONCATENATE(Table1[[#This Row],[session]],":",Table1[[#This Row],[vote_number]])</f>
        <v>1:138</v>
      </c>
      <c r="G915">
        <f>IF(EXACT(Table1[[#This Row],[vote_cast]], "Yea"), 1, IF(EXACT(Table1[[#This Row],[vote_cast]], "Nay"), -1, 0))</f>
        <v>1</v>
      </c>
    </row>
    <row r="916" spans="1:7" x14ac:dyDescent="0.25">
      <c r="A916">
        <v>1</v>
      </c>
      <c r="B916">
        <v>138</v>
      </c>
      <c r="C916" t="s">
        <v>114</v>
      </c>
      <c r="D916" t="s">
        <v>15</v>
      </c>
      <c r="E916" t="s">
        <v>1</v>
      </c>
      <c r="F916" t="str">
        <f>CONCATENATE(Table1[[#This Row],[session]],":",Table1[[#This Row],[vote_number]])</f>
        <v>1:138</v>
      </c>
      <c r="G916">
        <f>IF(EXACT(Table1[[#This Row],[vote_cast]], "Yea"), 1, IF(EXACT(Table1[[#This Row],[vote_cast]], "Nay"), -1, 0))</f>
        <v>1</v>
      </c>
    </row>
    <row r="917" spans="1:7" x14ac:dyDescent="0.25">
      <c r="A917">
        <v>1</v>
      </c>
      <c r="B917">
        <v>138</v>
      </c>
      <c r="C917" t="s">
        <v>114</v>
      </c>
      <c r="D917" t="s">
        <v>16</v>
      </c>
      <c r="E917" t="s">
        <v>1</v>
      </c>
      <c r="F917" t="str">
        <f>CONCATENATE(Table1[[#This Row],[session]],":",Table1[[#This Row],[vote_number]])</f>
        <v>1:138</v>
      </c>
      <c r="G917">
        <f>IF(EXACT(Table1[[#This Row],[vote_cast]], "Yea"), 1, IF(EXACT(Table1[[#This Row],[vote_cast]], "Nay"), -1, 0))</f>
        <v>1</v>
      </c>
    </row>
    <row r="918" spans="1:7" x14ac:dyDescent="0.25">
      <c r="A918">
        <v>1</v>
      </c>
      <c r="B918">
        <v>138</v>
      </c>
      <c r="C918" t="s">
        <v>114</v>
      </c>
      <c r="D918" t="s">
        <v>17</v>
      </c>
      <c r="E918" t="s">
        <v>1</v>
      </c>
      <c r="F918" t="str">
        <f>CONCATENATE(Table1[[#This Row],[session]],":",Table1[[#This Row],[vote_number]])</f>
        <v>1:138</v>
      </c>
      <c r="G918">
        <f>IF(EXACT(Table1[[#This Row],[vote_cast]], "Yea"), 1, IF(EXACT(Table1[[#This Row],[vote_cast]], "Nay"), -1, 0))</f>
        <v>1</v>
      </c>
    </row>
    <row r="919" spans="1:7" x14ac:dyDescent="0.25">
      <c r="A919">
        <v>1</v>
      </c>
      <c r="B919">
        <v>138</v>
      </c>
      <c r="C919" t="s">
        <v>114</v>
      </c>
      <c r="D919" t="s">
        <v>18</v>
      </c>
      <c r="E919" t="s">
        <v>1</v>
      </c>
      <c r="F919" t="str">
        <f>CONCATENATE(Table1[[#This Row],[session]],":",Table1[[#This Row],[vote_number]])</f>
        <v>1:138</v>
      </c>
      <c r="G919">
        <f>IF(EXACT(Table1[[#This Row],[vote_cast]], "Yea"), 1, IF(EXACT(Table1[[#This Row],[vote_cast]], "Nay"), -1, 0))</f>
        <v>1</v>
      </c>
    </row>
    <row r="920" spans="1:7" x14ac:dyDescent="0.25">
      <c r="A920">
        <v>1</v>
      </c>
      <c r="B920">
        <v>138</v>
      </c>
      <c r="C920" t="s">
        <v>114</v>
      </c>
      <c r="D920" t="s">
        <v>19</v>
      </c>
      <c r="E920" t="s">
        <v>1</v>
      </c>
      <c r="F920" t="str">
        <f>CONCATENATE(Table1[[#This Row],[session]],":",Table1[[#This Row],[vote_number]])</f>
        <v>1:138</v>
      </c>
      <c r="G920">
        <f>IF(EXACT(Table1[[#This Row],[vote_cast]], "Yea"), 1, IF(EXACT(Table1[[#This Row],[vote_cast]], "Nay"), -1, 0))</f>
        <v>1</v>
      </c>
    </row>
    <row r="921" spans="1:7" x14ac:dyDescent="0.25">
      <c r="A921">
        <v>1</v>
      </c>
      <c r="B921">
        <v>138</v>
      </c>
      <c r="C921" t="s">
        <v>114</v>
      </c>
      <c r="D921" t="s">
        <v>20</v>
      </c>
      <c r="E921" t="s">
        <v>1</v>
      </c>
      <c r="F921" t="str">
        <f>CONCATENATE(Table1[[#This Row],[session]],":",Table1[[#This Row],[vote_number]])</f>
        <v>1:138</v>
      </c>
      <c r="G921">
        <f>IF(EXACT(Table1[[#This Row],[vote_cast]], "Yea"), 1, IF(EXACT(Table1[[#This Row],[vote_cast]], "Nay"), -1, 0))</f>
        <v>1</v>
      </c>
    </row>
    <row r="922" spans="1:7" x14ac:dyDescent="0.25">
      <c r="A922">
        <v>1</v>
      </c>
      <c r="B922">
        <v>138</v>
      </c>
      <c r="C922" t="s">
        <v>114</v>
      </c>
      <c r="D922" t="s">
        <v>21</v>
      </c>
      <c r="E922" t="s">
        <v>1</v>
      </c>
      <c r="F922" t="str">
        <f>CONCATENATE(Table1[[#This Row],[session]],":",Table1[[#This Row],[vote_number]])</f>
        <v>1:138</v>
      </c>
      <c r="G922">
        <f>IF(EXACT(Table1[[#This Row],[vote_cast]], "Yea"), 1, IF(EXACT(Table1[[#This Row],[vote_cast]], "Nay"), -1, 0))</f>
        <v>1</v>
      </c>
    </row>
    <row r="923" spans="1:7" x14ac:dyDescent="0.25">
      <c r="A923">
        <v>1</v>
      </c>
      <c r="B923">
        <v>138</v>
      </c>
      <c r="C923" t="s">
        <v>114</v>
      </c>
      <c r="D923" t="s">
        <v>22</v>
      </c>
      <c r="E923" t="s">
        <v>102</v>
      </c>
      <c r="F923" t="str">
        <f>CONCATENATE(Table1[[#This Row],[session]],":",Table1[[#This Row],[vote_number]])</f>
        <v>1:138</v>
      </c>
      <c r="G923">
        <f>IF(EXACT(Table1[[#This Row],[vote_cast]], "Yea"), 1, IF(EXACT(Table1[[#This Row],[vote_cast]], "Nay"), -1, 0))</f>
        <v>-1</v>
      </c>
    </row>
    <row r="924" spans="1:7" x14ac:dyDescent="0.25">
      <c r="A924">
        <v>1</v>
      </c>
      <c r="B924">
        <v>138</v>
      </c>
      <c r="C924" t="s">
        <v>114</v>
      </c>
      <c r="D924" t="s">
        <v>23</v>
      </c>
      <c r="E924" t="s">
        <v>1</v>
      </c>
      <c r="F924" t="str">
        <f>CONCATENATE(Table1[[#This Row],[session]],":",Table1[[#This Row],[vote_number]])</f>
        <v>1:138</v>
      </c>
      <c r="G924">
        <f>IF(EXACT(Table1[[#This Row],[vote_cast]], "Yea"), 1, IF(EXACT(Table1[[#This Row],[vote_cast]], "Nay"), -1, 0))</f>
        <v>1</v>
      </c>
    </row>
    <row r="925" spans="1:7" x14ac:dyDescent="0.25">
      <c r="A925">
        <v>1</v>
      </c>
      <c r="B925">
        <v>138</v>
      </c>
      <c r="C925" t="s">
        <v>114</v>
      </c>
      <c r="D925" t="s">
        <v>24</v>
      </c>
      <c r="E925" t="s">
        <v>1</v>
      </c>
      <c r="F925" t="str">
        <f>CONCATENATE(Table1[[#This Row],[session]],":",Table1[[#This Row],[vote_number]])</f>
        <v>1:138</v>
      </c>
      <c r="G925">
        <f>IF(EXACT(Table1[[#This Row],[vote_cast]], "Yea"), 1, IF(EXACT(Table1[[#This Row],[vote_cast]], "Nay"), -1, 0))</f>
        <v>1</v>
      </c>
    </row>
    <row r="926" spans="1:7" x14ac:dyDescent="0.25">
      <c r="A926">
        <v>1</v>
      </c>
      <c r="B926">
        <v>138</v>
      </c>
      <c r="C926" t="s">
        <v>114</v>
      </c>
      <c r="D926" t="s">
        <v>25</v>
      </c>
      <c r="E926" t="s">
        <v>1</v>
      </c>
      <c r="F926" t="str">
        <f>CONCATENATE(Table1[[#This Row],[session]],":",Table1[[#This Row],[vote_number]])</f>
        <v>1:138</v>
      </c>
      <c r="G926">
        <f>IF(EXACT(Table1[[#This Row],[vote_cast]], "Yea"), 1, IF(EXACT(Table1[[#This Row],[vote_cast]], "Nay"), -1, 0))</f>
        <v>1</v>
      </c>
    </row>
    <row r="927" spans="1:7" x14ac:dyDescent="0.25">
      <c r="A927">
        <v>1</v>
      </c>
      <c r="B927">
        <v>138</v>
      </c>
      <c r="C927" t="s">
        <v>114</v>
      </c>
      <c r="D927" t="s">
        <v>26</v>
      </c>
      <c r="E927" t="s">
        <v>1</v>
      </c>
      <c r="F927" t="str">
        <f>CONCATENATE(Table1[[#This Row],[session]],":",Table1[[#This Row],[vote_number]])</f>
        <v>1:138</v>
      </c>
      <c r="G927">
        <f>IF(EXACT(Table1[[#This Row],[vote_cast]], "Yea"), 1, IF(EXACT(Table1[[#This Row],[vote_cast]], "Nay"), -1, 0))</f>
        <v>1</v>
      </c>
    </row>
    <row r="928" spans="1:7" x14ac:dyDescent="0.25">
      <c r="A928">
        <v>1</v>
      </c>
      <c r="B928">
        <v>138</v>
      </c>
      <c r="C928" t="s">
        <v>114</v>
      </c>
      <c r="D928" t="s">
        <v>27</v>
      </c>
      <c r="E928" t="s">
        <v>1</v>
      </c>
      <c r="F928" t="str">
        <f>CONCATENATE(Table1[[#This Row],[session]],":",Table1[[#This Row],[vote_number]])</f>
        <v>1:138</v>
      </c>
      <c r="G928">
        <f>IF(EXACT(Table1[[#This Row],[vote_cast]], "Yea"), 1, IF(EXACT(Table1[[#This Row],[vote_cast]], "Nay"), -1, 0))</f>
        <v>1</v>
      </c>
    </row>
    <row r="929" spans="1:7" x14ac:dyDescent="0.25">
      <c r="A929">
        <v>1</v>
      </c>
      <c r="B929">
        <v>138</v>
      </c>
      <c r="C929" t="s">
        <v>114</v>
      </c>
      <c r="D929" t="s">
        <v>28</v>
      </c>
      <c r="E929" t="s">
        <v>1</v>
      </c>
      <c r="F929" t="str">
        <f>CONCATENATE(Table1[[#This Row],[session]],":",Table1[[#This Row],[vote_number]])</f>
        <v>1:138</v>
      </c>
      <c r="G929">
        <f>IF(EXACT(Table1[[#This Row],[vote_cast]], "Yea"), 1, IF(EXACT(Table1[[#This Row],[vote_cast]], "Nay"), -1, 0))</f>
        <v>1</v>
      </c>
    </row>
    <row r="930" spans="1:7" x14ac:dyDescent="0.25">
      <c r="A930">
        <v>1</v>
      </c>
      <c r="B930">
        <v>138</v>
      </c>
      <c r="C930" t="s">
        <v>114</v>
      </c>
      <c r="D930" t="s">
        <v>29</v>
      </c>
      <c r="E930" t="s">
        <v>1</v>
      </c>
      <c r="F930" t="str">
        <f>CONCATENATE(Table1[[#This Row],[session]],":",Table1[[#This Row],[vote_number]])</f>
        <v>1:138</v>
      </c>
      <c r="G930">
        <f>IF(EXACT(Table1[[#This Row],[vote_cast]], "Yea"), 1, IF(EXACT(Table1[[#This Row],[vote_cast]], "Nay"), -1, 0))</f>
        <v>1</v>
      </c>
    </row>
    <row r="931" spans="1:7" x14ac:dyDescent="0.25">
      <c r="A931">
        <v>1</v>
      </c>
      <c r="B931">
        <v>138</v>
      </c>
      <c r="C931" t="s">
        <v>114</v>
      </c>
      <c r="D931" t="s">
        <v>30</v>
      </c>
      <c r="E931" t="s">
        <v>102</v>
      </c>
      <c r="F931" t="str">
        <f>CONCATENATE(Table1[[#This Row],[session]],":",Table1[[#This Row],[vote_number]])</f>
        <v>1:138</v>
      </c>
      <c r="G931">
        <f>IF(EXACT(Table1[[#This Row],[vote_cast]], "Yea"), 1, IF(EXACT(Table1[[#This Row],[vote_cast]], "Nay"), -1, 0))</f>
        <v>-1</v>
      </c>
    </row>
    <row r="932" spans="1:7" x14ac:dyDescent="0.25">
      <c r="A932">
        <v>1</v>
      </c>
      <c r="B932">
        <v>138</v>
      </c>
      <c r="C932" t="s">
        <v>114</v>
      </c>
      <c r="D932" t="s">
        <v>31</v>
      </c>
      <c r="E932" t="s">
        <v>1</v>
      </c>
      <c r="F932" t="str">
        <f>CONCATENATE(Table1[[#This Row],[session]],":",Table1[[#This Row],[vote_number]])</f>
        <v>1:138</v>
      </c>
      <c r="G932">
        <f>IF(EXACT(Table1[[#This Row],[vote_cast]], "Yea"), 1, IF(EXACT(Table1[[#This Row],[vote_cast]], "Nay"), -1, 0))</f>
        <v>1</v>
      </c>
    </row>
    <row r="933" spans="1:7" x14ac:dyDescent="0.25">
      <c r="A933">
        <v>1</v>
      </c>
      <c r="B933">
        <v>138</v>
      </c>
      <c r="C933" t="s">
        <v>114</v>
      </c>
      <c r="D933" t="s">
        <v>33</v>
      </c>
      <c r="E933" t="s">
        <v>1</v>
      </c>
      <c r="F933" t="str">
        <f>CONCATENATE(Table1[[#This Row],[session]],":",Table1[[#This Row],[vote_number]])</f>
        <v>1:138</v>
      </c>
      <c r="G933">
        <f>IF(EXACT(Table1[[#This Row],[vote_cast]], "Yea"), 1, IF(EXACT(Table1[[#This Row],[vote_cast]], "Nay"), -1, 0))</f>
        <v>1</v>
      </c>
    </row>
    <row r="934" spans="1:7" x14ac:dyDescent="0.25">
      <c r="A934">
        <v>1</v>
      </c>
      <c r="B934">
        <v>138</v>
      </c>
      <c r="C934" t="s">
        <v>114</v>
      </c>
      <c r="D934" t="s">
        <v>34</v>
      </c>
      <c r="E934" t="s">
        <v>1</v>
      </c>
      <c r="F934" t="str">
        <f>CONCATENATE(Table1[[#This Row],[session]],":",Table1[[#This Row],[vote_number]])</f>
        <v>1:138</v>
      </c>
      <c r="G934">
        <f>IF(EXACT(Table1[[#This Row],[vote_cast]], "Yea"), 1, IF(EXACT(Table1[[#This Row],[vote_cast]], "Nay"), -1, 0))</f>
        <v>1</v>
      </c>
    </row>
    <row r="935" spans="1:7" x14ac:dyDescent="0.25">
      <c r="A935">
        <v>1</v>
      </c>
      <c r="B935">
        <v>138</v>
      </c>
      <c r="C935" t="s">
        <v>114</v>
      </c>
      <c r="D935" t="s">
        <v>36</v>
      </c>
      <c r="E935" t="s">
        <v>1</v>
      </c>
      <c r="F935" t="str">
        <f>CONCATENATE(Table1[[#This Row],[session]],":",Table1[[#This Row],[vote_number]])</f>
        <v>1:138</v>
      </c>
      <c r="G935">
        <f>IF(EXACT(Table1[[#This Row],[vote_cast]], "Yea"), 1, IF(EXACT(Table1[[#This Row],[vote_cast]], "Nay"), -1, 0))</f>
        <v>1</v>
      </c>
    </row>
    <row r="936" spans="1:7" x14ac:dyDescent="0.25">
      <c r="A936">
        <v>1</v>
      </c>
      <c r="B936">
        <v>138</v>
      </c>
      <c r="C936" t="s">
        <v>114</v>
      </c>
      <c r="D936" t="s">
        <v>37</v>
      </c>
      <c r="E936" t="s">
        <v>1</v>
      </c>
      <c r="F936" t="str">
        <f>CONCATENATE(Table1[[#This Row],[session]],":",Table1[[#This Row],[vote_number]])</f>
        <v>1:138</v>
      </c>
      <c r="G936">
        <f>IF(EXACT(Table1[[#This Row],[vote_cast]], "Yea"), 1, IF(EXACT(Table1[[#This Row],[vote_cast]], "Nay"), -1, 0))</f>
        <v>1</v>
      </c>
    </row>
    <row r="937" spans="1:7" x14ac:dyDescent="0.25">
      <c r="A937">
        <v>1</v>
      </c>
      <c r="B937">
        <v>138</v>
      </c>
      <c r="C937" t="s">
        <v>114</v>
      </c>
      <c r="D937" t="s">
        <v>38</v>
      </c>
      <c r="E937" t="s">
        <v>1</v>
      </c>
      <c r="F937" t="str">
        <f>CONCATENATE(Table1[[#This Row],[session]],":",Table1[[#This Row],[vote_number]])</f>
        <v>1:138</v>
      </c>
      <c r="G937">
        <f>IF(EXACT(Table1[[#This Row],[vote_cast]], "Yea"), 1, IF(EXACT(Table1[[#This Row],[vote_cast]], "Nay"), -1, 0))</f>
        <v>1</v>
      </c>
    </row>
    <row r="938" spans="1:7" x14ac:dyDescent="0.25">
      <c r="A938">
        <v>1</v>
      </c>
      <c r="B938">
        <v>138</v>
      </c>
      <c r="C938" t="s">
        <v>114</v>
      </c>
      <c r="D938" t="s">
        <v>39</v>
      </c>
      <c r="E938" t="s">
        <v>1</v>
      </c>
      <c r="F938" t="str">
        <f>CONCATENATE(Table1[[#This Row],[session]],":",Table1[[#This Row],[vote_number]])</f>
        <v>1:138</v>
      </c>
      <c r="G938">
        <f>IF(EXACT(Table1[[#This Row],[vote_cast]], "Yea"), 1, IF(EXACT(Table1[[#This Row],[vote_cast]], "Nay"), -1, 0))</f>
        <v>1</v>
      </c>
    </row>
    <row r="939" spans="1:7" x14ac:dyDescent="0.25">
      <c r="A939">
        <v>1</v>
      </c>
      <c r="B939">
        <v>138</v>
      </c>
      <c r="C939" t="s">
        <v>114</v>
      </c>
      <c r="D939" t="s">
        <v>40</v>
      </c>
      <c r="E939" t="s">
        <v>1</v>
      </c>
      <c r="F939" t="str">
        <f>CONCATENATE(Table1[[#This Row],[session]],":",Table1[[#This Row],[vote_number]])</f>
        <v>1:138</v>
      </c>
      <c r="G939">
        <f>IF(EXACT(Table1[[#This Row],[vote_cast]], "Yea"), 1, IF(EXACT(Table1[[#This Row],[vote_cast]], "Nay"), -1, 0))</f>
        <v>1</v>
      </c>
    </row>
    <row r="940" spans="1:7" x14ac:dyDescent="0.25">
      <c r="A940">
        <v>1</v>
      </c>
      <c r="B940">
        <v>138</v>
      </c>
      <c r="C940" t="s">
        <v>114</v>
      </c>
      <c r="D940" t="s">
        <v>41</v>
      </c>
      <c r="E940" t="s">
        <v>1</v>
      </c>
      <c r="F940" t="str">
        <f>CONCATENATE(Table1[[#This Row],[session]],":",Table1[[#This Row],[vote_number]])</f>
        <v>1:138</v>
      </c>
      <c r="G940">
        <f>IF(EXACT(Table1[[#This Row],[vote_cast]], "Yea"), 1, IF(EXACT(Table1[[#This Row],[vote_cast]], "Nay"), -1, 0))</f>
        <v>1</v>
      </c>
    </row>
    <row r="941" spans="1:7" x14ac:dyDescent="0.25">
      <c r="A941">
        <v>1</v>
      </c>
      <c r="B941">
        <v>138</v>
      </c>
      <c r="C941" t="s">
        <v>114</v>
      </c>
      <c r="D941" t="s">
        <v>42</v>
      </c>
      <c r="E941" t="s">
        <v>1</v>
      </c>
      <c r="F941" t="str">
        <f>CONCATENATE(Table1[[#This Row],[session]],":",Table1[[#This Row],[vote_number]])</f>
        <v>1:138</v>
      </c>
      <c r="G941">
        <f>IF(EXACT(Table1[[#This Row],[vote_cast]], "Yea"), 1, IF(EXACT(Table1[[#This Row],[vote_cast]], "Nay"), -1, 0))</f>
        <v>1</v>
      </c>
    </row>
    <row r="942" spans="1:7" x14ac:dyDescent="0.25">
      <c r="A942">
        <v>1</v>
      </c>
      <c r="B942">
        <v>138</v>
      </c>
      <c r="C942" t="s">
        <v>114</v>
      </c>
      <c r="D942" t="s">
        <v>110</v>
      </c>
      <c r="E942" t="s">
        <v>1</v>
      </c>
      <c r="F942" t="str">
        <f>CONCATENATE(Table1[[#This Row],[session]],":",Table1[[#This Row],[vote_number]])</f>
        <v>1:138</v>
      </c>
      <c r="G942">
        <f>IF(EXACT(Table1[[#This Row],[vote_cast]], "Yea"), 1, IF(EXACT(Table1[[#This Row],[vote_cast]], "Nay"), -1, 0))</f>
        <v>1</v>
      </c>
    </row>
    <row r="943" spans="1:7" x14ac:dyDescent="0.25">
      <c r="A943">
        <v>1</v>
      </c>
      <c r="B943">
        <v>138</v>
      </c>
      <c r="C943" t="s">
        <v>114</v>
      </c>
      <c r="D943" t="s">
        <v>43</v>
      </c>
      <c r="E943" t="s">
        <v>1</v>
      </c>
      <c r="F943" t="str">
        <f>CONCATENATE(Table1[[#This Row],[session]],":",Table1[[#This Row],[vote_number]])</f>
        <v>1:138</v>
      </c>
      <c r="G943">
        <f>IF(EXACT(Table1[[#This Row],[vote_cast]], "Yea"), 1, IF(EXACT(Table1[[#This Row],[vote_cast]], "Nay"), -1, 0))</f>
        <v>1</v>
      </c>
    </row>
    <row r="944" spans="1:7" x14ac:dyDescent="0.25">
      <c r="A944">
        <v>1</v>
      </c>
      <c r="B944">
        <v>138</v>
      </c>
      <c r="C944" t="s">
        <v>114</v>
      </c>
      <c r="D944" t="s">
        <v>44</v>
      </c>
      <c r="E944" t="s">
        <v>1</v>
      </c>
      <c r="F944" t="str">
        <f>CONCATENATE(Table1[[#This Row],[session]],":",Table1[[#This Row],[vote_number]])</f>
        <v>1:138</v>
      </c>
      <c r="G944">
        <f>IF(EXACT(Table1[[#This Row],[vote_cast]], "Yea"), 1, IF(EXACT(Table1[[#This Row],[vote_cast]], "Nay"), -1, 0))</f>
        <v>1</v>
      </c>
    </row>
    <row r="945" spans="1:7" x14ac:dyDescent="0.25">
      <c r="A945">
        <v>1</v>
      </c>
      <c r="B945">
        <v>138</v>
      </c>
      <c r="C945" t="s">
        <v>114</v>
      </c>
      <c r="D945" t="s">
        <v>45</v>
      </c>
      <c r="E945" t="s">
        <v>1</v>
      </c>
      <c r="F945" t="str">
        <f>CONCATENATE(Table1[[#This Row],[session]],":",Table1[[#This Row],[vote_number]])</f>
        <v>1:138</v>
      </c>
      <c r="G945">
        <f>IF(EXACT(Table1[[#This Row],[vote_cast]], "Yea"), 1, IF(EXACT(Table1[[#This Row],[vote_cast]], "Nay"), -1, 0))</f>
        <v>1</v>
      </c>
    </row>
    <row r="946" spans="1:7" x14ac:dyDescent="0.25">
      <c r="A946">
        <v>1</v>
      </c>
      <c r="B946">
        <v>138</v>
      </c>
      <c r="C946" t="s">
        <v>114</v>
      </c>
      <c r="D946" t="s">
        <v>46</v>
      </c>
      <c r="E946" t="s">
        <v>1</v>
      </c>
      <c r="F946" t="str">
        <f>CONCATENATE(Table1[[#This Row],[session]],":",Table1[[#This Row],[vote_number]])</f>
        <v>1:138</v>
      </c>
      <c r="G946">
        <f>IF(EXACT(Table1[[#This Row],[vote_cast]], "Yea"), 1, IF(EXACT(Table1[[#This Row],[vote_cast]], "Nay"), -1, 0))</f>
        <v>1</v>
      </c>
    </row>
    <row r="947" spans="1:7" x14ac:dyDescent="0.25">
      <c r="A947">
        <v>1</v>
      </c>
      <c r="B947">
        <v>138</v>
      </c>
      <c r="C947" t="s">
        <v>114</v>
      </c>
      <c r="D947" t="s">
        <v>47</v>
      </c>
      <c r="E947" t="s">
        <v>1</v>
      </c>
      <c r="F947" t="str">
        <f>CONCATENATE(Table1[[#This Row],[session]],":",Table1[[#This Row],[vote_number]])</f>
        <v>1:138</v>
      </c>
      <c r="G947">
        <f>IF(EXACT(Table1[[#This Row],[vote_cast]], "Yea"), 1, IF(EXACT(Table1[[#This Row],[vote_cast]], "Nay"), -1, 0))</f>
        <v>1</v>
      </c>
    </row>
    <row r="948" spans="1:7" x14ac:dyDescent="0.25">
      <c r="A948">
        <v>1</v>
      </c>
      <c r="B948">
        <v>138</v>
      </c>
      <c r="C948" t="s">
        <v>114</v>
      </c>
      <c r="D948" t="s">
        <v>48</v>
      </c>
      <c r="E948" t="s">
        <v>1</v>
      </c>
      <c r="F948" t="str">
        <f>CONCATENATE(Table1[[#This Row],[session]],":",Table1[[#This Row],[vote_number]])</f>
        <v>1:138</v>
      </c>
      <c r="G948">
        <f>IF(EXACT(Table1[[#This Row],[vote_cast]], "Yea"), 1, IF(EXACT(Table1[[#This Row],[vote_cast]], "Nay"), -1, 0))</f>
        <v>1</v>
      </c>
    </row>
    <row r="949" spans="1:7" x14ac:dyDescent="0.25">
      <c r="A949">
        <v>1</v>
      </c>
      <c r="B949">
        <v>138</v>
      </c>
      <c r="C949" t="s">
        <v>114</v>
      </c>
      <c r="D949" t="s">
        <v>49</v>
      </c>
      <c r="E949" t="s">
        <v>1</v>
      </c>
      <c r="F949" t="str">
        <f>CONCATENATE(Table1[[#This Row],[session]],":",Table1[[#This Row],[vote_number]])</f>
        <v>1:138</v>
      </c>
      <c r="G949">
        <f>IF(EXACT(Table1[[#This Row],[vote_cast]], "Yea"), 1, IF(EXACT(Table1[[#This Row],[vote_cast]], "Nay"), -1, 0))</f>
        <v>1</v>
      </c>
    </row>
    <row r="950" spans="1:7" x14ac:dyDescent="0.25">
      <c r="A950">
        <v>1</v>
      </c>
      <c r="B950">
        <v>138</v>
      </c>
      <c r="C950" t="s">
        <v>114</v>
      </c>
      <c r="D950" t="s">
        <v>50</v>
      </c>
      <c r="E950" t="s">
        <v>102</v>
      </c>
      <c r="F950" t="str">
        <f>CONCATENATE(Table1[[#This Row],[session]],":",Table1[[#This Row],[vote_number]])</f>
        <v>1:138</v>
      </c>
      <c r="G950">
        <f>IF(EXACT(Table1[[#This Row],[vote_cast]], "Yea"), 1, IF(EXACT(Table1[[#This Row],[vote_cast]], "Nay"), -1, 0))</f>
        <v>-1</v>
      </c>
    </row>
    <row r="951" spans="1:7" x14ac:dyDescent="0.25">
      <c r="A951">
        <v>1</v>
      </c>
      <c r="B951">
        <v>138</v>
      </c>
      <c r="C951" t="s">
        <v>114</v>
      </c>
      <c r="D951" t="s">
        <v>51</v>
      </c>
      <c r="E951" t="s">
        <v>1</v>
      </c>
      <c r="F951" t="str">
        <f>CONCATENATE(Table1[[#This Row],[session]],":",Table1[[#This Row],[vote_number]])</f>
        <v>1:138</v>
      </c>
      <c r="G951">
        <f>IF(EXACT(Table1[[#This Row],[vote_cast]], "Yea"), 1, IF(EXACT(Table1[[#This Row],[vote_cast]], "Nay"), -1, 0))</f>
        <v>1</v>
      </c>
    </row>
    <row r="952" spans="1:7" x14ac:dyDescent="0.25">
      <c r="A952">
        <v>1</v>
      </c>
      <c r="B952">
        <v>138</v>
      </c>
      <c r="C952" t="s">
        <v>114</v>
      </c>
      <c r="D952" t="s">
        <v>52</v>
      </c>
      <c r="E952" t="s">
        <v>1</v>
      </c>
      <c r="F952" t="str">
        <f>CONCATENATE(Table1[[#This Row],[session]],":",Table1[[#This Row],[vote_number]])</f>
        <v>1:138</v>
      </c>
      <c r="G952">
        <f>IF(EXACT(Table1[[#This Row],[vote_cast]], "Yea"), 1, IF(EXACT(Table1[[#This Row],[vote_cast]], "Nay"), -1, 0))</f>
        <v>1</v>
      </c>
    </row>
    <row r="953" spans="1:7" x14ac:dyDescent="0.25">
      <c r="A953">
        <v>1</v>
      </c>
      <c r="B953">
        <v>138</v>
      </c>
      <c r="C953" t="s">
        <v>114</v>
      </c>
      <c r="D953" t="s">
        <v>53</v>
      </c>
      <c r="E953" t="s">
        <v>1</v>
      </c>
      <c r="F953" t="str">
        <f>CONCATENATE(Table1[[#This Row],[session]],":",Table1[[#This Row],[vote_number]])</f>
        <v>1:138</v>
      </c>
      <c r="G953">
        <f>IF(EXACT(Table1[[#This Row],[vote_cast]], "Yea"), 1, IF(EXACT(Table1[[#This Row],[vote_cast]], "Nay"), -1, 0))</f>
        <v>1</v>
      </c>
    </row>
    <row r="954" spans="1:7" x14ac:dyDescent="0.25">
      <c r="A954">
        <v>1</v>
      </c>
      <c r="B954">
        <v>138</v>
      </c>
      <c r="C954" t="s">
        <v>114</v>
      </c>
      <c r="D954" t="s">
        <v>54</v>
      </c>
      <c r="E954" t="s">
        <v>35</v>
      </c>
      <c r="F954" t="str">
        <f>CONCATENATE(Table1[[#This Row],[session]],":",Table1[[#This Row],[vote_number]])</f>
        <v>1:138</v>
      </c>
      <c r="G954">
        <f>IF(EXACT(Table1[[#This Row],[vote_cast]], "Yea"), 1, IF(EXACT(Table1[[#This Row],[vote_cast]], "Nay"), -1, 0))</f>
        <v>0</v>
      </c>
    </row>
    <row r="955" spans="1:7" x14ac:dyDescent="0.25">
      <c r="A955">
        <v>1</v>
      </c>
      <c r="B955">
        <v>138</v>
      </c>
      <c r="C955" t="s">
        <v>114</v>
      </c>
      <c r="D955" t="s">
        <v>55</v>
      </c>
      <c r="E955" t="s">
        <v>1</v>
      </c>
      <c r="F955" t="str">
        <f>CONCATENATE(Table1[[#This Row],[session]],":",Table1[[#This Row],[vote_number]])</f>
        <v>1:138</v>
      </c>
      <c r="G955">
        <f>IF(EXACT(Table1[[#This Row],[vote_cast]], "Yea"), 1, IF(EXACT(Table1[[#This Row],[vote_cast]], "Nay"), -1, 0))</f>
        <v>1</v>
      </c>
    </row>
    <row r="956" spans="1:7" x14ac:dyDescent="0.25">
      <c r="A956">
        <v>1</v>
      </c>
      <c r="B956">
        <v>138</v>
      </c>
      <c r="C956" t="s">
        <v>114</v>
      </c>
      <c r="D956" t="s">
        <v>56</v>
      </c>
      <c r="E956" t="s">
        <v>1</v>
      </c>
      <c r="F956" t="str">
        <f>CONCATENATE(Table1[[#This Row],[session]],":",Table1[[#This Row],[vote_number]])</f>
        <v>1:138</v>
      </c>
      <c r="G956">
        <f>IF(EXACT(Table1[[#This Row],[vote_cast]], "Yea"), 1, IF(EXACT(Table1[[#This Row],[vote_cast]], "Nay"), -1, 0))</f>
        <v>1</v>
      </c>
    </row>
    <row r="957" spans="1:7" x14ac:dyDescent="0.25">
      <c r="A957">
        <v>1</v>
      </c>
      <c r="B957">
        <v>138</v>
      </c>
      <c r="C957" t="s">
        <v>114</v>
      </c>
      <c r="D957" t="s">
        <v>57</v>
      </c>
      <c r="E957" t="s">
        <v>1</v>
      </c>
      <c r="F957" t="str">
        <f>CONCATENATE(Table1[[#This Row],[session]],":",Table1[[#This Row],[vote_number]])</f>
        <v>1:138</v>
      </c>
      <c r="G957">
        <f>IF(EXACT(Table1[[#This Row],[vote_cast]], "Yea"), 1, IF(EXACT(Table1[[#This Row],[vote_cast]], "Nay"), -1, 0))</f>
        <v>1</v>
      </c>
    </row>
    <row r="958" spans="1:7" x14ac:dyDescent="0.25">
      <c r="A958">
        <v>1</v>
      </c>
      <c r="B958">
        <v>138</v>
      </c>
      <c r="C958" t="s">
        <v>114</v>
      </c>
      <c r="D958" t="s">
        <v>58</v>
      </c>
      <c r="E958" t="s">
        <v>1</v>
      </c>
      <c r="F958" t="str">
        <f>CONCATENATE(Table1[[#This Row],[session]],":",Table1[[#This Row],[vote_number]])</f>
        <v>1:138</v>
      </c>
      <c r="G958">
        <f>IF(EXACT(Table1[[#This Row],[vote_cast]], "Yea"), 1, IF(EXACT(Table1[[#This Row],[vote_cast]], "Nay"), -1, 0))</f>
        <v>1</v>
      </c>
    </row>
    <row r="959" spans="1:7" x14ac:dyDescent="0.25">
      <c r="A959">
        <v>1</v>
      </c>
      <c r="B959">
        <v>138</v>
      </c>
      <c r="C959" t="s">
        <v>114</v>
      </c>
      <c r="D959" t="s">
        <v>59</v>
      </c>
      <c r="E959" t="s">
        <v>102</v>
      </c>
      <c r="F959" t="str">
        <f>CONCATENATE(Table1[[#This Row],[session]],":",Table1[[#This Row],[vote_number]])</f>
        <v>1:138</v>
      </c>
      <c r="G959">
        <f>IF(EXACT(Table1[[#This Row],[vote_cast]], "Yea"), 1, IF(EXACT(Table1[[#This Row],[vote_cast]], "Nay"), -1, 0))</f>
        <v>-1</v>
      </c>
    </row>
    <row r="960" spans="1:7" x14ac:dyDescent="0.25">
      <c r="A960">
        <v>1</v>
      </c>
      <c r="B960">
        <v>138</v>
      </c>
      <c r="C960" t="s">
        <v>114</v>
      </c>
      <c r="D960" t="s">
        <v>60</v>
      </c>
      <c r="E960" t="s">
        <v>1</v>
      </c>
      <c r="F960" t="str">
        <f>CONCATENATE(Table1[[#This Row],[session]],":",Table1[[#This Row],[vote_number]])</f>
        <v>1:138</v>
      </c>
      <c r="G960">
        <f>IF(EXACT(Table1[[#This Row],[vote_cast]], "Yea"), 1, IF(EXACT(Table1[[#This Row],[vote_cast]], "Nay"), -1, 0))</f>
        <v>1</v>
      </c>
    </row>
    <row r="961" spans="1:7" x14ac:dyDescent="0.25">
      <c r="A961">
        <v>1</v>
      </c>
      <c r="B961">
        <v>138</v>
      </c>
      <c r="C961" t="s">
        <v>114</v>
      </c>
      <c r="D961" t="s">
        <v>61</v>
      </c>
      <c r="E961" t="s">
        <v>1</v>
      </c>
      <c r="F961" t="str">
        <f>CONCATENATE(Table1[[#This Row],[session]],":",Table1[[#This Row],[vote_number]])</f>
        <v>1:138</v>
      </c>
      <c r="G961">
        <f>IF(EXACT(Table1[[#This Row],[vote_cast]], "Yea"), 1, IF(EXACT(Table1[[#This Row],[vote_cast]], "Nay"), -1, 0))</f>
        <v>1</v>
      </c>
    </row>
    <row r="962" spans="1:7" x14ac:dyDescent="0.25">
      <c r="A962">
        <v>1</v>
      </c>
      <c r="B962">
        <v>138</v>
      </c>
      <c r="C962" t="s">
        <v>114</v>
      </c>
      <c r="D962" t="s">
        <v>62</v>
      </c>
      <c r="E962" t="s">
        <v>1</v>
      </c>
      <c r="F962" t="str">
        <f>CONCATENATE(Table1[[#This Row],[session]],":",Table1[[#This Row],[vote_number]])</f>
        <v>1:138</v>
      </c>
      <c r="G962">
        <f>IF(EXACT(Table1[[#This Row],[vote_cast]], "Yea"), 1, IF(EXACT(Table1[[#This Row],[vote_cast]], "Nay"), -1, 0))</f>
        <v>1</v>
      </c>
    </row>
    <row r="963" spans="1:7" x14ac:dyDescent="0.25">
      <c r="A963">
        <v>1</v>
      </c>
      <c r="B963">
        <v>138</v>
      </c>
      <c r="C963" t="s">
        <v>114</v>
      </c>
      <c r="D963" t="s">
        <v>63</v>
      </c>
      <c r="E963" t="s">
        <v>1</v>
      </c>
      <c r="F963" t="str">
        <f>CONCATENATE(Table1[[#This Row],[session]],":",Table1[[#This Row],[vote_number]])</f>
        <v>1:138</v>
      </c>
      <c r="G963">
        <f>IF(EXACT(Table1[[#This Row],[vote_cast]], "Yea"), 1, IF(EXACT(Table1[[#This Row],[vote_cast]], "Nay"), -1, 0))</f>
        <v>1</v>
      </c>
    </row>
    <row r="964" spans="1:7" x14ac:dyDescent="0.25">
      <c r="A964">
        <v>1</v>
      </c>
      <c r="B964">
        <v>138</v>
      </c>
      <c r="C964" t="s">
        <v>114</v>
      </c>
      <c r="D964" t="s">
        <v>64</v>
      </c>
      <c r="E964" t="s">
        <v>1</v>
      </c>
      <c r="F964" t="str">
        <f>CONCATENATE(Table1[[#This Row],[session]],":",Table1[[#This Row],[vote_number]])</f>
        <v>1:138</v>
      </c>
      <c r="G964">
        <f>IF(EXACT(Table1[[#This Row],[vote_cast]], "Yea"), 1, IF(EXACT(Table1[[#This Row],[vote_cast]], "Nay"), -1, 0))</f>
        <v>1</v>
      </c>
    </row>
    <row r="965" spans="1:7" x14ac:dyDescent="0.25">
      <c r="A965">
        <v>1</v>
      </c>
      <c r="B965">
        <v>138</v>
      </c>
      <c r="C965" t="s">
        <v>114</v>
      </c>
      <c r="D965" t="s">
        <v>65</v>
      </c>
      <c r="E965" t="s">
        <v>1</v>
      </c>
      <c r="F965" t="str">
        <f>CONCATENATE(Table1[[#This Row],[session]],":",Table1[[#This Row],[vote_number]])</f>
        <v>1:138</v>
      </c>
      <c r="G965">
        <f>IF(EXACT(Table1[[#This Row],[vote_cast]], "Yea"), 1, IF(EXACT(Table1[[#This Row],[vote_cast]], "Nay"), -1, 0))</f>
        <v>1</v>
      </c>
    </row>
    <row r="966" spans="1:7" x14ac:dyDescent="0.25">
      <c r="A966">
        <v>1</v>
      </c>
      <c r="B966">
        <v>138</v>
      </c>
      <c r="C966" t="s">
        <v>114</v>
      </c>
      <c r="D966" t="s">
        <v>66</v>
      </c>
      <c r="E966" t="s">
        <v>1</v>
      </c>
      <c r="F966" t="str">
        <f>CONCATENATE(Table1[[#This Row],[session]],":",Table1[[#This Row],[vote_number]])</f>
        <v>1:138</v>
      </c>
      <c r="G966">
        <f>IF(EXACT(Table1[[#This Row],[vote_cast]], "Yea"), 1, IF(EXACT(Table1[[#This Row],[vote_cast]], "Nay"), -1, 0))</f>
        <v>1</v>
      </c>
    </row>
    <row r="967" spans="1:7" x14ac:dyDescent="0.25">
      <c r="A967">
        <v>1</v>
      </c>
      <c r="B967">
        <v>138</v>
      </c>
      <c r="C967" t="s">
        <v>114</v>
      </c>
      <c r="D967" t="s">
        <v>67</v>
      </c>
      <c r="E967" t="s">
        <v>1</v>
      </c>
      <c r="F967" t="str">
        <f>CONCATENATE(Table1[[#This Row],[session]],":",Table1[[#This Row],[vote_number]])</f>
        <v>1:138</v>
      </c>
      <c r="G967">
        <f>IF(EXACT(Table1[[#This Row],[vote_cast]], "Yea"), 1, IF(EXACT(Table1[[#This Row],[vote_cast]], "Nay"), -1, 0))</f>
        <v>1</v>
      </c>
    </row>
    <row r="968" spans="1:7" x14ac:dyDescent="0.25">
      <c r="A968">
        <v>1</v>
      </c>
      <c r="B968">
        <v>138</v>
      </c>
      <c r="C968" t="s">
        <v>114</v>
      </c>
      <c r="D968" t="s">
        <v>68</v>
      </c>
      <c r="E968" t="s">
        <v>1</v>
      </c>
      <c r="F968" t="str">
        <f>CONCATENATE(Table1[[#This Row],[session]],":",Table1[[#This Row],[vote_number]])</f>
        <v>1:138</v>
      </c>
      <c r="G968">
        <f>IF(EXACT(Table1[[#This Row],[vote_cast]], "Yea"), 1, IF(EXACT(Table1[[#This Row],[vote_cast]], "Nay"), -1, 0))</f>
        <v>1</v>
      </c>
    </row>
    <row r="969" spans="1:7" x14ac:dyDescent="0.25">
      <c r="A969">
        <v>1</v>
      </c>
      <c r="B969">
        <v>138</v>
      </c>
      <c r="C969" t="s">
        <v>114</v>
      </c>
      <c r="D969" t="s">
        <v>69</v>
      </c>
      <c r="E969" t="s">
        <v>1</v>
      </c>
      <c r="F969" t="str">
        <f>CONCATENATE(Table1[[#This Row],[session]],":",Table1[[#This Row],[vote_number]])</f>
        <v>1:138</v>
      </c>
      <c r="G969">
        <f>IF(EXACT(Table1[[#This Row],[vote_cast]], "Yea"), 1, IF(EXACT(Table1[[#This Row],[vote_cast]], "Nay"), -1, 0))</f>
        <v>1</v>
      </c>
    </row>
    <row r="970" spans="1:7" x14ac:dyDescent="0.25">
      <c r="A970">
        <v>1</v>
      </c>
      <c r="B970">
        <v>138</v>
      </c>
      <c r="C970" t="s">
        <v>114</v>
      </c>
      <c r="D970" t="s">
        <v>70</v>
      </c>
      <c r="E970" t="s">
        <v>1</v>
      </c>
      <c r="F970" t="str">
        <f>CONCATENATE(Table1[[#This Row],[session]],":",Table1[[#This Row],[vote_number]])</f>
        <v>1:138</v>
      </c>
      <c r="G970">
        <f>IF(EXACT(Table1[[#This Row],[vote_cast]], "Yea"), 1, IF(EXACT(Table1[[#This Row],[vote_cast]], "Nay"), -1, 0))</f>
        <v>1</v>
      </c>
    </row>
    <row r="971" spans="1:7" x14ac:dyDescent="0.25">
      <c r="A971">
        <v>1</v>
      </c>
      <c r="B971">
        <v>138</v>
      </c>
      <c r="C971" t="s">
        <v>114</v>
      </c>
      <c r="D971" t="s">
        <v>71</v>
      </c>
      <c r="E971" t="s">
        <v>1</v>
      </c>
      <c r="F971" t="str">
        <f>CONCATENATE(Table1[[#This Row],[session]],":",Table1[[#This Row],[vote_number]])</f>
        <v>1:138</v>
      </c>
      <c r="G971">
        <f>IF(EXACT(Table1[[#This Row],[vote_cast]], "Yea"), 1, IF(EXACT(Table1[[#This Row],[vote_cast]], "Nay"), -1, 0))</f>
        <v>1</v>
      </c>
    </row>
    <row r="972" spans="1:7" x14ac:dyDescent="0.25">
      <c r="A972">
        <v>1</v>
      </c>
      <c r="B972">
        <v>138</v>
      </c>
      <c r="C972" t="s">
        <v>114</v>
      </c>
      <c r="D972" t="s">
        <v>72</v>
      </c>
      <c r="E972" t="s">
        <v>1</v>
      </c>
      <c r="F972" t="str">
        <f>CONCATENATE(Table1[[#This Row],[session]],":",Table1[[#This Row],[vote_number]])</f>
        <v>1:138</v>
      </c>
      <c r="G972">
        <f>IF(EXACT(Table1[[#This Row],[vote_cast]], "Yea"), 1, IF(EXACT(Table1[[#This Row],[vote_cast]], "Nay"), -1, 0))</f>
        <v>1</v>
      </c>
    </row>
    <row r="973" spans="1:7" x14ac:dyDescent="0.25">
      <c r="A973">
        <v>1</v>
      </c>
      <c r="B973">
        <v>138</v>
      </c>
      <c r="C973" t="s">
        <v>114</v>
      </c>
      <c r="D973" t="s">
        <v>73</v>
      </c>
      <c r="E973" t="s">
        <v>1</v>
      </c>
      <c r="F973" t="str">
        <f>CONCATENATE(Table1[[#This Row],[session]],":",Table1[[#This Row],[vote_number]])</f>
        <v>1:138</v>
      </c>
      <c r="G973">
        <f>IF(EXACT(Table1[[#This Row],[vote_cast]], "Yea"), 1, IF(EXACT(Table1[[#This Row],[vote_cast]], "Nay"), -1, 0))</f>
        <v>1</v>
      </c>
    </row>
    <row r="974" spans="1:7" x14ac:dyDescent="0.25">
      <c r="A974">
        <v>1</v>
      </c>
      <c r="B974">
        <v>138</v>
      </c>
      <c r="C974" t="s">
        <v>114</v>
      </c>
      <c r="D974" t="s">
        <v>74</v>
      </c>
      <c r="E974" t="s">
        <v>1</v>
      </c>
      <c r="F974" t="str">
        <f>CONCATENATE(Table1[[#This Row],[session]],":",Table1[[#This Row],[vote_number]])</f>
        <v>1:138</v>
      </c>
      <c r="G974">
        <f>IF(EXACT(Table1[[#This Row],[vote_cast]], "Yea"), 1, IF(EXACT(Table1[[#This Row],[vote_cast]], "Nay"), -1, 0))</f>
        <v>1</v>
      </c>
    </row>
    <row r="975" spans="1:7" x14ac:dyDescent="0.25">
      <c r="A975">
        <v>1</v>
      </c>
      <c r="B975">
        <v>138</v>
      </c>
      <c r="C975" t="s">
        <v>114</v>
      </c>
      <c r="D975" t="s">
        <v>75</v>
      </c>
      <c r="E975" t="s">
        <v>102</v>
      </c>
      <c r="F975" t="str">
        <f>CONCATENATE(Table1[[#This Row],[session]],":",Table1[[#This Row],[vote_number]])</f>
        <v>1:138</v>
      </c>
      <c r="G975">
        <f>IF(EXACT(Table1[[#This Row],[vote_cast]], "Yea"), 1, IF(EXACT(Table1[[#This Row],[vote_cast]], "Nay"), -1, 0))</f>
        <v>-1</v>
      </c>
    </row>
    <row r="976" spans="1:7" x14ac:dyDescent="0.25">
      <c r="A976">
        <v>1</v>
      </c>
      <c r="B976">
        <v>138</v>
      </c>
      <c r="C976" t="s">
        <v>114</v>
      </c>
      <c r="D976" t="s">
        <v>76</v>
      </c>
      <c r="E976" t="s">
        <v>1</v>
      </c>
      <c r="F976" t="str">
        <f>CONCATENATE(Table1[[#This Row],[session]],":",Table1[[#This Row],[vote_number]])</f>
        <v>1:138</v>
      </c>
      <c r="G976">
        <f>IF(EXACT(Table1[[#This Row],[vote_cast]], "Yea"), 1, IF(EXACT(Table1[[#This Row],[vote_cast]], "Nay"), -1, 0))</f>
        <v>1</v>
      </c>
    </row>
    <row r="977" spans="1:7" x14ac:dyDescent="0.25">
      <c r="A977">
        <v>1</v>
      </c>
      <c r="B977">
        <v>138</v>
      </c>
      <c r="C977" t="s">
        <v>114</v>
      </c>
      <c r="D977" t="s">
        <v>77</v>
      </c>
      <c r="E977" t="s">
        <v>1</v>
      </c>
      <c r="F977" t="str">
        <f>CONCATENATE(Table1[[#This Row],[session]],":",Table1[[#This Row],[vote_number]])</f>
        <v>1:138</v>
      </c>
      <c r="G977">
        <f>IF(EXACT(Table1[[#This Row],[vote_cast]], "Yea"), 1, IF(EXACT(Table1[[#This Row],[vote_cast]], "Nay"), -1, 0))</f>
        <v>1</v>
      </c>
    </row>
    <row r="978" spans="1:7" x14ac:dyDescent="0.25">
      <c r="A978">
        <v>1</v>
      </c>
      <c r="B978">
        <v>138</v>
      </c>
      <c r="C978" t="s">
        <v>114</v>
      </c>
      <c r="D978" t="s">
        <v>78</v>
      </c>
      <c r="E978" t="s">
        <v>1</v>
      </c>
      <c r="F978" t="str">
        <f>CONCATENATE(Table1[[#This Row],[session]],":",Table1[[#This Row],[vote_number]])</f>
        <v>1:138</v>
      </c>
      <c r="G978">
        <f>IF(EXACT(Table1[[#This Row],[vote_cast]], "Yea"), 1, IF(EXACT(Table1[[#This Row],[vote_cast]], "Nay"), -1, 0))</f>
        <v>1</v>
      </c>
    </row>
    <row r="979" spans="1:7" x14ac:dyDescent="0.25">
      <c r="A979">
        <v>1</v>
      </c>
      <c r="B979">
        <v>138</v>
      </c>
      <c r="C979" t="s">
        <v>114</v>
      </c>
      <c r="D979" t="s">
        <v>79</v>
      </c>
      <c r="E979" t="s">
        <v>1</v>
      </c>
      <c r="F979" t="str">
        <f>CONCATENATE(Table1[[#This Row],[session]],":",Table1[[#This Row],[vote_number]])</f>
        <v>1:138</v>
      </c>
      <c r="G979">
        <f>IF(EXACT(Table1[[#This Row],[vote_cast]], "Yea"), 1, IF(EXACT(Table1[[#This Row],[vote_cast]], "Nay"), -1, 0))</f>
        <v>1</v>
      </c>
    </row>
    <row r="980" spans="1:7" x14ac:dyDescent="0.25">
      <c r="A980">
        <v>1</v>
      </c>
      <c r="B980">
        <v>138</v>
      </c>
      <c r="C980" t="s">
        <v>114</v>
      </c>
      <c r="D980" t="s">
        <v>80</v>
      </c>
      <c r="E980" t="s">
        <v>1</v>
      </c>
      <c r="F980" t="str">
        <f>CONCATENATE(Table1[[#This Row],[session]],":",Table1[[#This Row],[vote_number]])</f>
        <v>1:138</v>
      </c>
      <c r="G980">
        <f>IF(EXACT(Table1[[#This Row],[vote_cast]], "Yea"), 1, IF(EXACT(Table1[[#This Row],[vote_cast]], "Nay"), -1, 0))</f>
        <v>1</v>
      </c>
    </row>
    <row r="981" spans="1:7" x14ac:dyDescent="0.25">
      <c r="A981">
        <v>1</v>
      </c>
      <c r="B981">
        <v>138</v>
      </c>
      <c r="C981" t="s">
        <v>114</v>
      </c>
      <c r="D981" t="s">
        <v>81</v>
      </c>
      <c r="E981" t="s">
        <v>1</v>
      </c>
      <c r="F981" t="str">
        <f>CONCATENATE(Table1[[#This Row],[session]],":",Table1[[#This Row],[vote_number]])</f>
        <v>1:138</v>
      </c>
      <c r="G981">
        <f>IF(EXACT(Table1[[#This Row],[vote_cast]], "Yea"), 1, IF(EXACT(Table1[[#This Row],[vote_cast]], "Nay"), -1, 0))</f>
        <v>1</v>
      </c>
    </row>
    <row r="982" spans="1:7" x14ac:dyDescent="0.25">
      <c r="A982">
        <v>1</v>
      </c>
      <c r="B982">
        <v>138</v>
      </c>
      <c r="C982" t="s">
        <v>114</v>
      </c>
      <c r="D982" t="s">
        <v>82</v>
      </c>
      <c r="E982" t="s">
        <v>1</v>
      </c>
      <c r="F982" t="str">
        <f>CONCATENATE(Table1[[#This Row],[session]],":",Table1[[#This Row],[vote_number]])</f>
        <v>1:138</v>
      </c>
      <c r="G982">
        <f>IF(EXACT(Table1[[#This Row],[vote_cast]], "Yea"), 1, IF(EXACT(Table1[[#This Row],[vote_cast]], "Nay"), -1, 0))</f>
        <v>1</v>
      </c>
    </row>
    <row r="983" spans="1:7" x14ac:dyDescent="0.25">
      <c r="A983">
        <v>1</v>
      </c>
      <c r="B983">
        <v>138</v>
      </c>
      <c r="C983" t="s">
        <v>114</v>
      </c>
      <c r="D983" t="s">
        <v>83</v>
      </c>
      <c r="E983" t="s">
        <v>35</v>
      </c>
      <c r="F983" t="str">
        <f>CONCATENATE(Table1[[#This Row],[session]],":",Table1[[#This Row],[vote_number]])</f>
        <v>1:138</v>
      </c>
      <c r="G983">
        <f>IF(EXACT(Table1[[#This Row],[vote_cast]], "Yea"), 1, IF(EXACT(Table1[[#This Row],[vote_cast]], "Nay"), -1, 0))</f>
        <v>0</v>
      </c>
    </row>
    <row r="984" spans="1:7" x14ac:dyDescent="0.25">
      <c r="A984">
        <v>1</v>
      </c>
      <c r="B984">
        <v>138</v>
      </c>
      <c r="C984" t="s">
        <v>114</v>
      </c>
      <c r="D984" t="s">
        <v>84</v>
      </c>
      <c r="E984" t="s">
        <v>1</v>
      </c>
      <c r="F984" t="str">
        <f>CONCATENATE(Table1[[#This Row],[session]],":",Table1[[#This Row],[vote_number]])</f>
        <v>1:138</v>
      </c>
      <c r="G984">
        <f>IF(EXACT(Table1[[#This Row],[vote_cast]], "Yea"), 1, IF(EXACT(Table1[[#This Row],[vote_cast]], "Nay"), -1, 0))</f>
        <v>1</v>
      </c>
    </row>
    <row r="985" spans="1:7" x14ac:dyDescent="0.25">
      <c r="A985">
        <v>1</v>
      </c>
      <c r="B985">
        <v>138</v>
      </c>
      <c r="C985" t="s">
        <v>114</v>
      </c>
      <c r="D985" t="s">
        <v>85</v>
      </c>
      <c r="E985" t="s">
        <v>1</v>
      </c>
      <c r="F985" t="str">
        <f>CONCATENATE(Table1[[#This Row],[session]],":",Table1[[#This Row],[vote_number]])</f>
        <v>1:138</v>
      </c>
      <c r="G985">
        <f>IF(EXACT(Table1[[#This Row],[vote_cast]], "Yea"), 1, IF(EXACT(Table1[[#This Row],[vote_cast]], "Nay"), -1, 0))</f>
        <v>1</v>
      </c>
    </row>
    <row r="986" spans="1:7" x14ac:dyDescent="0.25">
      <c r="A986">
        <v>1</v>
      </c>
      <c r="B986">
        <v>138</v>
      </c>
      <c r="C986" t="s">
        <v>114</v>
      </c>
      <c r="D986" t="s">
        <v>86</v>
      </c>
      <c r="E986" t="s">
        <v>1</v>
      </c>
      <c r="F986" t="str">
        <f>CONCATENATE(Table1[[#This Row],[session]],":",Table1[[#This Row],[vote_number]])</f>
        <v>1:138</v>
      </c>
      <c r="G986">
        <f>IF(EXACT(Table1[[#This Row],[vote_cast]], "Yea"), 1, IF(EXACT(Table1[[#This Row],[vote_cast]], "Nay"), -1, 0))</f>
        <v>1</v>
      </c>
    </row>
    <row r="987" spans="1:7" x14ac:dyDescent="0.25">
      <c r="A987">
        <v>1</v>
      </c>
      <c r="B987">
        <v>138</v>
      </c>
      <c r="C987" t="s">
        <v>114</v>
      </c>
      <c r="D987" t="s">
        <v>87</v>
      </c>
      <c r="E987" t="s">
        <v>1</v>
      </c>
      <c r="F987" t="str">
        <f>CONCATENATE(Table1[[#This Row],[session]],":",Table1[[#This Row],[vote_number]])</f>
        <v>1:138</v>
      </c>
      <c r="G987">
        <f>IF(EXACT(Table1[[#This Row],[vote_cast]], "Yea"), 1, IF(EXACT(Table1[[#This Row],[vote_cast]], "Nay"), -1, 0))</f>
        <v>1</v>
      </c>
    </row>
    <row r="988" spans="1:7" x14ac:dyDescent="0.25">
      <c r="A988">
        <v>1</v>
      </c>
      <c r="B988">
        <v>138</v>
      </c>
      <c r="C988" t="s">
        <v>114</v>
      </c>
      <c r="D988" t="s">
        <v>88</v>
      </c>
      <c r="E988" t="s">
        <v>1</v>
      </c>
      <c r="F988" t="str">
        <f>CONCATENATE(Table1[[#This Row],[session]],":",Table1[[#This Row],[vote_number]])</f>
        <v>1:138</v>
      </c>
      <c r="G988">
        <f>IF(EXACT(Table1[[#This Row],[vote_cast]], "Yea"), 1, IF(EXACT(Table1[[#This Row],[vote_cast]], "Nay"), -1, 0))</f>
        <v>1</v>
      </c>
    </row>
    <row r="989" spans="1:7" x14ac:dyDescent="0.25">
      <c r="A989">
        <v>1</v>
      </c>
      <c r="B989">
        <v>138</v>
      </c>
      <c r="C989" t="s">
        <v>114</v>
      </c>
      <c r="D989" t="s">
        <v>89</v>
      </c>
      <c r="E989" t="s">
        <v>1</v>
      </c>
      <c r="F989" t="str">
        <f>CONCATENATE(Table1[[#This Row],[session]],":",Table1[[#This Row],[vote_number]])</f>
        <v>1:138</v>
      </c>
      <c r="G989">
        <f>IF(EXACT(Table1[[#This Row],[vote_cast]], "Yea"), 1, IF(EXACT(Table1[[#This Row],[vote_cast]], "Nay"), -1, 0))</f>
        <v>1</v>
      </c>
    </row>
    <row r="990" spans="1:7" x14ac:dyDescent="0.25">
      <c r="A990">
        <v>1</v>
      </c>
      <c r="B990">
        <v>138</v>
      </c>
      <c r="C990" t="s">
        <v>114</v>
      </c>
      <c r="D990" t="s">
        <v>90</v>
      </c>
      <c r="E990" t="s">
        <v>1</v>
      </c>
      <c r="F990" t="str">
        <f>CONCATENATE(Table1[[#This Row],[session]],":",Table1[[#This Row],[vote_number]])</f>
        <v>1:138</v>
      </c>
      <c r="G990">
        <f>IF(EXACT(Table1[[#This Row],[vote_cast]], "Yea"), 1, IF(EXACT(Table1[[#This Row],[vote_cast]], "Nay"), -1, 0))</f>
        <v>1</v>
      </c>
    </row>
    <row r="991" spans="1:7" x14ac:dyDescent="0.25">
      <c r="A991">
        <v>1</v>
      </c>
      <c r="B991">
        <v>138</v>
      </c>
      <c r="C991" t="s">
        <v>114</v>
      </c>
      <c r="D991" t="s">
        <v>91</v>
      </c>
      <c r="E991" t="s">
        <v>1</v>
      </c>
      <c r="F991" t="str">
        <f>CONCATENATE(Table1[[#This Row],[session]],":",Table1[[#This Row],[vote_number]])</f>
        <v>1:138</v>
      </c>
      <c r="G991">
        <f>IF(EXACT(Table1[[#This Row],[vote_cast]], "Yea"), 1, IF(EXACT(Table1[[#This Row],[vote_cast]], "Nay"), -1, 0))</f>
        <v>1</v>
      </c>
    </row>
    <row r="992" spans="1:7" x14ac:dyDescent="0.25">
      <c r="A992">
        <v>1</v>
      </c>
      <c r="B992">
        <v>138</v>
      </c>
      <c r="C992" t="s">
        <v>114</v>
      </c>
      <c r="D992" t="s">
        <v>92</v>
      </c>
      <c r="E992" t="s">
        <v>1</v>
      </c>
      <c r="F992" t="str">
        <f>CONCATENATE(Table1[[#This Row],[session]],":",Table1[[#This Row],[vote_number]])</f>
        <v>1:138</v>
      </c>
      <c r="G992">
        <f>IF(EXACT(Table1[[#This Row],[vote_cast]], "Yea"), 1, IF(EXACT(Table1[[#This Row],[vote_cast]], "Nay"), -1, 0))</f>
        <v>1</v>
      </c>
    </row>
    <row r="993" spans="1:7" x14ac:dyDescent="0.25">
      <c r="A993">
        <v>1</v>
      </c>
      <c r="B993">
        <v>138</v>
      </c>
      <c r="C993" t="s">
        <v>114</v>
      </c>
      <c r="D993" t="s">
        <v>93</v>
      </c>
      <c r="E993" t="s">
        <v>102</v>
      </c>
      <c r="F993" t="str">
        <f>CONCATENATE(Table1[[#This Row],[session]],":",Table1[[#This Row],[vote_number]])</f>
        <v>1:138</v>
      </c>
      <c r="G993">
        <f>IF(EXACT(Table1[[#This Row],[vote_cast]], "Yea"), 1, IF(EXACT(Table1[[#This Row],[vote_cast]], "Nay"), -1, 0))</f>
        <v>-1</v>
      </c>
    </row>
    <row r="994" spans="1:7" x14ac:dyDescent="0.25">
      <c r="A994">
        <v>1</v>
      </c>
      <c r="B994">
        <v>138</v>
      </c>
      <c r="C994" t="s">
        <v>114</v>
      </c>
      <c r="D994" t="s">
        <v>94</v>
      </c>
      <c r="E994" t="s">
        <v>1</v>
      </c>
      <c r="F994" t="str">
        <f>CONCATENATE(Table1[[#This Row],[session]],":",Table1[[#This Row],[vote_number]])</f>
        <v>1:138</v>
      </c>
      <c r="G994">
        <f>IF(EXACT(Table1[[#This Row],[vote_cast]], "Yea"), 1, IF(EXACT(Table1[[#This Row],[vote_cast]], "Nay"), -1, 0))</f>
        <v>1</v>
      </c>
    </row>
    <row r="995" spans="1:7" x14ac:dyDescent="0.25">
      <c r="A995">
        <v>1</v>
      </c>
      <c r="B995">
        <v>138</v>
      </c>
      <c r="C995" t="s">
        <v>114</v>
      </c>
      <c r="D995" t="s">
        <v>95</v>
      </c>
      <c r="E995" t="s">
        <v>1</v>
      </c>
      <c r="F995" t="str">
        <f>CONCATENATE(Table1[[#This Row],[session]],":",Table1[[#This Row],[vote_number]])</f>
        <v>1:138</v>
      </c>
      <c r="G995">
        <f>IF(EXACT(Table1[[#This Row],[vote_cast]], "Yea"), 1, IF(EXACT(Table1[[#This Row],[vote_cast]], "Nay"), -1, 0))</f>
        <v>1</v>
      </c>
    </row>
    <row r="996" spans="1:7" x14ac:dyDescent="0.25">
      <c r="A996">
        <v>1</v>
      </c>
      <c r="B996">
        <v>138</v>
      </c>
      <c r="C996" t="s">
        <v>114</v>
      </c>
      <c r="D996" t="s">
        <v>96</v>
      </c>
      <c r="E996" t="s">
        <v>1</v>
      </c>
      <c r="F996" t="str">
        <f>CONCATENATE(Table1[[#This Row],[session]],":",Table1[[#This Row],[vote_number]])</f>
        <v>1:138</v>
      </c>
      <c r="G996">
        <f>IF(EXACT(Table1[[#This Row],[vote_cast]], "Yea"), 1, IF(EXACT(Table1[[#This Row],[vote_cast]], "Nay"), -1, 0))</f>
        <v>1</v>
      </c>
    </row>
    <row r="997" spans="1:7" x14ac:dyDescent="0.25">
      <c r="A997">
        <v>1</v>
      </c>
      <c r="B997">
        <v>138</v>
      </c>
      <c r="C997" t="s">
        <v>114</v>
      </c>
      <c r="D997" t="s">
        <v>97</v>
      </c>
      <c r="E997" t="s">
        <v>1</v>
      </c>
      <c r="F997" t="str">
        <f>CONCATENATE(Table1[[#This Row],[session]],":",Table1[[#This Row],[vote_number]])</f>
        <v>1:138</v>
      </c>
      <c r="G997">
        <f>IF(EXACT(Table1[[#This Row],[vote_cast]], "Yea"), 1, IF(EXACT(Table1[[#This Row],[vote_cast]], "Nay"), -1, 0))</f>
        <v>1</v>
      </c>
    </row>
    <row r="998" spans="1:7" x14ac:dyDescent="0.25">
      <c r="A998">
        <v>1</v>
      </c>
      <c r="B998">
        <v>138</v>
      </c>
      <c r="C998" t="s">
        <v>114</v>
      </c>
      <c r="D998" t="s">
        <v>98</v>
      </c>
      <c r="E998" t="s">
        <v>1</v>
      </c>
      <c r="F998" t="str">
        <f>CONCATENATE(Table1[[#This Row],[session]],":",Table1[[#This Row],[vote_number]])</f>
        <v>1:138</v>
      </c>
      <c r="G998">
        <f>IF(EXACT(Table1[[#This Row],[vote_cast]], "Yea"), 1, IF(EXACT(Table1[[#This Row],[vote_cast]], "Nay"), -1, 0))</f>
        <v>1</v>
      </c>
    </row>
    <row r="999" spans="1:7" x14ac:dyDescent="0.25">
      <c r="A999">
        <v>1</v>
      </c>
      <c r="B999">
        <v>138</v>
      </c>
      <c r="C999" t="s">
        <v>114</v>
      </c>
      <c r="D999" t="s">
        <v>99</v>
      </c>
      <c r="E999" t="s">
        <v>1</v>
      </c>
      <c r="F999" t="str">
        <f>CONCATENATE(Table1[[#This Row],[session]],":",Table1[[#This Row],[vote_number]])</f>
        <v>1:138</v>
      </c>
      <c r="G999">
        <f>IF(EXACT(Table1[[#This Row],[vote_cast]], "Yea"), 1, IF(EXACT(Table1[[#This Row],[vote_cast]], "Nay"), -1, 0))</f>
        <v>1</v>
      </c>
    </row>
    <row r="1000" spans="1:7" x14ac:dyDescent="0.25">
      <c r="A1000">
        <v>1</v>
      </c>
      <c r="B1000">
        <v>138</v>
      </c>
      <c r="C1000" t="s">
        <v>114</v>
      </c>
      <c r="D1000" t="s">
        <v>100</v>
      </c>
      <c r="E1000" t="s">
        <v>1</v>
      </c>
      <c r="F1000" t="str">
        <f>CONCATENATE(Table1[[#This Row],[session]],":",Table1[[#This Row],[vote_number]])</f>
        <v>1:138</v>
      </c>
      <c r="G1000">
        <f>IF(EXACT(Table1[[#This Row],[vote_cast]], "Yea"), 1, IF(EXACT(Table1[[#This Row],[vote_cast]], "Nay"), -1, 0))</f>
        <v>1</v>
      </c>
    </row>
    <row r="1001" spans="1:7" x14ac:dyDescent="0.25">
      <c r="A1001">
        <v>1</v>
      </c>
      <c r="B1001">
        <v>138</v>
      </c>
      <c r="C1001" t="s">
        <v>114</v>
      </c>
      <c r="D1001" t="s">
        <v>101</v>
      </c>
      <c r="E1001" t="s">
        <v>1</v>
      </c>
      <c r="F1001" t="str">
        <f>CONCATENATE(Table1[[#This Row],[session]],":",Table1[[#This Row],[vote_number]])</f>
        <v>1:138</v>
      </c>
      <c r="G1001">
        <f>IF(EXACT(Table1[[#This Row],[vote_cast]], "Yea"), 1, IF(EXACT(Table1[[#This Row],[vote_cast]], "Nay"), -1, 0))</f>
        <v>1</v>
      </c>
    </row>
    <row r="1002" spans="1:7" x14ac:dyDescent="0.25">
      <c r="A1002">
        <v>1</v>
      </c>
      <c r="B1002">
        <v>150</v>
      </c>
      <c r="C1002" t="s">
        <v>115</v>
      </c>
      <c r="D1002" t="s">
        <v>0</v>
      </c>
      <c r="E1002" t="s">
        <v>1</v>
      </c>
      <c r="F1002" t="str">
        <f>CONCATENATE(Table1[[#This Row],[session]],":",Table1[[#This Row],[vote_number]])</f>
        <v>1:150</v>
      </c>
      <c r="G1002">
        <f>IF(EXACT(Table1[[#This Row],[vote_cast]], "Yea"), 1, IF(EXACT(Table1[[#This Row],[vote_cast]], "Nay"), -1, 0))</f>
        <v>1</v>
      </c>
    </row>
    <row r="1003" spans="1:7" x14ac:dyDescent="0.25">
      <c r="A1003">
        <v>1</v>
      </c>
      <c r="B1003">
        <v>150</v>
      </c>
      <c r="C1003" t="s">
        <v>115</v>
      </c>
      <c r="D1003" t="s">
        <v>2</v>
      </c>
      <c r="E1003" t="s">
        <v>102</v>
      </c>
      <c r="F1003" t="str">
        <f>CONCATENATE(Table1[[#This Row],[session]],":",Table1[[#This Row],[vote_number]])</f>
        <v>1:150</v>
      </c>
      <c r="G1003">
        <f>IF(EXACT(Table1[[#This Row],[vote_cast]], "Yea"), 1, IF(EXACT(Table1[[#This Row],[vote_cast]], "Nay"), -1, 0))</f>
        <v>-1</v>
      </c>
    </row>
    <row r="1004" spans="1:7" x14ac:dyDescent="0.25">
      <c r="A1004">
        <v>1</v>
      </c>
      <c r="B1004">
        <v>150</v>
      </c>
      <c r="C1004" t="s">
        <v>115</v>
      </c>
      <c r="D1004" t="s">
        <v>3</v>
      </c>
      <c r="E1004" t="s">
        <v>102</v>
      </c>
      <c r="F1004" t="str">
        <f>CONCATENATE(Table1[[#This Row],[session]],":",Table1[[#This Row],[vote_number]])</f>
        <v>1:150</v>
      </c>
      <c r="G1004">
        <f>IF(EXACT(Table1[[#This Row],[vote_cast]], "Yea"), 1, IF(EXACT(Table1[[#This Row],[vote_cast]], "Nay"), -1, 0))</f>
        <v>-1</v>
      </c>
    </row>
    <row r="1005" spans="1:7" x14ac:dyDescent="0.25">
      <c r="A1005">
        <v>1</v>
      </c>
      <c r="B1005">
        <v>150</v>
      </c>
      <c r="C1005" t="s">
        <v>115</v>
      </c>
      <c r="D1005" t="s">
        <v>4</v>
      </c>
      <c r="E1005" t="s">
        <v>35</v>
      </c>
      <c r="F1005" t="str">
        <f>CONCATENATE(Table1[[#This Row],[session]],":",Table1[[#This Row],[vote_number]])</f>
        <v>1:150</v>
      </c>
      <c r="G1005">
        <f>IF(EXACT(Table1[[#This Row],[vote_cast]], "Yea"), 1, IF(EXACT(Table1[[#This Row],[vote_cast]], "Nay"), -1, 0))</f>
        <v>0</v>
      </c>
    </row>
    <row r="1006" spans="1:7" x14ac:dyDescent="0.25">
      <c r="A1006">
        <v>1</v>
      </c>
      <c r="B1006">
        <v>150</v>
      </c>
      <c r="C1006" t="s">
        <v>115</v>
      </c>
      <c r="D1006" t="s">
        <v>5</v>
      </c>
      <c r="E1006" t="s">
        <v>1</v>
      </c>
      <c r="F1006" t="str">
        <f>CONCATENATE(Table1[[#This Row],[session]],":",Table1[[#This Row],[vote_number]])</f>
        <v>1:150</v>
      </c>
      <c r="G1006">
        <f>IF(EXACT(Table1[[#This Row],[vote_cast]], "Yea"), 1, IF(EXACT(Table1[[#This Row],[vote_cast]], "Nay"), -1, 0))</f>
        <v>1</v>
      </c>
    </row>
    <row r="1007" spans="1:7" x14ac:dyDescent="0.25">
      <c r="A1007">
        <v>1</v>
      </c>
      <c r="B1007">
        <v>150</v>
      </c>
      <c r="C1007" t="s">
        <v>115</v>
      </c>
      <c r="D1007" t="s">
        <v>6</v>
      </c>
      <c r="E1007" t="s">
        <v>1</v>
      </c>
      <c r="F1007" t="str">
        <f>CONCATENATE(Table1[[#This Row],[session]],":",Table1[[#This Row],[vote_number]])</f>
        <v>1:150</v>
      </c>
      <c r="G1007">
        <f>IF(EXACT(Table1[[#This Row],[vote_cast]], "Yea"), 1, IF(EXACT(Table1[[#This Row],[vote_cast]], "Nay"), -1, 0))</f>
        <v>1</v>
      </c>
    </row>
    <row r="1008" spans="1:7" x14ac:dyDescent="0.25">
      <c r="A1008">
        <v>1</v>
      </c>
      <c r="B1008">
        <v>150</v>
      </c>
      <c r="C1008" t="s">
        <v>115</v>
      </c>
      <c r="D1008" t="s">
        <v>7</v>
      </c>
      <c r="E1008" t="s">
        <v>1</v>
      </c>
      <c r="F1008" t="str">
        <f>CONCATENATE(Table1[[#This Row],[session]],":",Table1[[#This Row],[vote_number]])</f>
        <v>1:150</v>
      </c>
      <c r="G1008">
        <f>IF(EXACT(Table1[[#This Row],[vote_cast]], "Yea"), 1, IF(EXACT(Table1[[#This Row],[vote_cast]], "Nay"), -1, 0))</f>
        <v>1</v>
      </c>
    </row>
    <row r="1009" spans="1:7" x14ac:dyDescent="0.25">
      <c r="A1009">
        <v>1</v>
      </c>
      <c r="B1009">
        <v>150</v>
      </c>
      <c r="C1009" t="s">
        <v>115</v>
      </c>
      <c r="D1009" t="s">
        <v>8</v>
      </c>
      <c r="E1009" t="s">
        <v>1</v>
      </c>
      <c r="F1009" t="str">
        <f>CONCATENATE(Table1[[#This Row],[session]],":",Table1[[#This Row],[vote_number]])</f>
        <v>1:150</v>
      </c>
      <c r="G1009">
        <f>IF(EXACT(Table1[[#This Row],[vote_cast]], "Yea"), 1, IF(EXACT(Table1[[#This Row],[vote_cast]], "Nay"), -1, 0))</f>
        <v>1</v>
      </c>
    </row>
    <row r="1010" spans="1:7" x14ac:dyDescent="0.25">
      <c r="A1010">
        <v>1</v>
      </c>
      <c r="B1010">
        <v>150</v>
      </c>
      <c r="C1010" t="s">
        <v>115</v>
      </c>
      <c r="D1010" t="s">
        <v>9</v>
      </c>
      <c r="E1010" t="s">
        <v>1</v>
      </c>
      <c r="F1010" t="str">
        <f>CONCATENATE(Table1[[#This Row],[session]],":",Table1[[#This Row],[vote_number]])</f>
        <v>1:150</v>
      </c>
      <c r="G1010">
        <f>IF(EXACT(Table1[[#This Row],[vote_cast]], "Yea"), 1, IF(EXACT(Table1[[#This Row],[vote_cast]], "Nay"), -1, 0))</f>
        <v>1</v>
      </c>
    </row>
    <row r="1011" spans="1:7" x14ac:dyDescent="0.25">
      <c r="A1011">
        <v>1</v>
      </c>
      <c r="B1011">
        <v>150</v>
      </c>
      <c r="C1011" t="s">
        <v>115</v>
      </c>
      <c r="D1011" t="s">
        <v>10</v>
      </c>
      <c r="E1011" t="s">
        <v>1</v>
      </c>
      <c r="F1011" t="str">
        <f>CONCATENATE(Table1[[#This Row],[session]],":",Table1[[#This Row],[vote_number]])</f>
        <v>1:150</v>
      </c>
      <c r="G1011">
        <f>IF(EXACT(Table1[[#This Row],[vote_cast]], "Yea"), 1, IF(EXACT(Table1[[#This Row],[vote_cast]], "Nay"), -1, 0))</f>
        <v>1</v>
      </c>
    </row>
    <row r="1012" spans="1:7" x14ac:dyDescent="0.25">
      <c r="A1012">
        <v>1</v>
      </c>
      <c r="B1012">
        <v>150</v>
      </c>
      <c r="C1012" t="s">
        <v>115</v>
      </c>
      <c r="D1012" t="s">
        <v>11</v>
      </c>
      <c r="E1012" t="s">
        <v>1</v>
      </c>
      <c r="F1012" t="str">
        <f>CONCATENATE(Table1[[#This Row],[session]],":",Table1[[#This Row],[vote_number]])</f>
        <v>1:150</v>
      </c>
      <c r="G1012">
        <f>IF(EXACT(Table1[[#This Row],[vote_cast]], "Yea"), 1, IF(EXACT(Table1[[#This Row],[vote_cast]], "Nay"), -1, 0))</f>
        <v>1</v>
      </c>
    </row>
    <row r="1013" spans="1:7" x14ac:dyDescent="0.25">
      <c r="A1013">
        <v>1</v>
      </c>
      <c r="B1013">
        <v>150</v>
      </c>
      <c r="C1013" t="s">
        <v>115</v>
      </c>
      <c r="D1013" t="s">
        <v>12</v>
      </c>
      <c r="E1013" t="s">
        <v>1</v>
      </c>
      <c r="F1013" t="str">
        <f>CONCATENATE(Table1[[#This Row],[session]],":",Table1[[#This Row],[vote_number]])</f>
        <v>1:150</v>
      </c>
      <c r="G1013">
        <f>IF(EXACT(Table1[[#This Row],[vote_cast]], "Yea"), 1, IF(EXACT(Table1[[#This Row],[vote_cast]], "Nay"), -1, 0))</f>
        <v>1</v>
      </c>
    </row>
    <row r="1014" spans="1:7" x14ac:dyDescent="0.25">
      <c r="A1014">
        <v>1</v>
      </c>
      <c r="B1014">
        <v>150</v>
      </c>
      <c r="C1014" t="s">
        <v>115</v>
      </c>
      <c r="D1014" t="s">
        <v>13</v>
      </c>
      <c r="E1014" t="s">
        <v>1</v>
      </c>
      <c r="F1014" t="str">
        <f>CONCATENATE(Table1[[#This Row],[session]],":",Table1[[#This Row],[vote_number]])</f>
        <v>1:150</v>
      </c>
      <c r="G1014">
        <f>IF(EXACT(Table1[[#This Row],[vote_cast]], "Yea"), 1, IF(EXACT(Table1[[#This Row],[vote_cast]], "Nay"), -1, 0))</f>
        <v>1</v>
      </c>
    </row>
    <row r="1015" spans="1:7" x14ac:dyDescent="0.25">
      <c r="A1015">
        <v>1</v>
      </c>
      <c r="B1015">
        <v>150</v>
      </c>
      <c r="C1015" t="s">
        <v>115</v>
      </c>
      <c r="D1015" t="s">
        <v>14</v>
      </c>
      <c r="E1015" t="s">
        <v>1</v>
      </c>
      <c r="F1015" t="str">
        <f>CONCATENATE(Table1[[#This Row],[session]],":",Table1[[#This Row],[vote_number]])</f>
        <v>1:150</v>
      </c>
      <c r="G1015">
        <f>IF(EXACT(Table1[[#This Row],[vote_cast]], "Yea"), 1, IF(EXACT(Table1[[#This Row],[vote_cast]], "Nay"), -1, 0))</f>
        <v>1</v>
      </c>
    </row>
    <row r="1016" spans="1:7" x14ac:dyDescent="0.25">
      <c r="A1016">
        <v>1</v>
      </c>
      <c r="B1016">
        <v>150</v>
      </c>
      <c r="C1016" t="s">
        <v>115</v>
      </c>
      <c r="D1016" t="s">
        <v>15</v>
      </c>
      <c r="E1016" t="s">
        <v>102</v>
      </c>
      <c r="F1016" t="str">
        <f>CONCATENATE(Table1[[#This Row],[session]],":",Table1[[#This Row],[vote_number]])</f>
        <v>1:150</v>
      </c>
      <c r="G1016">
        <f>IF(EXACT(Table1[[#This Row],[vote_cast]], "Yea"), 1, IF(EXACT(Table1[[#This Row],[vote_cast]], "Nay"), -1, 0))</f>
        <v>-1</v>
      </c>
    </row>
    <row r="1017" spans="1:7" x14ac:dyDescent="0.25">
      <c r="A1017">
        <v>1</v>
      </c>
      <c r="B1017">
        <v>150</v>
      </c>
      <c r="C1017" t="s">
        <v>115</v>
      </c>
      <c r="D1017" t="s">
        <v>16</v>
      </c>
      <c r="E1017" t="s">
        <v>1</v>
      </c>
      <c r="F1017" t="str">
        <f>CONCATENATE(Table1[[#This Row],[session]],":",Table1[[#This Row],[vote_number]])</f>
        <v>1:150</v>
      </c>
      <c r="G1017">
        <f>IF(EXACT(Table1[[#This Row],[vote_cast]], "Yea"), 1, IF(EXACT(Table1[[#This Row],[vote_cast]], "Nay"), -1, 0))</f>
        <v>1</v>
      </c>
    </row>
    <row r="1018" spans="1:7" x14ac:dyDescent="0.25">
      <c r="A1018">
        <v>1</v>
      </c>
      <c r="B1018">
        <v>150</v>
      </c>
      <c r="C1018" t="s">
        <v>115</v>
      </c>
      <c r="D1018" t="s">
        <v>17</v>
      </c>
      <c r="E1018" t="s">
        <v>1</v>
      </c>
      <c r="F1018" t="str">
        <f>CONCATENATE(Table1[[#This Row],[session]],":",Table1[[#This Row],[vote_number]])</f>
        <v>1:150</v>
      </c>
      <c r="G1018">
        <f>IF(EXACT(Table1[[#This Row],[vote_cast]], "Yea"), 1, IF(EXACT(Table1[[#This Row],[vote_cast]], "Nay"), -1, 0))</f>
        <v>1</v>
      </c>
    </row>
    <row r="1019" spans="1:7" x14ac:dyDescent="0.25">
      <c r="A1019">
        <v>1</v>
      </c>
      <c r="B1019">
        <v>150</v>
      </c>
      <c r="C1019" t="s">
        <v>115</v>
      </c>
      <c r="D1019" t="s">
        <v>18</v>
      </c>
      <c r="E1019" t="s">
        <v>1</v>
      </c>
      <c r="F1019" t="str">
        <f>CONCATENATE(Table1[[#This Row],[session]],":",Table1[[#This Row],[vote_number]])</f>
        <v>1:150</v>
      </c>
      <c r="G1019">
        <f>IF(EXACT(Table1[[#This Row],[vote_cast]], "Yea"), 1, IF(EXACT(Table1[[#This Row],[vote_cast]], "Nay"), -1, 0))</f>
        <v>1</v>
      </c>
    </row>
    <row r="1020" spans="1:7" x14ac:dyDescent="0.25">
      <c r="A1020">
        <v>1</v>
      </c>
      <c r="B1020">
        <v>150</v>
      </c>
      <c r="C1020" t="s">
        <v>115</v>
      </c>
      <c r="D1020" t="s">
        <v>19</v>
      </c>
      <c r="E1020" t="s">
        <v>1</v>
      </c>
      <c r="F1020" t="str">
        <f>CONCATENATE(Table1[[#This Row],[session]],":",Table1[[#This Row],[vote_number]])</f>
        <v>1:150</v>
      </c>
      <c r="G1020">
        <f>IF(EXACT(Table1[[#This Row],[vote_cast]], "Yea"), 1, IF(EXACT(Table1[[#This Row],[vote_cast]], "Nay"), -1, 0))</f>
        <v>1</v>
      </c>
    </row>
    <row r="1021" spans="1:7" x14ac:dyDescent="0.25">
      <c r="A1021">
        <v>1</v>
      </c>
      <c r="B1021">
        <v>150</v>
      </c>
      <c r="C1021" t="s">
        <v>115</v>
      </c>
      <c r="D1021" t="s">
        <v>20</v>
      </c>
      <c r="E1021" t="s">
        <v>102</v>
      </c>
      <c r="F1021" t="str">
        <f>CONCATENATE(Table1[[#This Row],[session]],":",Table1[[#This Row],[vote_number]])</f>
        <v>1:150</v>
      </c>
      <c r="G1021">
        <f>IF(EXACT(Table1[[#This Row],[vote_cast]], "Yea"), 1, IF(EXACT(Table1[[#This Row],[vote_cast]], "Nay"), -1, 0))</f>
        <v>-1</v>
      </c>
    </row>
    <row r="1022" spans="1:7" x14ac:dyDescent="0.25">
      <c r="A1022">
        <v>1</v>
      </c>
      <c r="B1022">
        <v>150</v>
      </c>
      <c r="C1022" t="s">
        <v>115</v>
      </c>
      <c r="D1022" t="s">
        <v>21</v>
      </c>
      <c r="E1022" t="s">
        <v>1</v>
      </c>
      <c r="F1022" t="str">
        <f>CONCATENATE(Table1[[#This Row],[session]],":",Table1[[#This Row],[vote_number]])</f>
        <v>1:150</v>
      </c>
      <c r="G1022">
        <f>IF(EXACT(Table1[[#This Row],[vote_cast]], "Yea"), 1, IF(EXACT(Table1[[#This Row],[vote_cast]], "Nay"), -1, 0))</f>
        <v>1</v>
      </c>
    </row>
    <row r="1023" spans="1:7" x14ac:dyDescent="0.25">
      <c r="A1023">
        <v>1</v>
      </c>
      <c r="B1023">
        <v>150</v>
      </c>
      <c r="C1023" t="s">
        <v>115</v>
      </c>
      <c r="D1023" t="s">
        <v>22</v>
      </c>
      <c r="E1023" t="s">
        <v>102</v>
      </c>
      <c r="F1023" t="str">
        <f>CONCATENATE(Table1[[#This Row],[session]],":",Table1[[#This Row],[vote_number]])</f>
        <v>1:150</v>
      </c>
      <c r="G1023">
        <f>IF(EXACT(Table1[[#This Row],[vote_cast]], "Yea"), 1, IF(EXACT(Table1[[#This Row],[vote_cast]], "Nay"), -1, 0))</f>
        <v>-1</v>
      </c>
    </row>
    <row r="1024" spans="1:7" x14ac:dyDescent="0.25">
      <c r="A1024">
        <v>1</v>
      </c>
      <c r="B1024">
        <v>150</v>
      </c>
      <c r="C1024" t="s">
        <v>115</v>
      </c>
      <c r="D1024" t="s">
        <v>23</v>
      </c>
      <c r="E1024" t="s">
        <v>1</v>
      </c>
      <c r="F1024" t="str">
        <f>CONCATENATE(Table1[[#This Row],[session]],":",Table1[[#This Row],[vote_number]])</f>
        <v>1:150</v>
      </c>
      <c r="G1024">
        <f>IF(EXACT(Table1[[#This Row],[vote_cast]], "Yea"), 1, IF(EXACT(Table1[[#This Row],[vote_cast]], "Nay"), -1, 0))</f>
        <v>1</v>
      </c>
    </row>
    <row r="1025" spans="1:7" x14ac:dyDescent="0.25">
      <c r="A1025">
        <v>1</v>
      </c>
      <c r="B1025">
        <v>150</v>
      </c>
      <c r="C1025" t="s">
        <v>115</v>
      </c>
      <c r="D1025" t="s">
        <v>24</v>
      </c>
      <c r="E1025" t="s">
        <v>1</v>
      </c>
      <c r="F1025" t="str">
        <f>CONCATENATE(Table1[[#This Row],[session]],":",Table1[[#This Row],[vote_number]])</f>
        <v>1:150</v>
      </c>
      <c r="G1025">
        <f>IF(EXACT(Table1[[#This Row],[vote_cast]], "Yea"), 1, IF(EXACT(Table1[[#This Row],[vote_cast]], "Nay"), -1, 0))</f>
        <v>1</v>
      </c>
    </row>
    <row r="1026" spans="1:7" x14ac:dyDescent="0.25">
      <c r="A1026">
        <v>1</v>
      </c>
      <c r="B1026">
        <v>150</v>
      </c>
      <c r="C1026" t="s">
        <v>115</v>
      </c>
      <c r="D1026" t="s">
        <v>25</v>
      </c>
      <c r="E1026" t="s">
        <v>1</v>
      </c>
      <c r="F1026" t="str">
        <f>CONCATENATE(Table1[[#This Row],[session]],":",Table1[[#This Row],[vote_number]])</f>
        <v>1:150</v>
      </c>
      <c r="G1026">
        <f>IF(EXACT(Table1[[#This Row],[vote_cast]], "Yea"), 1, IF(EXACT(Table1[[#This Row],[vote_cast]], "Nay"), -1, 0))</f>
        <v>1</v>
      </c>
    </row>
    <row r="1027" spans="1:7" x14ac:dyDescent="0.25">
      <c r="A1027">
        <v>1</v>
      </c>
      <c r="B1027">
        <v>150</v>
      </c>
      <c r="C1027" t="s">
        <v>115</v>
      </c>
      <c r="D1027" t="s">
        <v>26</v>
      </c>
      <c r="E1027" t="s">
        <v>1</v>
      </c>
      <c r="F1027" t="str">
        <f>CONCATENATE(Table1[[#This Row],[session]],":",Table1[[#This Row],[vote_number]])</f>
        <v>1:150</v>
      </c>
      <c r="G1027">
        <f>IF(EXACT(Table1[[#This Row],[vote_cast]], "Yea"), 1, IF(EXACT(Table1[[#This Row],[vote_cast]], "Nay"), -1, 0))</f>
        <v>1</v>
      </c>
    </row>
    <row r="1028" spans="1:7" x14ac:dyDescent="0.25">
      <c r="A1028">
        <v>1</v>
      </c>
      <c r="B1028">
        <v>150</v>
      </c>
      <c r="C1028" t="s">
        <v>115</v>
      </c>
      <c r="D1028" t="s">
        <v>27</v>
      </c>
      <c r="E1028" t="s">
        <v>35</v>
      </c>
      <c r="F1028" t="str">
        <f>CONCATENATE(Table1[[#This Row],[session]],":",Table1[[#This Row],[vote_number]])</f>
        <v>1:150</v>
      </c>
      <c r="G1028">
        <f>IF(EXACT(Table1[[#This Row],[vote_cast]], "Yea"), 1, IF(EXACT(Table1[[#This Row],[vote_cast]], "Nay"), -1, 0))</f>
        <v>0</v>
      </c>
    </row>
    <row r="1029" spans="1:7" x14ac:dyDescent="0.25">
      <c r="A1029">
        <v>1</v>
      </c>
      <c r="B1029">
        <v>150</v>
      </c>
      <c r="C1029" t="s">
        <v>115</v>
      </c>
      <c r="D1029" t="s">
        <v>28</v>
      </c>
      <c r="E1029" t="s">
        <v>102</v>
      </c>
      <c r="F1029" t="str">
        <f>CONCATENATE(Table1[[#This Row],[session]],":",Table1[[#This Row],[vote_number]])</f>
        <v>1:150</v>
      </c>
      <c r="G1029">
        <f>IF(EXACT(Table1[[#This Row],[vote_cast]], "Yea"), 1, IF(EXACT(Table1[[#This Row],[vote_cast]], "Nay"), -1, 0))</f>
        <v>-1</v>
      </c>
    </row>
    <row r="1030" spans="1:7" x14ac:dyDescent="0.25">
      <c r="A1030">
        <v>1</v>
      </c>
      <c r="B1030">
        <v>150</v>
      </c>
      <c r="C1030" t="s">
        <v>115</v>
      </c>
      <c r="D1030" t="s">
        <v>29</v>
      </c>
      <c r="E1030" t="s">
        <v>102</v>
      </c>
      <c r="F1030" t="str">
        <f>CONCATENATE(Table1[[#This Row],[session]],":",Table1[[#This Row],[vote_number]])</f>
        <v>1:150</v>
      </c>
      <c r="G1030">
        <f>IF(EXACT(Table1[[#This Row],[vote_cast]], "Yea"), 1, IF(EXACT(Table1[[#This Row],[vote_cast]], "Nay"), -1, 0))</f>
        <v>-1</v>
      </c>
    </row>
    <row r="1031" spans="1:7" x14ac:dyDescent="0.25">
      <c r="A1031">
        <v>1</v>
      </c>
      <c r="B1031">
        <v>150</v>
      </c>
      <c r="C1031" t="s">
        <v>115</v>
      </c>
      <c r="D1031" t="s">
        <v>30</v>
      </c>
      <c r="E1031" t="s">
        <v>102</v>
      </c>
      <c r="F1031" t="str">
        <f>CONCATENATE(Table1[[#This Row],[session]],":",Table1[[#This Row],[vote_number]])</f>
        <v>1:150</v>
      </c>
      <c r="G1031">
        <f>IF(EXACT(Table1[[#This Row],[vote_cast]], "Yea"), 1, IF(EXACT(Table1[[#This Row],[vote_cast]], "Nay"), -1, 0))</f>
        <v>-1</v>
      </c>
    </row>
    <row r="1032" spans="1:7" x14ac:dyDescent="0.25">
      <c r="A1032">
        <v>1</v>
      </c>
      <c r="B1032">
        <v>150</v>
      </c>
      <c r="C1032" t="s">
        <v>115</v>
      </c>
      <c r="D1032" t="s">
        <v>31</v>
      </c>
      <c r="E1032" t="s">
        <v>1</v>
      </c>
      <c r="F1032" t="str">
        <f>CONCATENATE(Table1[[#This Row],[session]],":",Table1[[#This Row],[vote_number]])</f>
        <v>1:150</v>
      </c>
      <c r="G1032">
        <f>IF(EXACT(Table1[[#This Row],[vote_cast]], "Yea"), 1, IF(EXACT(Table1[[#This Row],[vote_cast]], "Nay"), -1, 0))</f>
        <v>1</v>
      </c>
    </row>
    <row r="1033" spans="1:7" x14ac:dyDescent="0.25">
      <c r="A1033">
        <v>1</v>
      </c>
      <c r="B1033">
        <v>150</v>
      </c>
      <c r="C1033" t="s">
        <v>115</v>
      </c>
      <c r="D1033" t="s">
        <v>33</v>
      </c>
      <c r="E1033" t="s">
        <v>35</v>
      </c>
      <c r="F1033" t="str">
        <f>CONCATENATE(Table1[[#This Row],[session]],":",Table1[[#This Row],[vote_number]])</f>
        <v>1:150</v>
      </c>
      <c r="G1033">
        <f>IF(EXACT(Table1[[#This Row],[vote_cast]], "Yea"), 1, IF(EXACT(Table1[[#This Row],[vote_cast]], "Nay"), -1, 0))</f>
        <v>0</v>
      </c>
    </row>
    <row r="1034" spans="1:7" x14ac:dyDescent="0.25">
      <c r="A1034">
        <v>1</v>
      </c>
      <c r="B1034">
        <v>150</v>
      </c>
      <c r="C1034" t="s">
        <v>115</v>
      </c>
      <c r="D1034" t="s">
        <v>34</v>
      </c>
      <c r="E1034" t="s">
        <v>1</v>
      </c>
      <c r="F1034" t="str">
        <f>CONCATENATE(Table1[[#This Row],[session]],":",Table1[[#This Row],[vote_number]])</f>
        <v>1:150</v>
      </c>
      <c r="G1034">
        <f>IF(EXACT(Table1[[#This Row],[vote_cast]], "Yea"), 1, IF(EXACT(Table1[[#This Row],[vote_cast]], "Nay"), -1, 0))</f>
        <v>1</v>
      </c>
    </row>
    <row r="1035" spans="1:7" x14ac:dyDescent="0.25">
      <c r="A1035">
        <v>1</v>
      </c>
      <c r="B1035">
        <v>150</v>
      </c>
      <c r="C1035" t="s">
        <v>115</v>
      </c>
      <c r="D1035" t="s">
        <v>36</v>
      </c>
      <c r="E1035" t="s">
        <v>1</v>
      </c>
      <c r="F1035" t="str">
        <f>CONCATENATE(Table1[[#This Row],[session]],":",Table1[[#This Row],[vote_number]])</f>
        <v>1:150</v>
      </c>
      <c r="G1035">
        <f>IF(EXACT(Table1[[#This Row],[vote_cast]], "Yea"), 1, IF(EXACT(Table1[[#This Row],[vote_cast]], "Nay"), -1, 0))</f>
        <v>1</v>
      </c>
    </row>
    <row r="1036" spans="1:7" x14ac:dyDescent="0.25">
      <c r="A1036">
        <v>1</v>
      </c>
      <c r="B1036">
        <v>150</v>
      </c>
      <c r="C1036" t="s">
        <v>115</v>
      </c>
      <c r="D1036" t="s">
        <v>37</v>
      </c>
      <c r="E1036" t="s">
        <v>1</v>
      </c>
      <c r="F1036" t="str">
        <f>CONCATENATE(Table1[[#This Row],[session]],":",Table1[[#This Row],[vote_number]])</f>
        <v>1:150</v>
      </c>
      <c r="G1036">
        <f>IF(EXACT(Table1[[#This Row],[vote_cast]], "Yea"), 1, IF(EXACT(Table1[[#This Row],[vote_cast]], "Nay"), -1, 0))</f>
        <v>1</v>
      </c>
    </row>
    <row r="1037" spans="1:7" x14ac:dyDescent="0.25">
      <c r="A1037">
        <v>1</v>
      </c>
      <c r="B1037">
        <v>150</v>
      </c>
      <c r="C1037" t="s">
        <v>115</v>
      </c>
      <c r="D1037" t="s">
        <v>38</v>
      </c>
      <c r="E1037" t="s">
        <v>1</v>
      </c>
      <c r="F1037" t="str">
        <f>CONCATENATE(Table1[[#This Row],[session]],":",Table1[[#This Row],[vote_number]])</f>
        <v>1:150</v>
      </c>
      <c r="G1037">
        <f>IF(EXACT(Table1[[#This Row],[vote_cast]], "Yea"), 1, IF(EXACT(Table1[[#This Row],[vote_cast]], "Nay"), -1, 0))</f>
        <v>1</v>
      </c>
    </row>
    <row r="1038" spans="1:7" x14ac:dyDescent="0.25">
      <c r="A1038">
        <v>1</v>
      </c>
      <c r="B1038">
        <v>150</v>
      </c>
      <c r="C1038" t="s">
        <v>115</v>
      </c>
      <c r="D1038" t="s">
        <v>39</v>
      </c>
      <c r="E1038" t="s">
        <v>102</v>
      </c>
      <c r="F1038" t="str">
        <f>CONCATENATE(Table1[[#This Row],[session]],":",Table1[[#This Row],[vote_number]])</f>
        <v>1:150</v>
      </c>
      <c r="G1038">
        <f>IF(EXACT(Table1[[#This Row],[vote_cast]], "Yea"), 1, IF(EXACT(Table1[[#This Row],[vote_cast]], "Nay"), -1, 0))</f>
        <v>-1</v>
      </c>
    </row>
    <row r="1039" spans="1:7" x14ac:dyDescent="0.25">
      <c r="A1039">
        <v>1</v>
      </c>
      <c r="B1039">
        <v>150</v>
      </c>
      <c r="C1039" t="s">
        <v>115</v>
      </c>
      <c r="D1039" t="s">
        <v>40</v>
      </c>
      <c r="E1039" t="s">
        <v>1</v>
      </c>
      <c r="F1039" t="str">
        <f>CONCATENATE(Table1[[#This Row],[session]],":",Table1[[#This Row],[vote_number]])</f>
        <v>1:150</v>
      </c>
      <c r="G1039">
        <f>IF(EXACT(Table1[[#This Row],[vote_cast]], "Yea"), 1, IF(EXACT(Table1[[#This Row],[vote_cast]], "Nay"), -1, 0))</f>
        <v>1</v>
      </c>
    </row>
    <row r="1040" spans="1:7" x14ac:dyDescent="0.25">
      <c r="A1040">
        <v>1</v>
      </c>
      <c r="B1040">
        <v>150</v>
      </c>
      <c r="C1040" t="s">
        <v>115</v>
      </c>
      <c r="D1040" t="s">
        <v>41</v>
      </c>
      <c r="E1040" t="s">
        <v>1</v>
      </c>
      <c r="F1040" t="str">
        <f>CONCATENATE(Table1[[#This Row],[session]],":",Table1[[#This Row],[vote_number]])</f>
        <v>1:150</v>
      </c>
      <c r="G1040">
        <f>IF(EXACT(Table1[[#This Row],[vote_cast]], "Yea"), 1, IF(EXACT(Table1[[#This Row],[vote_cast]], "Nay"), -1, 0))</f>
        <v>1</v>
      </c>
    </row>
    <row r="1041" spans="1:7" x14ac:dyDescent="0.25">
      <c r="A1041">
        <v>1</v>
      </c>
      <c r="B1041">
        <v>150</v>
      </c>
      <c r="C1041" t="s">
        <v>115</v>
      </c>
      <c r="D1041" t="s">
        <v>42</v>
      </c>
      <c r="E1041" t="s">
        <v>102</v>
      </c>
      <c r="F1041" t="str">
        <f>CONCATENATE(Table1[[#This Row],[session]],":",Table1[[#This Row],[vote_number]])</f>
        <v>1:150</v>
      </c>
      <c r="G1041">
        <f>IF(EXACT(Table1[[#This Row],[vote_cast]], "Yea"), 1, IF(EXACT(Table1[[#This Row],[vote_cast]], "Nay"), -1, 0))</f>
        <v>-1</v>
      </c>
    </row>
    <row r="1042" spans="1:7" x14ac:dyDescent="0.25">
      <c r="A1042">
        <v>1</v>
      </c>
      <c r="B1042">
        <v>150</v>
      </c>
      <c r="C1042" t="s">
        <v>115</v>
      </c>
      <c r="D1042" t="s">
        <v>110</v>
      </c>
      <c r="E1042" t="s">
        <v>1</v>
      </c>
      <c r="F1042" t="str">
        <f>CONCATENATE(Table1[[#This Row],[session]],":",Table1[[#This Row],[vote_number]])</f>
        <v>1:150</v>
      </c>
      <c r="G1042">
        <f>IF(EXACT(Table1[[#This Row],[vote_cast]], "Yea"), 1, IF(EXACT(Table1[[#This Row],[vote_cast]], "Nay"), -1, 0))</f>
        <v>1</v>
      </c>
    </row>
    <row r="1043" spans="1:7" x14ac:dyDescent="0.25">
      <c r="A1043">
        <v>1</v>
      </c>
      <c r="B1043">
        <v>150</v>
      </c>
      <c r="C1043" t="s">
        <v>115</v>
      </c>
      <c r="D1043" t="s">
        <v>43</v>
      </c>
      <c r="E1043" t="s">
        <v>1</v>
      </c>
      <c r="F1043" t="str">
        <f>CONCATENATE(Table1[[#This Row],[session]],":",Table1[[#This Row],[vote_number]])</f>
        <v>1:150</v>
      </c>
      <c r="G1043">
        <f>IF(EXACT(Table1[[#This Row],[vote_cast]], "Yea"), 1, IF(EXACT(Table1[[#This Row],[vote_cast]], "Nay"), -1, 0))</f>
        <v>1</v>
      </c>
    </row>
    <row r="1044" spans="1:7" x14ac:dyDescent="0.25">
      <c r="A1044">
        <v>1</v>
      </c>
      <c r="B1044">
        <v>150</v>
      </c>
      <c r="C1044" t="s">
        <v>115</v>
      </c>
      <c r="D1044" t="s">
        <v>44</v>
      </c>
      <c r="E1044" t="s">
        <v>102</v>
      </c>
      <c r="F1044" t="str">
        <f>CONCATENATE(Table1[[#This Row],[session]],":",Table1[[#This Row],[vote_number]])</f>
        <v>1:150</v>
      </c>
      <c r="G1044">
        <f>IF(EXACT(Table1[[#This Row],[vote_cast]], "Yea"), 1, IF(EXACT(Table1[[#This Row],[vote_cast]], "Nay"), -1, 0))</f>
        <v>-1</v>
      </c>
    </row>
    <row r="1045" spans="1:7" x14ac:dyDescent="0.25">
      <c r="A1045">
        <v>1</v>
      </c>
      <c r="B1045">
        <v>150</v>
      </c>
      <c r="C1045" t="s">
        <v>115</v>
      </c>
      <c r="D1045" t="s">
        <v>45</v>
      </c>
      <c r="E1045" t="s">
        <v>102</v>
      </c>
      <c r="F1045" t="str">
        <f>CONCATENATE(Table1[[#This Row],[session]],":",Table1[[#This Row],[vote_number]])</f>
        <v>1:150</v>
      </c>
      <c r="G1045">
        <f>IF(EXACT(Table1[[#This Row],[vote_cast]], "Yea"), 1, IF(EXACT(Table1[[#This Row],[vote_cast]], "Nay"), -1, 0))</f>
        <v>-1</v>
      </c>
    </row>
    <row r="1046" spans="1:7" x14ac:dyDescent="0.25">
      <c r="A1046">
        <v>1</v>
      </c>
      <c r="B1046">
        <v>150</v>
      </c>
      <c r="C1046" t="s">
        <v>115</v>
      </c>
      <c r="D1046" t="s">
        <v>46</v>
      </c>
      <c r="E1046" t="s">
        <v>1</v>
      </c>
      <c r="F1046" t="str">
        <f>CONCATENATE(Table1[[#This Row],[session]],":",Table1[[#This Row],[vote_number]])</f>
        <v>1:150</v>
      </c>
      <c r="G1046">
        <f>IF(EXACT(Table1[[#This Row],[vote_cast]], "Yea"), 1, IF(EXACT(Table1[[#This Row],[vote_cast]], "Nay"), -1, 0))</f>
        <v>1</v>
      </c>
    </row>
    <row r="1047" spans="1:7" x14ac:dyDescent="0.25">
      <c r="A1047">
        <v>1</v>
      </c>
      <c r="B1047">
        <v>150</v>
      </c>
      <c r="C1047" t="s">
        <v>115</v>
      </c>
      <c r="D1047" t="s">
        <v>47</v>
      </c>
      <c r="E1047" t="s">
        <v>1</v>
      </c>
      <c r="F1047" t="str">
        <f>CONCATENATE(Table1[[#This Row],[session]],":",Table1[[#This Row],[vote_number]])</f>
        <v>1:150</v>
      </c>
      <c r="G1047">
        <f>IF(EXACT(Table1[[#This Row],[vote_cast]], "Yea"), 1, IF(EXACT(Table1[[#This Row],[vote_cast]], "Nay"), -1, 0))</f>
        <v>1</v>
      </c>
    </row>
    <row r="1048" spans="1:7" x14ac:dyDescent="0.25">
      <c r="A1048">
        <v>1</v>
      </c>
      <c r="B1048">
        <v>150</v>
      </c>
      <c r="C1048" t="s">
        <v>115</v>
      </c>
      <c r="D1048" t="s">
        <v>48</v>
      </c>
      <c r="E1048" t="s">
        <v>1</v>
      </c>
      <c r="F1048" t="str">
        <f>CONCATENATE(Table1[[#This Row],[session]],":",Table1[[#This Row],[vote_number]])</f>
        <v>1:150</v>
      </c>
      <c r="G1048">
        <f>IF(EXACT(Table1[[#This Row],[vote_cast]], "Yea"), 1, IF(EXACT(Table1[[#This Row],[vote_cast]], "Nay"), -1, 0))</f>
        <v>1</v>
      </c>
    </row>
    <row r="1049" spans="1:7" x14ac:dyDescent="0.25">
      <c r="A1049">
        <v>1</v>
      </c>
      <c r="B1049">
        <v>150</v>
      </c>
      <c r="C1049" t="s">
        <v>115</v>
      </c>
      <c r="D1049" t="s">
        <v>49</v>
      </c>
      <c r="E1049" t="s">
        <v>1</v>
      </c>
      <c r="F1049" t="str">
        <f>CONCATENATE(Table1[[#This Row],[session]],":",Table1[[#This Row],[vote_number]])</f>
        <v>1:150</v>
      </c>
      <c r="G1049">
        <f>IF(EXACT(Table1[[#This Row],[vote_cast]], "Yea"), 1, IF(EXACT(Table1[[#This Row],[vote_cast]], "Nay"), -1, 0))</f>
        <v>1</v>
      </c>
    </row>
    <row r="1050" spans="1:7" x14ac:dyDescent="0.25">
      <c r="A1050">
        <v>1</v>
      </c>
      <c r="B1050">
        <v>150</v>
      </c>
      <c r="C1050" t="s">
        <v>115</v>
      </c>
      <c r="D1050" t="s">
        <v>50</v>
      </c>
      <c r="E1050" t="s">
        <v>102</v>
      </c>
      <c r="F1050" t="str">
        <f>CONCATENATE(Table1[[#This Row],[session]],":",Table1[[#This Row],[vote_number]])</f>
        <v>1:150</v>
      </c>
      <c r="G1050">
        <f>IF(EXACT(Table1[[#This Row],[vote_cast]], "Yea"), 1, IF(EXACT(Table1[[#This Row],[vote_cast]], "Nay"), -1, 0))</f>
        <v>-1</v>
      </c>
    </row>
    <row r="1051" spans="1:7" x14ac:dyDescent="0.25">
      <c r="A1051">
        <v>1</v>
      </c>
      <c r="B1051">
        <v>150</v>
      </c>
      <c r="C1051" t="s">
        <v>115</v>
      </c>
      <c r="D1051" t="s">
        <v>51</v>
      </c>
      <c r="E1051" t="s">
        <v>1</v>
      </c>
      <c r="F1051" t="str">
        <f>CONCATENATE(Table1[[#This Row],[session]],":",Table1[[#This Row],[vote_number]])</f>
        <v>1:150</v>
      </c>
      <c r="G1051">
        <f>IF(EXACT(Table1[[#This Row],[vote_cast]], "Yea"), 1, IF(EXACT(Table1[[#This Row],[vote_cast]], "Nay"), -1, 0))</f>
        <v>1</v>
      </c>
    </row>
    <row r="1052" spans="1:7" x14ac:dyDescent="0.25">
      <c r="A1052">
        <v>1</v>
      </c>
      <c r="B1052">
        <v>150</v>
      </c>
      <c r="C1052" t="s">
        <v>115</v>
      </c>
      <c r="D1052" t="s">
        <v>52</v>
      </c>
      <c r="E1052" t="s">
        <v>102</v>
      </c>
      <c r="F1052" t="str">
        <f>CONCATENATE(Table1[[#This Row],[session]],":",Table1[[#This Row],[vote_number]])</f>
        <v>1:150</v>
      </c>
      <c r="G1052">
        <f>IF(EXACT(Table1[[#This Row],[vote_cast]], "Yea"), 1, IF(EXACT(Table1[[#This Row],[vote_cast]], "Nay"), -1, 0))</f>
        <v>-1</v>
      </c>
    </row>
    <row r="1053" spans="1:7" x14ac:dyDescent="0.25">
      <c r="A1053">
        <v>1</v>
      </c>
      <c r="B1053">
        <v>150</v>
      </c>
      <c r="C1053" t="s">
        <v>115</v>
      </c>
      <c r="D1053" t="s">
        <v>53</v>
      </c>
      <c r="E1053" t="s">
        <v>1</v>
      </c>
      <c r="F1053" t="str">
        <f>CONCATENATE(Table1[[#This Row],[session]],":",Table1[[#This Row],[vote_number]])</f>
        <v>1:150</v>
      </c>
      <c r="G1053">
        <f>IF(EXACT(Table1[[#This Row],[vote_cast]], "Yea"), 1, IF(EXACT(Table1[[#This Row],[vote_cast]], "Nay"), -1, 0))</f>
        <v>1</v>
      </c>
    </row>
    <row r="1054" spans="1:7" x14ac:dyDescent="0.25">
      <c r="A1054">
        <v>1</v>
      </c>
      <c r="B1054">
        <v>150</v>
      </c>
      <c r="C1054" t="s">
        <v>115</v>
      </c>
      <c r="D1054" t="s">
        <v>54</v>
      </c>
      <c r="E1054" t="s">
        <v>1</v>
      </c>
      <c r="F1054" t="str">
        <f>CONCATENATE(Table1[[#This Row],[session]],":",Table1[[#This Row],[vote_number]])</f>
        <v>1:150</v>
      </c>
      <c r="G1054">
        <f>IF(EXACT(Table1[[#This Row],[vote_cast]], "Yea"), 1, IF(EXACT(Table1[[#This Row],[vote_cast]], "Nay"), -1, 0))</f>
        <v>1</v>
      </c>
    </row>
    <row r="1055" spans="1:7" x14ac:dyDescent="0.25">
      <c r="A1055">
        <v>1</v>
      </c>
      <c r="B1055">
        <v>150</v>
      </c>
      <c r="C1055" t="s">
        <v>115</v>
      </c>
      <c r="D1055" t="s">
        <v>55</v>
      </c>
      <c r="E1055" t="s">
        <v>102</v>
      </c>
      <c r="F1055" t="str">
        <f>CONCATENATE(Table1[[#This Row],[session]],":",Table1[[#This Row],[vote_number]])</f>
        <v>1:150</v>
      </c>
      <c r="G1055">
        <f>IF(EXACT(Table1[[#This Row],[vote_cast]], "Yea"), 1, IF(EXACT(Table1[[#This Row],[vote_cast]], "Nay"), -1, 0))</f>
        <v>-1</v>
      </c>
    </row>
    <row r="1056" spans="1:7" x14ac:dyDescent="0.25">
      <c r="A1056">
        <v>1</v>
      </c>
      <c r="B1056">
        <v>150</v>
      </c>
      <c r="C1056" t="s">
        <v>115</v>
      </c>
      <c r="D1056" t="s">
        <v>56</v>
      </c>
      <c r="E1056" t="s">
        <v>1</v>
      </c>
      <c r="F1056" t="str">
        <f>CONCATENATE(Table1[[#This Row],[session]],":",Table1[[#This Row],[vote_number]])</f>
        <v>1:150</v>
      </c>
      <c r="G1056">
        <f>IF(EXACT(Table1[[#This Row],[vote_cast]], "Yea"), 1, IF(EXACT(Table1[[#This Row],[vote_cast]], "Nay"), -1, 0))</f>
        <v>1</v>
      </c>
    </row>
    <row r="1057" spans="1:7" x14ac:dyDescent="0.25">
      <c r="A1057">
        <v>1</v>
      </c>
      <c r="B1057">
        <v>150</v>
      </c>
      <c r="C1057" t="s">
        <v>115</v>
      </c>
      <c r="D1057" t="s">
        <v>57</v>
      </c>
      <c r="E1057" t="s">
        <v>1</v>
      </c>
      <c r="F1057" t="str">
        <f>CONCATENATE(Table1[[#This Row],[session]],":",Table1[[#This Row],[vote_number]])</f>
        <v>1:150</v>
      </c>
      <c r="G1057">
        <f>IF(EXACT(Table1[[#This Row],[vote_cast]], "Yea"), 1, IF(EXACT(Table1[[#This Row],[vote_cast]], "Nay"), -1, 0))</f>
        <v>1</v>
      </c>
    </row>
    <row r="1058" spans="1:7" x14ac:dyDescent="0.25">
      <c r="A1058">
        <v>1</v>
      </c>
      <c r="B1058">
        <v>150</v>
      </c>
      <c r="C1058" t="s">
        <v>115</v>
      </c>
      <c r="D1058" t="s">
        <v>58</v>
      </c>
      <c r="E1058" t="s">
        <v>1</v>
      </c>
      <c r="F1058" t="str">
        <f>CONCATENATE(Table1[[#This Row],[session]],":",Table1[[#This Row],[vote_number]])</f>
        <v>1:150</v>
      </c>
      <c r="G1058">
        <f>IF(EXACT(Table1[[#This Row],[vote_cast]], "Yea"), 1, IF(EXACT(Table1[[#This Row],[vote_cast]], "Nay"), -1, 0))</f>
        <v>1</v>
      </c>
    </row>
    <row r="1059" spans="1:7" x14ac:dyDescent="0.25">
      <c r="A1059">
        <v>1</v>
      </c>
      <c r="B1059">
        <v>150</v>
      </c>
      <c r="C1059" t="s">
        <v>115</v>
      </c>
      <c r="D1059" t="s">
        <v>59</v>
      </c>
      <c r="E1059" t="s">
        <v>102</v>
      </c>
      <c r="F1059" t="str">
        <f>CONCATENATE(Table1[[#This Row],[session]],":",Table1[[#This Row],[vote_number]])</f>
        <v>1:150</v>
      </c>
      <c r="G1059">
        <f>IF(EXACT(Table1[[#This Row],[vote_cast]], "Yea"), 1, IF(EXACT(Table1[[#This Row],[vote_cast]], "Nay"), -1, 0))</f>
        <v>-1</v>
      </c>
    </row>
    <row r="1060" spans="1:7" x14ac:dyDescent="0.25">
      <c r="A1060">
        <v>1</v>
      </c>
      <c r="B1060">
        <v>150</v>
      </c>
      <c r="C1060" t="s">
        <v>115</v>
      </c>
      <c r="D1060" t="s">
        <v>60</v>
      </c>
      <c r="E1060" t="s">
        <v>1</v>
      </c>
      <c r="F1060" t="str">
        <f>CONCATENATE(Table1[[#This Row],[session]],":",Table1[[#This Row],[vote_number]])</f>
        <v>1:150</v>
      </c>
      <c r="G1060">
        <f>IF(EXACT(Table1[[#This Row],[vote_cast]], "Yea"), 1, IF(EXACT(Table1[[#This Row],[vote_cast]], "Nay"), -1, 0))</f>
        <v>1</v>
      </c>
    </row>
    <row r="1061" spans="1:7" x14ac:dyDescent="0.25">
      <c r="A1061">
        <v>1</v>
      </c>
      <c r="B1061">
        <v>150</v>
      </c>
      <c r="C1061" t="s">
        <v>115</v>
      </c>
      <c r="D1061" t="s">
        <v>61</v>
      </c>
      <c r="E1061" t="s">
        <v>1</v>
      </c>
      <c r="F1061" t="str">
        <f>CONCATENATE(Table1[[#This Row],[session]],":",Table1[[#This Row],[vote_number]])</f>
        <v>1:150</v>
      </c>
      <c r="G1061">
        <f>IF(EXACT(Table1[[#This Row],[vote_cast]], "Yea"), 1, IF(EXACT(Table1[[#This Row],[vote_cast]], "Nay"), -1, 0))</f>
        <v>1</v>
      </c>
    </row>
    <row r="1062" spans="1:7" x14ac:dyDescent="0.25">
      <c r="A1062">
        <v>1</v>
      </c>
      <c r="B1062">
        <v>150</v>
      </c>
      <c r="C1062" t="s">
        <v>115</v>
      </c>
      <c r="D1062" t="s">
        <v>62</v>
      </c>
      <c r="E1062" t="s">
        <v>1</v>
      </c>
      <c r="F1062" t="str">
        <f>CONCATENATE(Table1[[#This Row],[session]],":",Table1[[#This Row],[vote_number]])</f>
        <v>1:150</v>
      </c>
      <c r="G1062">
        <f>IF(EXACT(Table1[[#This Row],[vote_cast]], "Yea"), 1, IF(EXACT(Table1[[#This Row],[vote_cast]], "Nay"), -1, 0))</f>
        <v>1</v>
      </c>
    </row>
    <row r="1063" spans="1:7" x14ac:dyDescent="0.25">
      <c r="A1063">
        <v>1</v>
      </c>
      <c r="B1063">
        <v>150</v>
      </c>
      <c r="C1063" t="s">
        <v>115</v>
      </c>
      <c r="D1063" t="s">
        <v>63</v>
      </c>
      <c r="E1063" t="s">
        <v>1</v>
      </c>
      <c r="F1063" t="str">
        <f>CONCATENATE(Table1[[#This Row],[session]],":",Table1[[#This Row],[vote_number]])</f>
        <v>1:150</v>
      </c>
      <c r="G1063">
        <f>IF(EXACT(Table1[[#This Row],[vote_cast]], "Yea"), 1, IF(EXACT(Table1[[#This Row],[vote_cast]], "Nay"), -1, 0))</f>
        <v>1</v>
      </c>
    </row>
    <row r="1064" spans="1:7" x14ac:dyDescent="0.25">
      <c r="A1064">
        <v>1</v>
      </c>
      <c r="B1064">
        <v>150</v>
      </c>
      <c r="C1064" t="s">
        <v>115</v>
      </c>
      <c r="D1064" t="s">
        <v>64</v>
      </c>
      <c r="E1064" t="s">
        <v>102</v>
      </c>
      <c r="F1064" t="str">
        <f>CONCATENATE(Table1[[#This Row],[session]],":",Table1[[#This Row],[vote_number]])</f>
        <v>1:150</v>
      </c>
      <c r="G1064">
        <f>IF(EXACT(Table1[[#This Row],[vote_cast]], "Yea"), 1, IF(EXACT(Table1[[#This Row],[vote_cast]], "Nay"), -1, 0))</f>
        <v>-1</v>
      </c>
    </row>
    <row r="1065" spans="1:7" x14ac:dyDescent="0.25">
      <c r="A1065">
        <v>1</v>
      </c>
      <c r="B1065">
        <v>150</v>
      </c>
      <c r="C1065" t="s">
        <v>115</v>
      </c>
      <c r="D1065" t="s">
        <v>65</v>
      </c>
      <c r="E1065" t="s">
        <v>1</v>
      </c>
      <c r="F1065" t="str">
        <f>CONCATENATE(Table1[[#This Row],[session]],":",Table1[[#This Row],[vote_number]])</f>
        <v>1:150</v>
      </c>
      <c r="G1065">
        <f>IF(EXACT(Table1[[#This Row],[vote_cast]], "Yea"), 1, IF(EXACT(Table1[[#This Row],[vote_cast]], "Nay"), -1, 0))</f>
        <v>1</v>
      </c>
    </row>
    <row r="1066" spans="1:7" x14ac:dyDescent="0.25">
      <c r="A1066">
        <v>1</v>
      </c>
      <c r="B1066">
        <v>150</v>
      </c>
      <c r="C1066" t="s">
        <v>115</v>
      </c>
      <c r="D1066" t="s">
        <v>66</v>
      </c>
      <c r="E1066" t="s">
        <v>102</v>
      </c>
      <c r="F1066" t="str">
        <f>CONCATENATE(Table1[[#This Row],[session]],":",Table1[[#This Row],[vote_number]])</f>
        <v>1:150</v>
      </c>
      <c r="G1066">
        <f>IF(EXACT(Table1[[#This Row],[vote_cast]], "Yea"), 1, IF(EXACT(Table1[[#This Row],[vote_cast]], "Nay"), -1, 0))</f>
        <v>-1</v>
      </c>
    </row>
    <row r="1067" spans="1:7" x14ac:dyDescent="0.25">
      <c r="A1067">
        <v>1</v>
      </c>
      <c r="B1067">
        <v>150</v>
      </c>
      <c r="C1067" t="s">
        <v>115</v>
      </c>
      <c r="D1067" t="s">
        <v>67</v>
      </c>
      <c r="E1067" t="s">
        <v>1</v>
      </c>
      <c r="F1067" t="str">
        <f>CONCATENATE(Table1[[#This Row],[session]],":",Table1[[#This Row],[vote_number]])</f>
        <v>1:150</v>
      </c>
      <c r="G1067">
        <f>IF(EXACT(Table1[[#This Row],[vote_cast]], "Yea"), 1, IF(EXACT(Table1[[#This Row],[vote_cast]], "Nay"), -1, 0))</f>
        <v>1</v>
      </c>
    </row>
    <row r="1068" spans="1:7" x14ac:dyDescent="0.25">
      <c r="A1068">
        <v>1</v>
      </c>
      <c r="B1068">
        <v>150</v>
      </c>
      <c r="C1068" t="s">
        <v>115</v>
      </c>
      <c r="D1068" t="s">
        <v>68</v>
      </c>
      <c r="E1068" t="s">
        <v>1</v>
      </c>
      <c r="F1068" t="str">
        <f>CONCATENATE(Table1[[#This Row],[session]],":",Table1[[#This Row],[vote_number]])</f>
        <v>1:150</v>
      </c>
      <c r="G1068">
        <f>IF(EXACT(Table1[[#This Row],[vote_cast]], "Yea"), 1, IF(EXACT(Table1[[#This Row],[vote_cast]], "Nay"), -1, 0))</f>
        <v>1</v>
      </c>
    </row>
    <row r="1069" spans="1:7" x14ac:dyDescent="0.25">
      <c r="A1069">
        <v>1</v>
      </c>
      <c r="B1069">
        <v>150</v>
      </c>
      <c r="C1069" t="s">
        <v>115</v>
      </c>
      <c r="D1069" t="s">
        <v>69</v>
      </c>
      <c r="E1069" t="s">
        <v>1</v>
      </c>
      <c r="F1069" t="str">
        <f>CONCATENATE(Table1[[#This Row],[session]],":",Table1[[#This Row],[vote_number]])</f>
        <v>1:150</v>
      </c>
      <c r="G1069">
        <f>IF(EXACT(Table1[[#This Row],[vote_cast]], "Yea"), 1, IF(EXACT(Table1[[#This Row],[vote_cast]], "Nay"), -1, 0))</f>
        <v>1</v>
      </c>
    </row>
    <row r="1070" spans="1:7" x14ac:dyDescent="0.25">
      <c r="A1070">
        <v>1</v>
      </c>
      <c r="B1070">
        <v>150</v>
      </c>
      <c r="C1070" t="s">
        <v>115</v>
      </c>
      <c r="D1070" t="s">
        <v>70</v>
      </c>
      <c r="E1070" t="s">
        <v>1</v>
      </c>
      <c r="F1070" t="str">
        <f>CONCATENATE(Table1[[#This Row],[session]],":",Table1[[#This Row],[vote_number]])</f>
        <v>1:150</v>
      </c>
      <c r="G1070">
        <f>IF(EXACT(Table1[[#This Row],[vote_cast]], "Yea"), 1, IF(EXACT(Table1[[#This Row],[vote_cast]], "Nay"), -1, 0))</f>
        <v>1</v>
      </c>
    </row>
    <row r="1071" spans="1:7" x14ac:dyDescent="0.25">
      <c r="A1071">
        <v>1</v>
      </c>
      <c r="B1071">
        <v>150</v>
      </c>
      <c r="C1071" t="s">
        <v>115</v>
      </c>
      <c r="D1071" t="s">
        <v>71</v>
      </c>
      <c r="E1071" t="s">
        <v>1</v>
      </c>
      <c r="F1071" t="str">
        <f>CONCATENATE(Table1[[#This Row],[session]],":",Table1[[#This Row],[vote_number]])</f>
        <v>1:150</v>
      </c>
      <c r="G1071">
        <f>IF(EXACT(Table1[[#This Row],[vote_cast]], "Yea"), 1, IF(EXACT(Table1[[#This Row],[vote_cast]], "Nay"), -1, 0))</f>
        <v>1</v>
      </c>
    </row>
    <row r="1072" spans="1:7" x14ac:dyDescent="0.25">
      <c r="A1072">
        <v>1</v>
      </c>
      <c r="B1072">
        <v>150</v>
      </c>
      <c r="C1072" t="s">
        <v>115</v>
      </c>
      <c r="D1072" t="s">
        <v>72</v>
      </c>
      <c r="E1072" t="s">
        <v>1</v>
      </c>
      <c r="F1072" t="str">
        <f>CONCATENATE(Table1[[#This Row],[session]],":",Table1[[#This Row],[vote_number]])</f>
        <v>1:150</v>
      </c>
      <c r="G1072">
        <f>IF(EXACT(Table1[[#This Row],[vote_cast]], "Yea"), 1, IF(EXACT(Table1[[#This Row],[vote_cast]], "Nay"), -1, 0))</f>
        <v>1</v>
      </c>
    </row>
    <row r="1073" spans="1:7" x14ac:dyDescent="0.25">
      <c r="A1073">
        <v>1</v>
      </c>
      <c r="B1073">
        <v>150</v>
      </c>
      <c r="C1073" t="s">
        <v>115</v>
      </c>
      <c r="D1073" t="s">
        <v>73</v>
      </c>
      <c r="E1073" t="s">
        <v>1</v>
      </c>
      <c r="F1073" t="str">
        <f>CONCATENATE(Table1[[#This Row],[session]],":",Table1[[#This Row],[vote_number]])</f>
        <v>1:150</v>
      </c>
      <c r="G1073">
        <f>IF(EXACT(Table1[[#This Row],[vote_cast]], "Yea"), 1, IF(EXACT(Table1[[#This Row],[vote_cast]], "Nay"), -1, 0))</f>
        <v>1</v>
      </c>
    </row>
    <row r="1074" spans="1:7" x14ac:dyDescent="0.25">
      <c r="A1074">
        <v>1</v>
      </c>
      <c r="B1074">
        <v>150</v>
      </c>
      <c r="C1074" t="s">
        <v>115</v>
      </c>
      <c r="D1074" t="s">
        <v>74</v>
      </c>
      <c r="E1074" t="s">
        <v>1</v>
      </c>
      <c r="F1074" t="str">
        <f>CONCATENATE(Table1[[#This Row],[session]],":",Table1[[#This Row],[vote_number]])</f>
        <v>1:150</v>
      </c>
      <c r="G1074">
        <f>IF(EXACT(Table1[[#This Row],[vote_cast]], "Yea"), 1, IF(EXACT(Table1[[#This Row],[vote_cast]], "Nay"), -1, 0))</f>
        <v>1</v>
      </c>
    </row>
    <row r="1075" spans="1:7" x14ac:dyDescent="0.25">
      <c r="A1075">
        <v>1</v>
      </c>
      <c r="B1075">
        <v>150</v>
      </c>
      <c r="C1075" t="s">
        <v>115</v>
      </c>
      <c r="D1075" t="s">
        <v>75</v>
      </c>
      <c r="E1075" t="s">
        <v>102</v>
      </c>
      <c r="F1075" t="str">
        <f>CONCATENATE(Table1[[#This Row],[session]],":",Table1[[#This Row],[vote_number]])</f>
        <v>1:150</v>
      </c>
      <c r="G1075">
        <f>IF(EXACT(Table1[[#This Row],[vote_cast]], "Yea"), 1, IF(EXACT(Table1[[#This Row],[vote_cast]], "Nay"), -1, 0))</f>
        <v>-1</v>
      </c>
    </row>
    <row r="1076" spans="1:7" x14ac:dyDescent="0.25">
      <c r="A1076">
        <v>1</v>
      </c>
      <c r="B1076">
        <v>150</v>
      </c>
      <c r="C1076" t="s">
        <v>115</v>
      </c>
      <c r="D1076" t="s">
        <v>76</v>
      </c>
      <c r="E1076" t="s">
        <v>1</v>
      </c>
      <c r="F1076" t="str">
        <f>CONCATENATE(Table1[[#This Row],[session]],":",Table1[[#This Row],[vote_number]])</f>
        <v>1:150</v>
      </c>
      <c r="G1076">
        <f>IF(EXACT(Table1[[#This Row],[vote_cast]], "Yea"), 1, IF(EXACT(Table1[[#This Row],[vote_cast]], "Nay"), -1, 0))</f>
        <v>1</v>
      </c>
    </row>
    <row r="1077" spans="1:7" x14ac:dyDescent="0.25">
      <c r="A1077">
        <v>1</v>
      </c>
      <c r="B1077">
        <v>150</v>
      </c>
      <c r="C1077" t="s">
        <v>115</v>
      </c>
      <c r="D1077" t="s">
        <v>77</v>
      </c>
      <c r="E1077" t="s">
        <v>1</v>
      </c>
      <c r="F1077" t="str">
        <f>CONCATENATE(Table1[[#This Row],[session]],":",Table1[[#This Row],[vote_number]])</f>
        <v>1:150</v>
      </c>
      <c r="G1077">
        <f>IF(EXACT(Table1[[#This Row],[vote_cast]], "Yea"), 1, IF(EXACT(Table1[[#This Row],[vote_cast]], "Nay"), -1, 0))</f>
        <v>1</v>
      </c>
    </row>
    <row r="1078" spans="1:7" x14ac:dyDescent="0.25">
      <c r="A1078">
        <v>1</v>
      </c>
      <c r="B1078">
        <v>150</v>
      </c>
      <c r="C1078" t="s">
        <v>115</v>
      </c>
      <c r="D1078" t="s">
        <v>78</v>
      </c>
      <c r="E1078" t="s">
        <v>1</v>
      </c>
      <c r="F1078" t="str">
        <f>CONCATENATE(Table1[[#This Row],[session]],":",Table1[[#This Row],[vote_number]])</f>
        <v>1:150</v>
      </c>
      <c r="G1078">
        <f>IF(EXACT(Table1[[#This Row],[vote_cast]], "Yea"), 1, IF(EXACT(Table1[[#This Row],[vote_cast]], "Nay"), -1, 0))</f>
        <v>1</v>
      </c>
    </row>
    <row r="1079" spans="1:7" x14ac:dyDescent="0.25">
      <c r="A1079">
        <v>1</v>
      </c>
      <c r="B1079">
        <v>150</v>
      </c>
      <c r="C1079" t="s">
        <v>115</v>
      </c>
      <c r="D1079" t="s">
        <v>79</v>
      </c>
      <c r="E1079" t="s">
        <v>1</v>
      </c>
      <c r="F1079" t="str">
        <f>CONCATENATE(Table1[[#This Row],[session]],":",Table1[[#This Row],[vote_number]])</f>
        <v>1:150</v>
      </c>
      <c r="G1079">
        <f>IF(EXACT(Table1[[#This Row],[vote_cast]], "Yea"), 1, IF(EXACT(Table1[[#This Row],[vote_cast]], "Nay"), -1, 0))</f>
        <v>1</v>
      </c>
    </row>
    <row r="1080" spans="1:7" x14ac:dyDescent="0.25">
      <c r="A1080">
        <v>1</v>
      </c>
      <c r="B1080">
        <v>150</v>
      </c>
      <c r="C1080" t="s">
        <v>115</v>
      </c>
      <c r="D1080" t="s">
        <v>80</v>
      </c>
      <c r="E1080" t="s">
        <v>102</v>
      </c>
      <c r="F1080" t="str">
        <f>CONCATENATE(Table1[[#This Row],[session]],":",Table1[[#This Row],[vote_number]])</f>
        <v>1:150</v>
      </c>
      <c r="G1080">
        <f>IF(EXACT(Table1[[#This Row],[vote_cast]], "Yea"), 1, IF(EXACT(Table1[[#This Row],[vote_cast]], "Nay"), -1, 0))</f>
        <v>-1</v>
      </c>
    </row>
    <row r="1081" spans="1:7" x14ac:dyDescent="0.25">
      <c r="A1081">
        <v>1</v>
      </c>
      <c r="B1081">
        <v>150</v>
      </c>
      <c r="C1081" t="s">
        <v>115</v>
      </c>
      <c r="D1081" t="s">
        <v>81</v>
      </c>
      <c r="E1081" t="s">
        <v>102</v>
      </c>
      <c r="F1081" t="str">
        <f>CONCATENATE(Table1[[#This Row],[session]],":",Table1[[#This Row],[vote_number]])</f>
        <v>1:150</v>
      </c>
      <c r="G1081">
        <f>IF(EXACT(Table1[[#This Row],[vote_cast]], "Yea"), 1, IF(EXACT(Table1[[#This Row],[vote_cast]], "Nay"), -1, 0))</f>
        <v>-1</v>
      </c>
    </row>
    <row r="1082" spans="1:7" x14ac:dyDescent="0.25">
      <c r="A1082">
        <v>1</v>
      </c>
      <c r="B1082">
        <v>150</v>
      </c>
      <c r="C1082" t="s">
        <v>115</v>
      </c>
      <c r="D1082" t="s">
        <v>82</v>
      </c>
      <c r="E1082" t="s">
        <v>1</v>
      </c>
      <c r="F1082" t="str">
        <f>CONCATENATE(Table1[[#This Row],[session]],":",Table1[[#This Row],[vote_number]])</f>
        <v>1:150</v>
      </c>
      <c r="G1082">
        <f>IF(EXACT(Table1[[#This Row],[vote_cast]], "Yea"), 1, IF(EXACT(Table1[[#This Row],[vote_cast]], "Nay"), -1, 0))</f>
        <v>1</v>
      </c>
    </row>
    <row r="1083" spans="1:7" x14ac:dyDescent="0.25">
      <c r="A1083">
        <v>1</v>
      </c>
      <c r="B1083">
        <v>150</v>
      </c>
      <c r="C1083" t="s">
        <v>115</v>
      </c>
      <c r="D1083" t="s">
        <v>83</v>
      </c>
      <c r="E1083" t="s">
        <v>102</v>
      </c>
      <c r="F1083" t="str">
        <f>CONCATENATE(Table1[[#This Row],[session]],":",Table1[[#This Row],[vote_number]])</f>
        <v>1:150</v>
      </c>
      <c r="G1083">
        <f>IF(EXACT(Table1[[#This Row],[vote_cast]], "Yea"), 1, IF(EXACT(Table1[[#This Row],[vote_cast]], "Nay"), -1, 0))</f>
        <v>-1</v>
      </c>
    </row>
    <row r="1084" spans="1:7" x14ac:dyDescent="0.25">
      <c r="A1084">
        <v>1</v>
      </c>
      <c r="B1084">
        <v>150</v>
      </c>
      <c r="C1084" t="s">
        <v>115</v>
      </c>
      <c r="D1084" t="s">
        <v>84</v>
      </c>
      <c r="E1084" t="s">
        <v>1</v>
      </c>
      <c r="F1084" t="str">
        <f>CONCATENATE(Table1[[#This Row],[session]],":",Table1[[#This Row],[vote_number]])</f>
        <v>1:150</v>
      </c>
      <c r="G1084">
        <f>IF(EXACT(Table1[[#This Row],[vote_cast]], "Yea"), 1, IF(EXACT(Table1[[#This Row],[vote_cast]], "Nay"), -1, 0))</f>
        <v>1</v>
      </c>
    </row>
    <row r="1085" spans="1:7" x14ac:dyDescent="0.25">
      <c r="A1085">
        <v>1</v>
      </c>
      <c r="B1085">
        <v>150</v>
      </c>
      <c r="C1085" t="s">
        <v>115</v>
      </c>
      <c r="D1085" t="s">
        <v>85</v>
      </c>
      <c r="E1085" t="s">
        <v>1</v>
      </c>
      <c r="F1085" t="str">
        <f>CONCATENATE(Table1[[#This Row],[session]],":",Table1[[#This Row],[vote_number]])</f>
        <v>1:150</v>
      </c>
      <c r="G1085">
        <f>IF(EXACT(Table1[[#This Row],[vote_cast]], "Yea"), 1, IF(EXACT(Table1[[#This Row],[vote_cast]], "Nay"), -1, 0))</f>
        <v>1</v>
      </c>
    </row>
    <row r="1086" spans="1:7" x14ac:dyDescent="0.25">
      <c r="A1086">
        <v>1</v>
      </c>
      <c r="B1086">
        <v>150</v>
      </c>
      <c r="C1086" t="s">
        <v>115</v>
      </c>
      <c r="D1086" t="s">
        <v>86</v>
      </c>
      <c r="E1086" t="s">
        <v>102</v>
      </c>
      <c r="F1086" t="str">
        <f>CONCATENATE(Table1[[#This Row],[session]],":",Table1[[#This Row],[vote_number]])</f>
        <v>1:150</v>
      </c>
      <c r="G1086">
        <f>IF(EXACT(Table1[[#This Row],[vote_cast]], "Yea"), 1, IF(EXACT(Table1[[#This Row],[vote_cast]], "Nay"), -1, 0))</f>
        <v>-1</v>
      </c>
    </row>
    <row r="1087" spans="1:7" x14ac:dyDescent="0.25">
      <c r="A1087">
        <v>1</v>
      </c>
      <c r="B1087">
        <v>150</v>
      </c>
      <c r="C1087" t="s">
        <v>115</v>
      </c>
      <c r="D1087" t="s">
        <v>87</v>
      </c>
      <c r="E1087" t="s">
        <v>1</v>
      </c>
      <c r="F1087" t="str">
        <f>CONCATENATE(Table1[[#This Row],[session]],":",Table1[[#This Row],[vote_number]])</f>
        <v>1:150</v>
      </c>
      <c r="G1087">
        <f>IF(EXACT(Table1[[#This Row],[vote_cast]], "Yea"), 1, IF(EXACT(Table1[[#This Row],[vote_cast]], "Nay"), -1, 0))</f>
        <v>1</v>
      </c>
    </row>
    <row r="1088" spans="1:7" x14ac:dyDescent="0.25">
      <c r="A1088">
        <v>1</v>
      </c>
      <c r="B1088">
        <v>150</v>
      </c>
      <c r="C1088" t="s">
        <v>115</v>
      </c>
      <c r="D1088" t="s">
        <v>88</v>
      </c>
      <c r="E1088" t="s">
        <v>102</v>
      </c>
      <c r="F1088" t="str">
        <f>CONCATENATE(Table1[[#This Row],[session]],":",Table1[[#This Row],[vote_number]])</f>
        <v>1:150</v>
      </c>
      <c r="G1088">
        <f>IF(EXACT(Table1[[#This Row],[vote_cast]], "Yea"), 1, IF(EXACT(Table1[[#This Row],[vote_cast]], "Nay"), -1, 0))</f>
        <v>-1</v>
      </c>
    </row>
    <row r="1089" spans="1:7" x14ac:dyDescent="0.25">
      <c r="A1089">
        <v>1</v>
      </c>
      <c r="B1089">
        <v>150</v>
      </c>
      <c r="C1089" t="s">
        <v>115</v>
      </c>
      <c r="D1089" t="s">
        <v>89</v>
      </c>
      <c r="E1089" t="s">
        <v>1</v>
      </c>
      <c r="F1089" t="str">
        <f>CONCATENATE(Table1[[#This Row],[session]],":",Table1[[#This Row],[vote_number]])</f>
        <v>1:150</v>
      </c>
      <c r="G1089">
        <f>IF(EXACT(Table1[[#This Row],[vote_cast]], "Yea"), 1, IF(EXACT(Table1[[#This Row],[vote_cast]], "Nay"), -1, 0))</f>
        <v>1</v>
      </c>
    </row>
    <row r="1090" spans="1:7" x14ac:dyDescent="0.25">
      <c r="A1090">
        <v>1</v>
      </c>
      <c r="B1090">
        <v>150</v>
      </c>
      <c r="C1090" t="s">
        <v>115</v>
      </c>
      <c r="D1090" t="s">
        <v>90</v>
      </c>
      <c r="E1090" t="s">
        <v>1</v>
      </c>
      <c r="F1090" t="str">
        <f>CONCATENATE(Table1[[#This Row],[session]],":",Table1[[#This Row],[vote_number]])</f>
        <v>1:150</v>
      </c>
      <c r="G1090">
        <f>IF(EXACT(Table1[[#This Row],[vote_cast]], "Yea"), 1, IF(EXACT(Table1[[#This Row],[vote_cast]], "Nay"), -1, 0))</f>
        <v>1</v>
      </c>
    </row>
    <row r="1091" spans="1:7" x14ac:dyDescent="0.25">
      <c r="A1091">
        <v>1</v>
      </c>
      <c r="B1091">
        <v>150</v>
      </c>
      <c r="C1091" t="s">
        <v>115</v>
      </c>
      <c r="D1091" t="s">
        <v>91</v>
      </c>
      <c r="E1091" t="s">
        <v>1</v>
      </c>
      <c r="F1091" t="str">
        <f>CONCATENATE(Table1[[#This Row],[session]],":",Table1[[#This Row],[vote_number]])</f>
        <v>1:150</v>
      </c>
      <c r="G1091">
        <f>IF(EXACT(Table1[[#This Row],[vote_cast]], "Yea"), 1, IF(EXACT(Table1[[#This Row],[vote_cast]], "Nay"), -1, 0))</f>
        <v>1</v>
      </c>
    </row>
    <row r="1092" spans="1:7" x14ac:dyDescent="0.25">
      <c r="A1092">
        <v>1</v>
      </c>
      <c r="B1092">
        <v>150</v>
      </c>
      <c r="C1092" t="s">
        <v>115</v>
      </c>
      <c r="D1092" t="s">
        <v>92</v>
      </c>
      <c r="E1092" t="s">
        <v>102</v>
      </c>
      <c r="F1092" t="str">
        <f>CONCATENATE(Table1[[#This Row],[session]],":",Table1[[#This Row],[vote_number]])</f>
        <v>1:150</v>
      </c>
      <c r="G1092">
        <f>IF(EXACT(Table1[[#This Row],[vote_cast]], "Yea"), 1, IF(EXACT(Table1[[#This Row],[vote_cast]], "Nay"), -1, 0))</f>
        <v>-1</v>
      </c>
    </row>
    <row r="1093" spans="1:7" x14ac:dyDescent="0.25">
      <c r="A1093">
        <v>1</v>
      </c>
      <c r="B1093">
        <v>150</v>
      </c>
      <c r="C1093" t="s">
        <v>115</v>
      </c>
      <c r="D1093" t="s">
        <v>93</v>
      </c>
      <c r="E1093" t="s">
        <v>102</v>
      </c>
      <c r="F1093" t="str">
        <f>CONCATENATE(Table1[[#This Row],[session]],":",Table1[[#This Row],[vote_number]])</f>
        <v>1:150</v>
      </c>
      <c r="G1093">
        <f>IF(EXACT(Table1[[#This Row],[vote_cast]], "Yea"), 1, IF(EXACT(Table1[[#This Row],[vote_cast]], "Nay"), -1, 0))</f>
        <v>-1</v>
      </c>
    </row>
    <row r="1094" spans="1:7" x14ac:dyDescent="0.25">
      <c r="A1094">
        <v>1</v>
      </c>
      <c r="B1094">
        <v>150</v>
      </c>
      <c r="C1094" t="s">
        <v>115</v>
      </c>
      <c r="D1094" t="s">
        <v>94</v>
      </c>
      <c r="E1094" t="s">
        <v>1</v>
      </c>
      <c r="F1094" t="str">
        <f>CONCATENATE(Table1[[#This Row],[session]],":",Table1[[#This Row],[vote_number]])</f>
        <v>1:150</v>
      </c>
      <c r="G1094">
        <f>IF(EXACT(Table1[[#This Row],[vote_cast]], "Yea"), 1, IF(EXACT(Table1[[#This Row],[vote_cast]], "Nay"), -1, 0))</f>
        <v>1</v>
      </c>
    </row>
    <row r="1095" spans="1:7" x14ac:dyDescent="0.25">
      <c r="A1095">
        <v>1</v>
      </c>
      <c r="B1095">
        <v>150</v>
      </c>
      <c r="C1095" t="s">
        <v>115</v>
      </c>
      <c r="D1095" t="s">
        <v>95</v>
      </c>
      <c r="E1095" t="s">
        <v>1</v>
      </c>
      <c r="F1095" t="str">
        <f>CONCATENATE(Table1[[#This Row],[session]],":",Table1[[#This Row],[vote_number]])</f>
        <v>1:150</v>
      </c>
      <c r="G1095">
        <f>IF(EXACT(Table1[[#This Row],[vote_cast]], "Yea"), 1, IF(EXACT(Table1[[#This Row],[vote_cast]], "Nay"), -1, 0))</f>
        <v>1</v>
      </c>
    </row>
    <row r="1096" spans="1:7" x14ac:dyDescent="0.25">
      <c r="A1096">
        <v>1</v>
      </c>
      <c r="B1096">
        <v>150</v>
      </c>
      <c r="C1096" t="s">
        <v>115</v>
      </c>
      <c r="D1096" t="s">
        <v>96</v>
      </c>
      <c r="E1096" t="s">
        <v>102</v>
      </c>
      <c r="F1096" t="str">
        <f>CONCATENATE(Table1[[#This Row],[session]],":",Table1[[#This Row],[vote_number]])</f>
        <v>1:150</v>
      </c>
      <c r="G1096">
        <f>IF(EXACT(Table1[[#This Row],[vote_cast]], "Yea"), 1, IF(EXACT(Table1[[#This Row],[vote_cast]], "Nay"), -1, 0))</f>
        <v>-1</v>
      </c>
    </row>
    <row r="1097" spans="1:7" x14ac:dyDescent="0.25">
      <c r="A1097">
        <v>1</v>
      </c>
      <c r="B1097">
        <v>150</v>
      </c>
      <c r="C1097" t="s">
        <v>115</v>
      </c>
      <c r="D1097" t="s">
        <v>97</v>
      </c>
      <c r="E1097" t="s">
        <v>1</v>
      </c>
      <c r="F1097" t="str">
        <f>CONCATENATE(Table1[[#This Row],[session]],":",Table1[[#This Row],[vote_number]])</f>
        <v>1:150</v>
      </c>
      <c r="G1097">
        <f>IF(EXACT(Table1[[#This Row],[vote_cast]], "Yea"), 1, IF(EXACT(Table1[[#This Row],[vote_cast]], "Nay"), -1, 0))</f>
        <v>1</v>
      </c>
    </row>
    <row r="1098" spans="1:7" x14ac:dyDescent="0.25">
      <c r="A1098">
        <v>1</v>
      </c>
      <c r="B1098">
        <v>150</v>
      </c>
      <c r="C1098" t="s">
        <v>115</v>
      </c>
      <c r="D1098" t="s">
        <v>98</v>
      </c>
      <c r="E1098" t="s">
        <v>1</v>
      </c>
      <c r="F1098" t="str">
        <f>CONCATENATE(Table1[[#This Row],[session]],":",Table1[[#This Row],[vote_number]])</f>
        <v>1:150</v>
      </c>
      <c r="G1098">
        <f>IF(EXACT(Table1[[#This Row],[vote_cast]], "Yea"), 1, IF(EXACT(Table1[[#This Row],[vote_cast]], "Nay"), -1, 0))</f>
        <v>1</v>
      </c>
    </row>
    <row r="1099" spans="1:7" x14ac:dyDescent="0.25">
      <c r="A1099">
        <v>1</v>
      </c>
      <c r="B1099">
        <v>150</v>
      </c>
      <c r="C1099" t="s">
        <v>115</v>
      </c>
      <c r="D1099" t="s">
        <v>99</v>
      </c>
      <c r="E1099" t="s">
        <v>1</v>
      </c>
      <c r="F1099" t="str">
        <f>CONCATENATE(Table1[[#This Row],[session]],":",Table1[[#This Row],[vote_number]])</f>
        <v>1:150</v>
      </c>
      <c r="G1099">
        <f>IF(EXACT(Table1[[#This Row],[vote_cast]], "Yea"), 1, IF(EXACT(Table1[[#This Row],[vote_cast]], "Nay"), -1, 0))</f>
        <v>1</v>
      </c>
    </row>
    <row r="1100" spans="1:7" x14ac:dyDescent="0.25">
      <c r="A1100">
        <v>1</v>
      </c>
      <c r="B1100">
        <v>150</v>
      </c>
      <c r="C1100" t="s">
        <v>115</v>
      </c>
      <c r="D1100" t="s">
        <v>100</v>
      </c>
      <c r="E1100" t="s">
        <v>1</v>
      </c>
      <c r="F1100" t="str">
        <f>CONCATENATE(Table1[[#This Row],[session]],":",Table1[[#This Row],[vote_number]])</f>
        <v>1:150</v>
      </c>
      <c r="G1100">
        <f>IF(EXACT(Table1[[#This Row],[vote_cast]], "Yea"), 1, IF(EXACT(Table1[[#This Row],[vote_cast]], "Nay"), -1, 0))</f>
        <v>1</v>
      </c>
    </row>
    <row r="1101" spans="1:7" x14ac:dyDescent="0.25">
      <c r="A1101">
        <v>1</v>
      </c>
      <c r="B1101">
        <v>150</v>
      </c>
      <c r="C1101" t="s">
        <v>115</v>
      </c>
      <c r="D1101" t="s">
        <v>101</v>
      </c>
      <c r="E1101" t="s">
        <v>1</v>
      </c>
      <c r="F1101" t="str">
        <f>CONCATENATE(Table1[[#This Row],[session]],":",Table1[[#This Row],[vote_number]])</f>
        <v>1:150</v>
      </c>
      <c r="G1101">
        <f>IF(EXACT(Table1[[#This Row],[vote_cast]], "Yea"), 1, IF(EXACT(Table1[[#This Row],[vote_cast]], "Nay"), -1, 0))</f>
        <v>1</v>
      </c>
    </row>
    <row r="1102" spans="1:7" x14ac:dyDescent="0.25">
      <c r="A1102">
        <v>1</v>
      </c>
      <c r="B1102">
        <v>159</v>
      </c>
      <c r="C1102" t="s">
        <v>116</v>
      </c>
      <c r="D1102" t="s">
        <v>0</v>
      </c>
      <c r="E1102" t="s">
        <v>1</v>
      </c>
      <c r="F1102" t="str">
        <f>CONCATENATE(Table1[[#This Row],[session]],":",Table1[[#This Row],[vote_number]])</f>
        <v>1:159</v>
      </c>
      <c r="G1102">
        <f>IF(EXACT(Table1[[#This Row],[vote_cast]], "Yea"), 1, IF(EXACT(Table1[[#This Row],[vote_cast]], "Nay"), -1, 0))</f>
        <v>1</v>
      </c>
    </row>
    <row r="1103" spans="1:7" x14ac:dyDescent="0.25">
      <c r="A1103">
        <v>1</v>
      </c>
      <c r="B1103">
        <v>159</v>
      </c>
      <c r="C1103" t="s">
        <v>116</v>
      </c>
      <c r="D1103" t="s">
        <v>2</v>
      </c>
      <c r="E1103" t="s">
        <v>102</v>
      </c>
      <c r="F1103" t="str">
        <f>CONCATENATE(Table1[[#This Row],[session]],":",Table1[[#This Row],[vote_number]])</f>
        <v>1:159</v>
      </c>
      <c r="G1103">
        <f>IF(EXACT(Table1[[#This Row],[vote_cast]], "Yea"), 1, IF(EXACT(Table1[[#This Row],[vote_cast]], "Nay"), -1, 0))</f>
        <v>-1</v>
      </c>
    </row>
    <row r="1104" spans="1:7" x14ac:dyDescent="0.25">
      <c r="A1104">
        <v>1</v>
      </c>
      <c r="B1104">
        <v>159</v>
      </c>
      <c r="C1104" t="s">
        <v>116</v>
      </c>
      <c r="D1104" t="s">
        <v>3</v>
      </c>
      <c r="E1104" t="s">
        <v>102</v>
      </c>
      <c r="F1104" t="str">
        <f>CONCATENATE(Table1[[#This Row],[session]],":",Table1[[#This Row],[vote_number]])</f>
        <v>1:159</v>
      </c>
      <c r="G1104">
        <f>IF(EXACT(Table1[[#This Row],[vote_cast]], "Yea"), 1, IF(EXACT(Table1[[#This Row],[vote_cast]], "Nay"), -1, 0))</f>
        <v>-1</v>
      </c>
    </row>
    <row r="1105" spans="1:7" x14ac:dyDescent="0.25">
      <c r="A1105">
        <v>1</v>
      </c>
      <c r="B1105">
        <v>159</v>
      </c>
      <c r="C1105" t="s">
        <v>116</v>
      </c>
      <c r="D1105" t="s">
        <v>4</v>
      </c>
      <c r="E1105" t="s">
        <v>102</v>
      </c>
      <c r="F1105" t="str">
        <f>CONCATENATE(Table1[[#This Row],[session]],":",Table1[[#This Row],[vote_number]])</f>
        <v>1:159</v>
      </c>
      <c r="G1105">
        <f>IF(EXACT(Table1[[#This Row],[vote_cast]], "Yea"), 1, IF(EXACT(Table1[[#This Row],[vote_cast]], "Nay"), -1, 0))</f>
        <v>-1</v>
      </c>
    </row>
    <row r="1106" spans="1:7" x14ac:dyDescent="0.25">
      <c r="A1106">
        <v>1</v>
      </c>
      <c r="B1106">
        <v>159</v>
      </c>
      <c r="C1106" t="s">
        <v>116</v>
      </c>
      <c r="D1106" t="s">
        <v>5</v>
      </c>
      <c r="E1106" t="s">
        <v>1</v>
      </c>
      <c r="F1106" t="str">
        <f>CONCATENATE(Table1[[#This Row],[session]],":",Table1[[#This Row],[vote_number]])</f>
        <v>1:159</v>
      </c>
      <c r="G1106">
        <f>IF(EXACT(Table1[[#This Row],[vote_cast]], "Yea"), 1, IF(EXACT(Table1[[#This Row],[vote_cast]], "Nay"), -1, 0))</f>
        <v>1</v>
      </c>
    </row>
    <row r="1107" spans="1:7" x14ac:dyDescent="0.25">
      <c r="A1107">
        <v>1</v>
      </c>
      <c r="B1107">
        <v>159</v>
      </c>
      <c r="C1107" t="s">
        <v>116</v>
      </c>
      <c r="D1107" t="s">
        <v>6</v>
      </c>
      <c r="E1107" t="s">
        <v>1</v>
      </c>
      <c r="F1107" t="str">
        <f>CONCATENATE(Table1[[#This Row],[session]],":",Table1[[#This Row],[vote_number]])</f>
        <v>1:159</v>
      </c>
      <c r="G1107">
        <f>IF(EXACT(Table1[[#This Row],[vote_cast]], "Yea"), 1, IF(EXACT(Table1[[#This Row],[vote_cast]], "Nay"), -1, 0))</f>
        <v>1</v>
      </c>
    </row>
    <row r="1108" spans="1:7" x14ac:dyDescent="0.25">
      <c r="A1108">
        <v>1</v>
      </c>
      <c r="B1108">
        <v>159</v>
      </c>
      <c r="C1108" t="s">
        <v>116</v>
      </c>
      <c r="D1108" t="s">
        <v>7</v>
      </c>
      <c r="E1108" t="s">
        <v>1</v>
      </c>
      <c r="F1108" t="str">
        <f>CONCATENATE(Table1[[#This Row],[session]],":",Table1[[#This Row],[vote_number]])</f>
        <v>1:159</v>
      </c>
      <c r="G1108">
        <f>IF(EXACT(Table1[[#This Row],[vote_cast]], "Yea"), 1, IF(EXACT(Table1[[#This Row],[vote_cast]], "Nay"), -1, 0))</f>
        <v>1</v>
      </c>
    </row>
    <row r="1109" spans="1:7" x14ac:dyDescent="0.25">
      <c r="A1109">
        <v>1</v>
      </c>
      <c r="B1109">
        <v>159</v>
      </c>
      <c r="C1109" t="s">
        <v>116</v>
      </c>
      <c r="D1109" t="s">
        <v>8</v>
      </c>
      <c r="E1109" t="s">
        <v>1</v>
      </c>
      <c r="F1109" t="str">
        <f>CONCATENATE(Table1[[#This Row],[session]],":",Table1[[#This Row],[vote_number]])</f>
        <v>1:159</v>
      </c>
      <c r="G1109">
        <f>IF(EXACT(Table1[[#This Row],[vote_cast]], "Yea"), 1, IF(EXACT(Table1[[#This Row],[vote_cast]], "Nay"), -1, 0))</f>
        <v>1</v>
      </c>
    </row>
    <row r="1110" spans="1:7" x14ac:dyDescent="0.25">
      <c r="A1110">
        <v>1</v>
      </c>
      <c r="B1110">
        <v>159</v>
      </c>
      <c r="C1110" t="s">
        <v>116</v>
      </c>
      <c r="D1110" t="s">
        <v>9</v>
      </c>
      <c r="E1110" t="s">
        <v>1</v>
      </c>
      <c r="F1110" t="str">
        <f>CONCATENATE(Table1[[#This Row],[session]],":",Table1[[#This Row],[vote_number]])</f>
        <v>1:159</v>
      </c>
      <c r="G1110">
        <f>IF(EXACT(Table1[[#This Row],[vote_cast]], "Yea"), 1, IF(EXACT(Table1[[#This Row],[vote_cast]], "Nay"), -1, 0))</f>
        <v>1</v>
      </c>
    </row>
    <row r="1111" spans="1:7" x14ac:dyDescent="0.25">
      <c r="A1111">
        <v>1</v>
      </c>
      <c r="B1111">
        <v>159</v>
      </c>
      <c r="C1111" t="s">
        <v>116</v>
      </c>
      <c r="D1111" t="s">
        <v>10</v>
      </c>
      <c r="E1111" t="s">
        <v>102</v>
      </c>
      <c r="F1111" t="str">
        <f>CONCATENATE(Table1[[#This Row],[session]],":",Table1[[#This Row],[vote_number]])</f>
        <v>1:159</v>
      </c>
      <c r="G1111">
        <f>IF(EXACT(Table1[[#This Row],[vote_cast]], "Yea"), 1, IF(EXACT(Table1[[#This Row],[vote_cast]], "Nay"), -1, 0))</f>
        <v>-1</v>
      </c>
    </row>
    <row r="1112" spans="1:7" x14ac:dyDescent="0.25">
      <c r="A1112">
        <v>1</v>
      </c>
      <c r="B1112">
        <v>159</v>
      </c>
      <c r="C1112" t="s">
        <v>116</v>
      </c>
      <c r="D1112" t="s">
        <v>11</v>
      </c>
      <c r="E1112" t="s">
        <v>102</v>
      </c>
      <c r="F1112" t="str">
        <f>CONCATENATE(Table1[[#This Row],[session]],":",Table1[[#This Row],[vote_number]])</f>
        <v>1:159</v>
      </c>
      <c r="G1112">
        <f>IF(EXACT(Table1[[#This Row],[vote_cast]], "Yea"), 1, IF(EXACT(Table1[[#This Row],[vote_cast]], "Nay"), -1, 0))</f>
        <v>-1</v>
      </c>
    </row>
    <row r="1113" spans="1:7" x14ac:dyDescent="0.25">
      <c r="A1113">
        <v>1</v>
      </c>
      <c r="B1113">
        <v>159</v>
      </c>
      <c r="C1113" t="s">
        <v>116</v>
      </c>
      <c r="D1113" t="s">
        <v>12</v>
      </c>
      <c r="E1113" t="s">
        <v>1</v>
      </c>
      <c r="F1113" t="str">
        <f>CONCATENATE(Table1[[#This Row],[session]],":",Table1[[#This Row],[vote_number]])</f>
        <v>1:159</v>
      </c>
      <c r="G1113">
        <f>IF(EXACT(Table1[[#This Row],[vote_cast]], "Yea"), 1, IF(EXACT(Table1[[#This Row],[vote_cast]], "Nay"), -1, 0))</f>
        <v>1</v>
      </c>
    </row>
    <row r="1114" spans="1:7" x14ac:dyDescent="0.25">
      <c r="A1114">
        <v>1</v>
      </c>
      <c r="B1114">
        <v>159</v>
      </c>
      <c r="C1114" t="s">
        <v>116</v>
      </c>
      <c r="D1114" t="s">
        <v>13</v>
      </c>
      <c r="E1114" t="s">
        <v>1</v>
      </c>
      <c r="F1114" t="str">
        <f>CONCATENATE(Table1[[#This Row],[session]],":",Table1[[#This Row],[vote_number]])</f>
        <v>1:159</v>
      </c>
      <c r="G1114">
        <f>IF(EXACT(Table1[[#This Row],[vote_cast]], "Yea"), 1, IF(EXACT(Table1[[#This Row],[vote_cast]], "Nay"), -1, 0))</f>
        <v>1</v>
      </c>
    </row>
    <row r="1115" spans="1:7" x14ac:dyDescent="0.25">
      <c r="A1115">
        <v>1</v>
      </c>
      <c r="B1115">
        <v>159</v>
      </c>
      <c r="C1115" t="s">
        <v>116</v>
      </c>
      <c r="D1115" t="s">
        <v>14</v>
      </c>
      <c r="E1115" t="s">
        <v>1</v>
      </c>
      <c r="F1115" t="str">
        <f>CONCATENATE(Table1[[#This Row],[session]],":",Table1[[#This Row],[vote_number]])</f>
        <v>1:159</v>
      </c>
      <c r="G1115">
        <f>IF(EXACT(Table1[[#This Row],[vote_cast]], "Yea"), 1, IF(EXACT(Table1[[#This Row],[vote_cast]], "Nay"), -1, 0))</f>
        <v>1</v>
      </c>
    </row>
    <row r="1116" spans="1:7" x14ac:dyDescent="0.25">
      <c r="A1116">
        <v>1</v>
      </c>
      <c r="B1116">
        <v>159</v>
      </c>
      <c r="C1116" t="s">
        <v>116</v>
      </c>
      <c r="D1116" t="s">
        <v>15</v>
      </c>
      <c r="E1116" t="s">
        <v>1</v>
      </c>
      <c r="F1116" t="str">
        <f>CONCATENATE(Table1[[#This Row],[session]],":",Table1[[#This Row],[vote_number]])</f>
        <v>1:159</v>
      </c>
      <c r="G1116">
        <f>IF(EXACT(Table1[[#This Row],[vote_cast]], "Yea"), 1, IF(EXACT(Table1[[#This Row],[vote_cast]], "Nay"), -1, 0))</f>
        <v>1</v>
      </c>
    </row>
    <row r="1117" spans="1:7" x14ac:dyDescent="0.25">
      <c r="A1117">
        <v>1</v>
      </c>
      <c r="B1117">
        <v>159</v>
      </c>
      <c r="C1117" t="s">
        <v>116</v>
      </c>
      <c r="D1117" t="s">
        <v>16</v>
      </c>
      <c r="E1117" t="s">
        <v>102</v>
      </c>
      <c r="F1117" t="str">
        <f>CONCATENATE(Table1[[#This Row],[session]],":",Table1[[#This Row],[vote_number]])</f>
        <v>1:159</v>
      </c>
      <c r="G1117">
        <f>IF(EXACT(Table1[[#This Row],[vote_cast]], "Yea"), 1, IF(EXACT(Table1[[#This Row],[vote_cast]], "Nay"), -1, 0))</f>
        <v>-1</v>
      </c>
    </row>
    <row r="1118" spans="1:7" x14ac:dyDescent="0.25">
      <c r="A1118">
        <v>1</v>
      </c>
      <c r="B1118">
        <v>159</v>
      </c>
      <c r="C1118" t="s">
        <v>116</v>
      </c>
      <c r="D1118" t="s">
        <v>17</v>
      </c>
      <c r="E1118" t="s">
        <v>1</v>
      </c>
      <c r="F1118" t="str">
        <f>CONCATENATE(Table1[[#This Row],[session]],":",Table1[[#This Row],[vote_number]])</f>
        <v>1:159</v>
      </c>
      <c r="G1118">
        <f>IF(EXACT(Table1[[#This Row],[vote_cast]], "Yea"), 1, IF(EXACT(Table1[[#This Row],[vote_cast]], "Nay"), -1, 0))</f>
        <v>1</v>
      </c>
    </row>
    <row r="1119" spans="1:7" x14ac:dyDescent="0.25">
      <c r="A1119">
        <v>1</v>
      </c>
      <c r="B1119">
        <v>159</v>
      </c>
      <c r="C1119" t="s">
        <v>116</v>
      </c>
      <c r="D1119" t="s">
        <v>18</v>
      </c>
      <c r="E1119" t="s">
        <v>1</v>
      </c>
      <c r="F1119" t="str">
        <f>CONCATENATE(Table1[[#This Row],[session]],":",Table1[[#This Row],[vote_number]])</f>
        <v>1:159</v>
      </c>
      <c r="G1119">
        <f>IF(EXACT(Table1[[#This Row],[vote_cast]], "Yea"), 1, IF(EXACT(Table1[[#This Row],[vote_cast]], "Nay"), -1, 0))</f>
        <v>1</v>
      </c>
    </row>
    <row r="1120" spans="1:7" x14ac:dyDescent="0.25">
      <c r="A1120">
        <v>1</v>
      </c>
      <c r="B1120">
        <v>159</v>
      </c>
      <c r="C1120" t="s">
        <v>116</v>
      </c>
      <c r="D1120" t="s">
        <v>19</v>
      </c>
      <c r="E1120" t="s">
        <v>1</v>
      </c>
      <c r="F1120" t="str">
        <f>CONCATENATE(Table1[[#This Row],[session]],":",Table1[[#This Row],[vote_number]])</f>
        <v>1:159</v>
      </c>
      <c r="G1120">
        <f>IF(EXACT(Table1[[#This Row],[vote_cast]], "Yea"), 1, IF(EXACT(Table1[[#This Row],[vote_cast]], "Nay"), -1, 0))</f>
        <v>1</v>
      </c>
    </row>
    <row r="1121" spans="1:7" x14ac:dyDescent="0.25">
      <c r="A1121">
        <v>1</v>
      </c>
      <c r="B1121">
        <v>159</v>
      </c>
      <c r="C1121" t="s">
        <v>116</v>
      </c>
      <c r="D1121" t="s">
        <v>20</v>
      </c>
      <c r="E1121" t="s">
        <v>1</v>
      </c>
      <c r="F1121" t="str">
        <f>CONCATENATE(Table1[[#This Row],[session]],":",Table1[[#This Row],[vote_number]])</f>
        <v>1:159</v>
      </c>
      <c r="G1121">
        <f>IF(EXACT(Table1[[#This Row],[vote_cast]], "Yea"), 1, IF(EXACT(Table1[[#This Row],[vote_cast]], "Nay"), -1, 0))</f>
        <v>1</v>
      </c>
    </row>
    <row r="1122" spans="1:7" x14ac:dyDescent="0.25">
      <c r="A1122">
        <v>1</v>
      </c>
      <c r="B1122">
        <v>159</v>
      </c>
      <c r="C1122" t="s">
        <v>116</v>
      </c>
      <c r="D1122" t="s">
        <v>21</v>
      </c>
      <c r="E1122" t="s">
        <v>102</v>
      </c>
      <c r="F1122" t="str">
        <f>CONCATENATE(Table1[[#This Row],[session]],":",Table1[[#This Row],[vote_number]])</f>
        <v>1:159</v>
      </c>
      <c r="G1122">
        <f>IF(EXACT(Table1[[#This Row],[vote_cast]], "Yea"), 1, IF(EXACT(Table1[[#This Row],[vote_cast]], "Nay"), -1, 0))</f>
        <v>-1</v>
      </c>
    </row>
    <row r="1123" spans="1:7" x14ac:dyDescent="0.25">
      <c r="A1123">
        <v>1</v>
      </c>
      <c r="B1123">
        <v>159</v>
      </c>
      <c r="C1123" t="s">
        <v>116</v>
      </c>
      <c r="D1123" t="s">
        <v>22</v>
      </c>
      <c r="E1123" t="s">
        <v>35</v>
      </c>
      <c r="F1123" t="str">
        <f>CONCATENATE(Table1[[#This Row],[session]],":",Table1[[#This Row],[vote_number]])</f>
        <v>1:159</v>
      </c>
      <c r="G1123">
        <f>IF(EXACT(Table1[[#This Row],[vote_cast]], "Yea"), 1, IF(EXACT(Table1[[#This Row],[vote_cast]], "Nay"), -1, 0))</f>
        <v>0</v>
      </c>
    </row>
    <row r="1124" spans="1:7" x14ac:dyDescent="0.25">
      <c r="A1124">
        <v>1</v>
      </c>
      <c r="B1124">
        <v>159</v>
      </c>
      <c r="C1124" t="s">
        <v>116</v>
      </c>
      <c r="D1124" t="s">
        <v>23</v>
      </c>
      <c r="E1124" t="s">
        <v>1</v>
      </c>
      <c r="F1124" t="str">
        <f>CONCATENATE(Table1[[#This Row],[session]],":",Table1[[#This Row],[vote_number]])</f>
        <v>1:159</v>
      </c>
      <c r="G1124">
        <f>IF(EXACT(Table1[[#This Row],[vote_cast]], "Yea"), 1, IF(EXACT(Table1[[#This Row],[vote_cast]], "Nay"), -1, 0))</f>
        <v>1</v>
      </c>
    </row>
    <row r="1125" spans="1:7" x14ac:dyDescent="0.25">
      <c r="A1125">
        <v>1</v>
      </c>
      <c r="B1125">
        <v>159</v>
      </c>
      <c r="C1125" t="s">
        <v>116</v>
      </c>
      <c r="D1125" t="s">
        <v>24</v>
      </c>
      <c r="E1125" t="s">
        <v>1</v>
      </c>
      <c r="F1125" t="str">
        <f>CONCATENATE(Table1[[#This Row],[session]],":",Table1[[#This Row],[vote_number]])</f>
        <v>1:159</v>
      </c>
      <c r="G1125">
        <f>IF(EXACT(Table1[[#This Row],[vote_cast]], "Yea"), 1, IF(EXACT(Table1[[#This Row],[vote_cast]], "Nay"), -1, 0))</f>
        <v>1</v>
      </c>
    </row>
    <row r="1126" spans="1:7" x14ac:dyDescent="0.25">
      <c r="A1126">
        <v>1</v>
      </c>
      <c r="B1126">
        <v>159</v>
      </c>
      <c r="C1126" t="s">
        <v>116</v>
      </c>
      <c r="D1126" t="s">
        <v>25</v>
      </c>
      <c r="E1126" t="s">
        <v>1</v>
      </c>
      <c r="F1126" t="str">
        <f>CONCATENATE(Table1[[#This Row],[session]],":",Table1[[#This Row],[vote_number]])</f>
        <v>1:159</v>
      </c>
      <c r="G1126">
        <f>IF(EXACT(Table1[[#This Row],[vote_cast]], "Yea"), 1, IF(EXACT(Table1[[#This Row],[vote_cast]], "Nay"), -1, 0))</f>
        <v>1</v>
      </c>
    </row>
    <row r="1127" spans="1:7" x14ac:dyDescent="0.25">
      <c r="A1127">
        <v>1</v>
      </c>
      <c r="B1127">
        <v>159</v>
      </c>
      <c r="C1127" t="s">
        <v>116</v>
      </c>
      <c r="D1127" t="s">
        <v>26</v>
      </c>
      <c r="E1127" t="s">
        <v>1</v>
      </c>
      <c r="F1127" t="str">
        <f>CONCATENATE(Table1[[#This Row],[session]],":",Table1[[#This Row],[vote_number]])</f>
        <v>1:159</v>
      </c>
      <c r="G1127">
        <f>IF(EXACT(Table1[[#This Row],[vote_cast]], "Yea"), 1, IF(EXACT(Table1[[#This Row],[vote_cast]], "Nay"), -1, 0))</f>
        <v>1</v>
      </c>
    </row>
    <row r="1128" spans="1:7" x14ac:dyDescent="0.25">
      <c r="A1128">
        <v>1</v>
      </c>
      <c r="B1128">
        <v>159</v>
      </c>
      <c r="C1128" t="s">
        <v>116</v>
      </c>
      <c r="D1128" t="s">
        <v>27</v>
      </c>
      <c r="E1128" t="s">
        <v>102</v>
      </c>
      <c r="F1128" t="str">
        <f>CONCATENATE(Table1[[#This Row],[session]],":",Table1[[#This Row],[vote_number]])</f>
        <v>1:159</v>
      </c>
      <c r="G1128">
        <f>IF(EXACT(Table1[[#This Row],[vote_cast]], "Yea"), 1, IF(EXACT(Table1[[#This Row],[vote_cast]], "Nay"), -1, 0))</f>
        <v>-1</v>
      </c>
    </row>
    <row r="1129" spans="1:7" x14ac:dyDescent="0.25">
      <c r="A1129">
        <v>1</v>
      </c>
      <c r="B1129">
        <v>159</v>
      </c>
      <c r="C1129" t="s">
        <v>116</v>
      </c>
      <c r="D1129" t="s">
        <v>28</v>
      </c>
      <c r="E1129" t="s">
        <v>102</v>
      </c>
      <c r="F1129" t="str">
        <f>CONCATENATE(Table1[[#This Row],[session]],":",Table1[[#This Row],[vote_number]])</f>
        <v>1:159</v>
      </c>
      <c r="G1129">
        <f>IF(EXACT(Table1[[#This Row],[vote_cast]], "Yea"), 1, IF(EXACT(Table1[[#This Row],[vote_cast]], "Nay"), -1, 0))</f>
        <v>-1</v>
      </c>
    </row>
    <row r="1130" spans="1:7" x14ac:dyDescent="0.25">
      <c r="A1130">
        <v>1</v>
      </c>
      <c r="B1130">
        <v>159</v>
      </c>
      <c r="C1130" t="s">
        <v>116</v>
      </c>
      <c r="D1130" t="s">
        <v>29</v>
      </c>
      <c r="E1130" t="s">
        <v>1</v>
      </c>
      <c r="F1130" t="str">
        <f>CONCATENATE(Table1[[#This Row],[session]],":",Table1[[#This Row],[vote_number]])</f>
        <v>1:159</v>
      </c>
      <c r="G1130">
        <f>IF(EXACT(Table1[[#This Row],[vote_cast]], "Yea"), 1, IF(EXACT(Table1[[#This Row],[vote_cast]], "Nay"), -1, 0))</f>
        <v>1</v>
      </c>
    </row>
    <row r="1131" spans="1:7" x14ac:dyDescent="0.25">
      <c r="A1131">
        <v>1</v>
      </c>
      <c r="B1131">
        <v>159</v>
      </c>
      <c r="C1131" t="s">
        <v>116</v>
      </c>
      <c r="D1131" t="s">
        <v>30</v>
      </c>
      <c r="E1131" t="s">
        <v>102</v>
      </c>
      <c r="F1131" t="str">
        <f>CONCATENATE(Table1[[#This Row],[session]],":",Table1[[#This Row],[vote_number]])</f>
        <v>1:159</v>
      </c>
      <c r="G1131">
        <f>IF(EXACT(Table1[[#This Row],[vote_cast]], "Yea"), 1, IF(EXACT(Table1[[#This Row],[vote_cast]], "Nay"), -1, 0))</f>
        <v>-1</v>
      </c>
    </row>
    <row r="1132" spans="1:7" x14ac:dyDescent="0.25">
      <c r="A1132">
        <v>1</v>
      </c>
      <c r="B1132">
        <v>159</v>
      </c>
      <c r="C1132" t="s">
        <v>116</v>
      </c>
      <c r="D1132" t="s">
        <v>31</v>
      </c>
      <c r="E1132" t="s">
        <v>1</v>
      </c>
      <c r="F1132" t="str">
        <f>CONCATENATE(Table1[[#This Row],[session]],":",Table1[[#This Row],[vote_number]])</f>
        <v>1:159</v>
      </c>
      <c r="G1132">
        <f>IF(EXACT(Table1[[#This Row],[vote_cast]], "Yea"), 1, IF(EXACT(Table1[[#This Row],[vote_cast]], "Nay"), -1, 0))</f>
        <v>1</v>
      </c>
    </row>
    <row r="1133" spans="1:7" x14ac:dyDescent="0.25">
      <c r="A1133">
        <v>1</v>
      </c>
      <c r="B1133">
        <v>159</v>
      </c>
      <c r="C1133" t="s">
        <v>116</v>
      </c>
      <c r="D1133" t="s">
        <v>33</v>
      </c>
      <c r="E1133" t="s">
        <v>102</v>
      </c>
      <c r="F1133" t="str">
        <f>CONCATENATE(Table1[[#This Row],[session]],":",Table1[[#This Row],[vote_number]])</f>
        <v>1:159</v>
      </c>
      <c r="G1133">
        <f>IF(EXACT(Table1[[#This Row],[vote_cast]], "Yea"), 1, IF(EXACT(Table1[[#This Row],[vote_cast]], "Nay"), -1, 0))</f>
        <v>-1</v>
      </c>
    </row>
    <row r="1134" spans="1:7" x14ac:dyDescent="0.25">
      <c r="A1134">
        <v>1</v>
      </c>
      <c r="B1134">
        <v>159</v>
      </c>
      <c r="C1134" t="s">
        <v>116</v>
      </c>
      <c r="D1134" t="s">
        <v>34</v>
      </c>
      <c r="E1134" t="s">
        <v>1</v>
      </c>
      <c r="F1134" t="str">
        <f>CONCATENATE(Table1[[#This Row],[session]],":",Table1[[#This Row],[vote_number]])</f>
        <v>1:159</v>
      </c>
      <c r="G1134">
        <f>IF(EXACT(Table1[[#This Row],[vote_cast]], "Yea"), 1, IF(EXACT(Table1[[#This Row],[vote_cast]], "Nay"), -1, 0))</f>
        <v>1</v>
      </c>
    </row>
    <row r="1135" spans="1:7" x14ac:dyDescent="0.25">
      <c r="A1135">
        <v>1</v>
      </c>
      <c r="B1135">
        <v>159</v>
      </c>
      <c r="C1135" t="s">
        <v>116</v>
      </c>
      <c r="D1135" t="s">
        <v>36</v>
      </c>
      <c r="E1135" t="s">
        <v>1</v>
      </c>
      <c r="F1135" t="str">
        <f>CONCATENATE(Table1[[#This Row],[session]],":",Table1[[#This Row],[vote_number]])</f>
        <v>1:159</v>
      </c>
      <c r="G1135">
        <f>IF(EXACT(Table1[[#This Row],[vote_cast]], "Yea"), 1, IF(EXACT(Table1[[#This Row],[vote_cast]], "Nay"), -1, 0))</f>
        <v>1</v>
      </c>
    </row>
    <row r="1136" spans="1:7" x14ac:dyDescent="0.25">
      <c r="A1136">
        <v>1</v>
      </c>
      <c r="B1136">
        <v>159</v>
      </c>
      <c r="C1136" t="s">
        <v>116</v>
      </c>
      <c r="D1136" t="s">
        <v>37</v>
      </c>
      <c r="E1136" t="s">
        <v>1</v>
      </c>
      <c r="F1136" t="str">
        <f>CONCATENATE(Table1[[#This Row],[session]],":",Table1[[#This Row],[vote_number]])</f>
        <v>1:159</v>
      </c>
      <c r="G1136">
        <f>IF(EXACT(Table1[[#This Row],[vote_cast]], "Yea"), 1, IF(EXACT(Table1[[#This Row],[vote_cast]], "Nay"), -1, 0))</f>
        <v>1</v>
      </c>
    </row>
    <row r="1137" spans="1:7" x14ac:dyDescent="0.25">
      <c r="A1137">
        <v>1</v>
      </c>
      <c r="B1137">
        <v>159</v>
      </c>
      <c r="C1137" t="s">
        <v>116</v>
      </c>
      <c r="D1137" t="s">
        <v>38</v>
      </c>
      <c r="E1137" t="s">
        <v>1</v>
      </c>
      <c r="F1137" t="str">
        <f>CONCATENATE(Table1[[#This Row],[session]],":",Table1[[#This Row],[vote_number]])</f>
        <v>1:159</v>
      </c>
      <c r="G1137">
        <f>IF(EXACT(Table1[[#This Row],[vote_cast]], "Yea"), 1, IF(EXACT(Table1[[#This Row],[vote_cast]], "Nay"), -1, 0))</f>
        <v>1</v>
      </c>
    </row>
    <row r="1138" spans="1:7" x14ac:dyDescent="0.25">
      <c r="A1138">
        <v>1</v>
      </c>
      <c r="B1138">
        <v>159</v>
      </c>
      <c r="C1138" t="s">
        <v>116</v>
      </c>
      <c r="D1138" t="s">
        <v>39</v>
      </c>
      <c r="E1138" t="s">
        <v>1</v>
      </c>
      <c r="F1138" t="str">
        <f>CONCATENATE(Table1[[#This Row],[session]],":",Table1[[#This Row],[vote_number]])</f>
        <v>1:159</v>
      </c>
      <c r="G1138">
        <f>IF(EXACT(Table1[[#This Row],[vote_cast]], "Yea"), 1, IF(EXACT(Table1[[#This Row],[vote_cast]], "Nay"), -1, 0))</f>
        <v>1</v>
      </c>
    </row>
    <row r="1139" spans="1:7" x14ac:dyDescent="0.25">
      <c r="A1139">
        <v>1</v>
      </c>
      <c r="B1139">
        <v>159</v>
      </c>
      <c r="C1139" t="s">
        <v>116</v>
      </c>
      <c r="D1139" t="s">
        <v>40</v>
      </c>
      <c r="E1139" t="s">
        <v>1</v>
      </c>
      <c r="F1139" t="str">
        <f>CONCATENATE(Table1[[#This Row],[session]],":",Table1[[#This Row],[vote_number]])</f>
        <v>1:159</v>
      </c>
      <c r="G1139">
        <f>IF(EXACT(Table1[[#This Row],[vote_cast]], "Yea"), 1, IF(EXACT(Table1[[#This Row],[vote_cast]], "Nay"), -1, 0))</f>
        <v>1</v>
      </c>
    </row>
    <row r="1140" spans="1:7" x14ac:dyDescent="0.25">
      <c r="A1140">
        <v>1</v>
      </c>
      <c r="B1140">
        <v>159</v>
      </c>
      <c r="C1140" t="s">
        <v>116</v>
      </c>
      <c r="D1140" t="s">
        <v>41</v>
      </c>
      <c r="E1140" t="s">
        <v>1</v>
      </c>
      <c r="F1140" t="str">
        <f>CONCATENATE(Table1[[#This Row],[session]],":",Table1[[#This Row],[vote_number]])</f>
        <v>1:159</v>
      </c>
      <c r="G1140">
        <f>IF(EXACT(Table1[[#This Row],[vote_cast]], "Yea"), 1, IF(EXACT(Table1[[#This Row],[vote_cast]], "Nay"), -1, 0))</f>
        <v>1</v>
      </c>
    </row>
    <row r="1141" spans="1:7" x14ac:dyDescent="0.25">
      <c r="A1141">
        <v>1</v>
      </c>
      <c r="B1141">
        <v>159</v>
      </c>
      <c r="C1141" t="s">
        <v>116</v>
      </c>
      <c r="D1141" t="s">
        <v>42</v>
      </c>
      <c r="E1141" t="s">
        <v>102</v>
      </c>
      <c r="F1141" t="str">
        <f>CONCATENATE(Table1[[#This Row],[session]],":",Table1[[#This Row],[vote_number]])</f>
        <v>1:159</v>
      </c>
      <c r="G1141">
        <f>IF(EXACT(Table1[[#This Row],[vote_cast]], "Yea"), 1, IF(EXACT(Table1[[#This Row],[vote_cast]], "Nay"), -1, 0))</f>
        <v>-1</v>
      </c>
    </row>
    <row r="1142" spans="1:7" x14ac:dyDescent="0.25">
      <c r="A1142">
        <v>1</v>
      </c>
      <c r="B1142">
        <v>159</v>
      </c>
      <c r="C1142" t="s">
        <v>116</v>
      </c>
      <c r="D1142" t="s">
        <v>110</v>
      </c>
      <c r="E1142" t="s">
        <v>102</v>
      </c>
      <c r="F1142" t="str">
        <f>CONCATENATE(Table1[[#This Row],[session]],":",Table1[[#This Row],[vote_number]])</f>
        <v>1:159</v>
      </c>
      <c r="G1142">
        <f>IF(EXACT(Table1[[#This Row],[vote_cast]], "Yea"), 1, IF(EXACT(Table1[[#This Row],[vote_cast]], "Nay"), -1, 0))</f>
        <v>-1</v>
      </c>
    </row>
    <row r="1143" spans="1:7" x14ac:dyDescent="0.25">
      <c r="A1143">
        <v>1</v>
      </c>
      <c r="B1143">
        <v>159</v>
      </c>
      <c r="C1143" t="s">
        <v>116</v>
      </c>
      <c r="D1143" t="s">
        <v>43</v>
      </c>
      <c r="E1143" t="s">
        <v>1</v>
      </c>
      <c r="F1143" t="str">
        <f>CONCATENATE(Table1[[#This Row],[session]],":",Table1[[#This Row],[vote_number]])</f>
        <v>1:159</v>
      </c>
      <c r="G1143">
        <f>IF(EXACT(Table1[[#This Row],[vote_cast]], "Yea"), 1, IF(EXACT(Table1[[#This Row],[vote_cast]], "Nay"), -1, 0))</f>
        <v>1</v>
      </c>
    </row>
    <row r="1144" spans="1:7" x14ac:dyDescent="0.25">
      <c r="A1144">
        <v>1</v>
      </c>
      <c r="B1144">
        <v>159</v>
      </c>
      <c r="C1144" t="s">
        <v>116</v>
      </c>
      <c r="D1144" t="s">
        <v>44</v>
      </c>
      <c r="E1144" t="s">
        <v>102</v>
      </c>
      <c r="F1144" t="str">
        <f>CONCATENATE(Table1[[#This Row],[session]],":",Table1[[#This Row],[vote_number]])</f>
        <v>1:159</v>
      </c>
      <c r="G1144">
        <f>IF(EXACT(Table1[[#This Row],[vote_cast]], "Yea"), 1, IF(EXACT(Table1[[#This Row],[vote_cast]], "Nay"), -1, 0))</f>
        <v>-1</v>
      </c>
    </row>
    <row r="1145" spans="1:7" x14ac:dyDescent="0.25">
      <c r="A1145">
        <v>1</v>
      </c>
      <c r="B1145">
        <v>159</v>
      </c>
      <c r="C1145" t="s">
        <v>116</v>
      </c>
      <c r="D1145" t="s">
        <v>45</v>
      </c>
      <c r="E1145" t="s">
        <v>102</v>
      </c>
      <c r="F1145" t="str">
        <f>CONCATENATE(Table1[[#This Row],[session]],":",Table1[[#This Row],[vote_number]])</f>
        <v>1:159</v>
      </c>
      <c r="G1145">
        <f>IF(EXACT(Table1[[#This Row],[vote_cast]], "Yea"), 1, IF(EXACT(Table1[[#This Row],[vote_cast]], "Nay"), -1, 0))</f>
        <v>-1</v>
      </c>
    </row>
    <row r="1146" spans="1:7" x14ac:dyDescent="0.25">
      <c r="A1146">
        <v>1</v>
      </c>
      <c r="B1146">
        <v>159</v>
      </c>
      <c r="C1146" t="s">
        <v>116</v>
      </c>
      <c r="D1146" t="s">
        <v>46</v>
      </c>
      <c r="E1146" t="s">
        <v>102</v>
      </c>
      <c r="F1146" t="str">
        <f>CONCATENATE(Table1[[#This Row],[session]],":",Table1[[#This Row],[vote_number]])</f>
        <v>1:159</v>
      </c>
      <c r="G1146">
        <f>IF(EXACT(Table1[[#This Row],[vote_cast]], "Yea"), 1, IF(EXACT(Table1[[#This Row],[vote_cast]], "Nay"), -1, 0))</f>
        <v>-1</v>
      </c>
    </row>
    <row r="1147" spans="1:7" x14ac:dyDescent="0.25">
      <c r="A1147">
        <v>1</v>
      </c>
      <c r="B1147">
        <v>159</v>
      </c>
      <c r="C1147" t="s">
        <v>116</v>
      </c>
      <c r="D1147" t="s">
        <v>47</v>
      </c>
      <c r="E1147" t="s">
        <v>1</v>
      </c>
      <c r="F1147" t="str">
        <f>CONCATENATE(Table1[[#This Row],[session]],":",Table1[[#This Row],[vote_number]])</f>
        <v>1:159</v>
      </c>
      <c r="G1147">
        <f>IF(EXACT(Table1[[#This Row],[vote_cast]], "Yea"), 1, IF(EXACT(Table1[[#This Row],[vote_cast]], "Nay"), -1, 0))</f>
        <v>1</v>
      </c>
    </row>
    <row r="1148" spans="1:7" x14ac:dyDescent="0.25">
      <c r="A1148">
        <v>1</v>
      </c>
      <c r="B1148">
        <v>159</v>
      </c>
      <c r="C1148" t="s">
        <v>116</v>
      </c>
      <c r="D1148" t="s">
        <v>48</v>
      </c>
      <c r="E1148" t="s">
        <v>1</v>
      </c>
      <c r="F1148" t="str">
        <f>CONCATENATE(Table1[[#This Row],[session]],":",Table1[[#This Row],[vote_number]])</f>
        <v>1:159</v>
      </c>
      <c r="G1148">
        <f>IF(EXACT(Table1[[#This Row],[vote_cast]], "Yea"), 1, IF(EXACT(Table1[[#This Row],[vote_cast]], "Nay"), -1, 0))</f>
        <v>1</v>
      </c>
    </row>
    <row r="1149" spans="1:7" x14ac:dyDescent="0.25">
      <c r="A1149">
        <v>1</v>
      </c>
      <c r="B1149">
        <v>159</v>
      </c>
      <c r="C1149" t="s">
        <v>116</v>
      </c>
      <c r="D1149" t="s">
        <v>49</v>
      </c>
      <c r="E1149" t="s">
        <v>1</v>
      </c>
      <c r="F1149" t="str">
        <f>CONCATENATE(Table1[[#This Row],[session]],":",Table1[[#This Row],[vote_number]])</f>
        <v>1:159</v>
      </c>
      <c r="G1149">
        <f>IF(EXACT(Table1[[#This Row],[vote_cast]], "Yea"), 1, IF(EXACT(Table1[[#This Row],[vote_cast]], "Nay"), -1, 0))</f>
        <v>1</v>
      </c>
    </row>
    <row r="1150" spans="1:7" x14ac:dyDescent="0.25">
      <c r="A1150">
        <v>1</v>
      </c>
      <c r="B1150">
        <v>159</v>
      </c>
      <c r="C1150" t="s">
        <v>116</v>
      </c>
      <c r="D1150" t="s">
        <v>50</v>
      </c>
      <c r="E1150" t="s">
        <v>102</v>
      </c>
      <c r="F1150" t="str">
        <f>CONCATENATE(Table1[[#This Row],[session]],":",Table1[[#This Row],[vote_number]])</f>
        <v>1:159</v>
      </c>
      <c r="G1150">
        <f>IF(EXACT(Table1[[#This Row],[vote_cast]], "Yea"), 1, IF(EXACT(Table1[[#This Row],[vote_cast]], "Nay"), -1, 0))</f>
        <v>-1</v>
      </c>
    </row>
    <row r="1151" spans="1:7" x14ac:dyDescent="0.25">
      <c r="A1151">
        <v>1</v>
      </c>
      <c r="B1151">
        <v>159</v>
      </c>
      <c r="C1151" t="s">
        <v>116</v>
      </c>
      <c r="D1151" t="s">
        <v>51</v>
      </c>
      <c r="E1151" t="s">
        <v>1</v>
      </c>
      <c r="F1151" t="str">
        <f>CONCATENATE(Table1[[#This Row],[session]],":",Table1[[#This Row],[vote_number]])</f>
        <v>1:159</v>
      </c>
      <c r="G1151">
        <f>IF(EXACT(Table1[[#This Row],[vote_cast]], "Yea"), 1, IF(EXACT(Table1[[#This Row],[vote_cast]], "Nay"), -1, 0))</f>
        <v>1</v>
      </c>
    </row>
    <row r="1152" spans="1:7" x14ac:dyDescent="0.25">
      <c r="A1152">
        <v>1</v>
      </c>
      <c r="B1152">
        <v>159</v>
      </c>
      <c r="C1152" t="s">
        <v>116</v>
      </c>
      <c r="D1152" t="s">
        <v>52</v>
      </c>
      <c r="E1152" t="s">
        <v>102</v>
      </c>
      <c r="F1152" t="str">
        <f>CONCATENATE(Table1[[#This Row],[session]],":",Table1[[#This Row],[vote_number]])</f>
        <v>1:159</v>
      </c>
      <c r="G1152">
        <f>IF(EXACT(Table1[[#This Row],[vote_cast]], "Yea"), 1, IF(EXACT(Table1[[#This Row],[vote_cast]], "Nay"), -1, 0))</f>
        <v>-1</v>
      </c>
    </row>
    <row r="1153" spans="1:7" x14ac:dyDescent="0.25">
      <c r="A1153">
        <v>1</v>
      </c>
      <c r="B1153">
        <v>159</v>
      </c>
      <c r="C1153" t="s">
        <v>116</v>
      </c>
      <c r="D1153" t="s">
        <v>53</v>
      </c>
      <c r="E1153" t="s">
        <v>1</v>
      </c>
      <c r="F1153" t="str">
        <f>CONCATENATE(Table1[[#This Row],[session]],":",Table1[[#This Row],[vote_number]])</f>
        <v>1:159</v>
      </c>
      <c r="G1153">
        <f>IF(EXACT(Table1[[#This Row],[vote_cast]], "Yea"), 1, IF(EXACT(Table1[[#This Row],[vote_cast]], "Nay"), -1, 0))</f>
        <v>1</v>
      </c>
    </row>
    <row r="1154" spans="1:7" x14ac:dyDescent="0.25">
      <c r="A1154">
        <v>1</v>
      </c>
      <c r="B1154">
        <v>159</v>
      </c>
      <c r="C1154" t="s">
        <v>116</v>
      </c>
      <c r="D1154" t="s">
        <v>54</v>
      </c>
      <c r="E1154" t="s">
        <v>1</v>
      </c>
      <c r="F1154" t="str">
        <f>CONCATENATE(Table1[[#This Row],[session]],":",Table1[[#This Row],[vote_number]])</f>
        <v>1:159</v>
      </c>
      <c r="G1154">
        <f>IF(EXACT(Table1[[#This Row],[vote_cast]], "Yea"), 1, IF(EXACT(Table1[[#This Row],[vote_cast]], "Nay"), -1, 0))</f>
        <v>1</v>
      </c>
    </row>
    <row r="1155" spans="1:7" x14ac:dyDescent="0.25">
      <c r="A1155">
        <v>1</v>
      </c>
      <c r="B1155">
        <v>159</v>
      </c>
      <c r="C1155" t="s">
        <v>116</v>
      </c>
      <c r="D1155" t="s">
        <v>55</v>
      </c>
      <c r="E1155" t="s">
        <v>102</v>
      </c>
      <c r="F1155" t="str">
        <f>CONCATENATE(Table1[[#This Row],[session]],":",Table1[[#This Row],[vote_number]])</f>
        <v>1:159</v>
      </c>
      <c r="G1155">
        <f>IF(EXACT(Table1[[#This Row],[vote_cast]], "Yea"), 1, IF(EXACT(Table1[[#This Row],[vote_cast]], "Nay"), -1, 0))</f>
        <v>-1</v>
      </c>
    </row>
    <row r="1156" spans="1:7" x14ac:dyDescent="0.25">
      <c r="A1156">
        <v>1</v>
      </c>
      <c r="B1156">
        <v>159</v>
      </c>
      <c r="C1156" t="s">
        <v>116</v>
      </c>
      <c r="D1156" t="s">
        <v>56</v>
      </c>
      <c r="E1156" t="s">
        <v>1</v>
      </c>
      <c r="F1156" t="str">
        <f>CONCATENATE(Table1[[#This Row],[session]],":",Table1[[#This Row],[vote_number]])</f>
        <v>1:159</v>
      </c>
      <c r="G1156">
        <f>IF(EXACT(Table1[[#This Row],[vote_cast]], "Yea"), 1, IF(EXACT(Table1[[#This Row],[vote_cast]], "Nay"), -1, 0))</f>
        <v>1</v>
      </c>
    </row>
    <row r="1157" spans="1:7" x14ac:dyDescent="0.25">
      <c r="A1157">
        <v>1</v>
      </c>
      <c r="B1157">
        <v>159</v>
      </c>
      <c r="C1157" t="s">
        <v>116</v>
      </c>
      <c r="D1157" t="s">
        <v>57</v>
      </c>
      <c r="E1157" t="s">
        <v>1</v>
      </c>
      <c r="F1157" t="str">
        <f>CONCATENATE(Table1[[#This Row],[session]],":",Table1[[#This Row],[vote_number]])</f>
        <v>1:159</v>
      </c>
      <c r="G1157">
        <f>IF(EXACT(Table1[[#This Row],[vote_cast]], "Yea"), 1, IF(EXACT(Table1[[#This Row],[vote_cast]], "Nay"), -1, 0))</f>
        <v>1</v>
      </c>
    </row>
    <row r="1158" spans="1:7" x14ac:dyDescent="0.25">
      <c r="A1158">
        <v>1</v>
      </c>
      <c r="B1158">
        <v>159</v>
      </c>
      <c r="C1158" t="s">
        <v>116</v>
      </c>
      <c r="D1158" t="s">
        <v>58</v>
      </c>
      <c r="E1158" t="s">
        <v>1</v>
      </c>
      <c r="F1158" t="str">
        <f>CONCATENATE(Table1[[#This Row],[session]],":",Table1[[#This Row],[vote_number]])</f>
        <v>1:159</v>
      </c>
      <c r="G1158">
        <f>IF(EXACT(Table1[[#This Row],[vote_cast]], "Yea"), 1, IF(EXACT(Table1[[#This Row],[vote_cast]], "Nay"), -1, 0))</f>
        <v>1</v>
      </c>
    </row>
    <row r="1159" spans="1:7" x14ac:dyDescent="0.25">
      <c r="A1159">
        <v>1</v>
      </c>
      <c r="B1159">
        <v>159</v>
      </c>
      <c r="C1159" t="s">
        <v>116</v>
      </c>
      <c r="D1159" t="s">
        <v>59</v>
      </c>
      <c r="E1159" t="s">
        <v>102</v>
      </c>
      <c r="F1159" t="str">
        <f>CONCATENATE(Table1[[#This Row],[session]],":",Table1[[#This Row],[vote_number]])</f>
        <v>1:159</v>
      </c>
      <c r="G1159">
        <f>IF(EXACT(Table1[[#This Row],[vote_cast]], "Yea"), 1, IF(EXACT(Table1[[#This Row],[vote_cast]], "Nay"), -1, 0))</f>
        <v>-1</v>
      </c>
    </row>
    <row r="1160" spans="1:7" x14ac:dyDescent="0.25">
      <c r="A1160">
        <v>1</v>
      </c>
      <c r="B1160">
        <v>159</v>
      </c>
      <c r="C1160" t="s">
        <v>116</v>
      </c>
      <c r="D1160" t="s">
        <v>60</v>
      </c>
      <c r="E1160" t="s">
        <v>1</v>
      </c>
      <c r="F1160" t="str">
        <f>CONCATENATE(Table1[[#This Row],[session]],":",Table1[[#This Row],[vote_number]])</f>
        <v>1:159</v>
      </c>
      <c r="G1160">
        <f>IF(EXACT(Table1[[#This Row],[vote_cast]], "Yea"), 1, IF(EXACT(Table1[[#This Row],[vote_cast]], "Nay"), -1, 0))</f>
        <v>1</v>
      </c>
    </row>
    <row r="1161" spans="1:7" x14ac:dyDescent="0.25">
      <c r="A1161">
        <v>1</v>
      </c>
      <c r="B1161">
        <v>159</v>
      </c>
      <c r="C1161" t="s">
        <v>116</v>
      </c>
      <c r="D1161" t="s">
        <v>61</v>
      </c>
      <c r="E1161" t="s">
        <v>102</v>
      </c>
      <c r="F1161" t="str">
        <f>CONCATENATE(Table1[[#This Row],[session]],":",Table1[[#This Row],[vote_number]])</f>
        <v>1:159</v>
      </c>
      <c r="G1161">
        <f>IF(EXACT(Table1[[#This Row],[vote_cast]], "Yea"), 1, IF(EXACT(Table1[[#This Row],[vote_cast]], "Nay"), -1, 0))</f>
        <v>-1</v>
      </c>
    </row>
    <row r="1162" spans="1:7" x14ac:dyDescent="0.25">
      <c r="A1162">
        <v>1</v>
      </c>
      <c r="B1162">
        <v>159</v>
      </c>
      <c r="C1162" t="s">
        <v>116</v>
      </c>
      <c r="D1162" t="s">
        <v>62</v>
      </c>
      <c r="E1162" t="s">
        <v>102</v>
      </c>
      <c r="F1162" t="str">
        <f>CONCATENATE(Table1[[#This Row],[session]],":",Table1[[#This Row],[vote_number]])</f>
        <v>1:159</v>
      </c>
      <c r="G1162">
        <f>IF(EXACT(Table1[[#This Row],[vote_cast]], "Yea"), 1, IF(EXACT(Table1[[#This Row],[vote_cast]], "Nay"), -1, 0))</f>
        <v>-1</v>
      </c>
    </row>
    <row r="1163" spans="1:7" x14ac:dyDescent="0.25">
      <c r="A1163">
        <v>1</v>
      </c>
      <c r="B1163">
        <v>159</v>
      </c>
      <c r="C1163" t="s">
        <v>116</v>
      </c>
      <c r="D1163" t="s">
        <v>63</v>
      </c>
      <c r="E1163" t="s">
        <v>1</v>
      </c>
      <c r="F1163" t="str">
        <f>CONCATENATE(Table1[[#This Row],[session]],":",Table1[[#This Row],[vote_number]])</f>
        <v>1:159</v>
      </c>
      <c r="G1163">
        <f>IF(EXACT(Table1[[#This Row],[vote_cast]], "Yea"), 1, IF(EXACT(Table1[[#This Row],[vote_cast]], "Nay"), -1, 0))</f>
        <v>1</v>
      </c>
    </row>
    <row r="1164" spans="1:7" x14ac:dyDescent="0.25">
      <c r="A1164">
        <v>1</v>
      </c>
      <c r="B1164">
        <v>159</v>
      </c>
      <c r="C1164" t="s">
        <v>116</v>
      </c>
      <c r="D1164" t="s">
        <v>64</v>
      </c>
      <c r="E1164" t="s">
        <v>102</v>
      </c>
      <c r="F1164" t="str">
        <f>CONCATENATE(Table1[[#This Row],[session]],":",Table1[[#This Row],[vote_number]])</f>
        <v>1:159</v>
      </c>
      <c r="G1164">
        <f>IF(EXACT(Table1[[#This Row],[vote_cast]], "Yea"), 1, IF(EXACT(Table1[[#This Row],[vote_cast]], "Nay"), -1, 0))</f>
        <v>-1</v>
      </c>
    </row>
    <row r="1165" spans="1:7" x14ac:dyDescent="0.25">
      <c r="A1165">
        <v>1</v>
      </c>
      <c r="B1165">
        <v>159</v>
      </c>
      <c r="C1165" t="s">
        <v>116</v>
      </c>
      <c r="D1165" t="s">
        <v>65</v>
      </c>
      <c r="E1165" t="s">
        <v>102</v>
      </c>
      <c r="F1165" t="str">
        <f>CONCATENATE(Table1[[#This Row],[session]],":",Table1[[#This Row],[vote_number]])</f>
        <v>1:159</v>
      </c>
      <c r="G1165">
        <f>IF(EXACT(Table1[[#This Row],[vote_cast]], "Yea"), 1, IF(EXACT(Table1[[#This Row],[vote_cast]], "Nay"), -1, 0))</f>
        <v>-1</v>
      </c>
    </row>
    <row r="1166" spans="1:7" x14ac:dyDescent="0.25">
      <c r="A1166">
        <v>1</v>
      </c>
      <c r="B1166">
        <v>159</v>
      </c>
      <c r="C1166" t="s">
        <v>116</v>
      </c>
      <c r="D1166" t="s">
        <v>66</v>
      </c>
      <c r="E1166" t="s">
        <v>102</v>
      </c>
      <c r="F1166" t="str">
        <f>CONCATENATE(Table1[[#This Row],[session]],":",Table1[[#This Row],[vote_number]])</f>
        <v>1:159</v>
      </c>
      <c r="G1166">
        <f>IF(EXACT(Table1[[#This Row],[vote_cast]], "Yea"), 1, IF(EXACT(Table1[[#This Row],[vote_cast]], "Nay"), -1, 0))</f>
        <v>-1</v>
      </c>
    </row>
    <row r="1167" spans="1:7" x14ac:dyDescent="0.25">
      <c r="A1167">
        <v>1</v>
      </c>
      <c r="B1167">
        <v>159</v>
      </c>
      <c r="C1167" t="s">
        <v>116</v>
      </c>
      <c r="D1167" t="s">
        <v>67</v>
      </c>
      <c r="E1167" t="s">
        <v>1</v>
      </c>
      <c r="F1167" t="str">
        <f>CONCATENATE(Table1[[#This Row],[session]],":",Table1[[#This Row],[vote_number]])</f>
        <v>1:159</v>
      </c>
      <c r="G1167">
        <f>IF(EXACT(Table1[[#This Row],[vote_cast]], "Yea"), 1, IF(EXACT(Table1[[#This Row],[vote_cast]], "Nay"), -1, 0))</f>
        <v>1</v>
      </c>
    </row>
    <row r="1168" spans="1:7" x14ac:dyDescent="0.25">
      <c r="A1168">
        <v>1</v>
      </c>
      <c r="B1168">
        <v>159</v>
      </c>
      <c r="C1168" t="s">
        <v>116</v>
      </c>
      <c r="D1168" t="s">
        <v>68</v>
      </c>
      <c r="E1168" t="s">
        <v>1</v>
      </c>
      <c r="F1168" t="str">
        <f>CONCATENATE(Table1[[#This Row],[session]],":",Table1[[#This Row],[vote_number]])</f>
        <v>1:159</v>
      </c>
      <c r="G1168">
        <f>IF(EXACT(Table1[[#This Row],[vote_cast]], "Yea"), 1, IF(EXACT(Table1[[#This Row],[vote_cast]], "Nay"), -1, 0))</f>
        <v>1</v>
      </c>
    </row>
    <row r="1169" spans="1:7" x14ac:dyDescent="0.25">
      <c r="A1169">
        <v>1</v>
      </c>
      <c r="B1169">
        <v>159</v>
      </c>
      <c r="C1169" t="s">
        <v>116</v>
      </c>
      <c r="D1169" t="s">
        <v>69</v>
      </c>
      <c r="E1169" t="s">
        <v>1</v>
      </c>
      <c r="F1169" t="str">
        <f>CONCATENATE(Table1[[#This Row],[session]],":",Table1[[#This Row],[vote_number]])</f>
        <v>1:159</v>
      </c>
      <c r="G1169">
        <f>IF(EXACT(Table1[[#This Row],[vote_cast]], "Yea"), 1, IF(EXACT(Table1[[#This Row],[vote_cast]], "Nay"), -1, 0))</f>
        <v>1</v>
      </c>
    </row>
    <row r="1170" spans="1:7" x14ac:dyDescent="0.25">
      <c r="A1170">
        <v>1</v>
      </c>
      <c r="B1170">
        <v>159</v>
      </c>
      <c r="C1170" t="s">
        <v>116</v>
      </c>
      <c r="D1170" t="s">
        <v>70</v>
      </c>
      <c r="E1170" t="s">
        <v>102</v>
      </c>
      <c r="F1170" t="str">
        <f>CONCATENATE(Table1[[#This Row],[session]],":",Table1[[#This Row],[vote_number]])</f>
        <v>1:159</v>
      </c>
      <c r="G1170">
        <f>IF(EXACT(Table1[[#This Row],[vote_cast]], "Yea"), 1, IF(EXACT(Table1[[#This Row],[vote_cast]], "Nay"), -1, 0))</f>
        <v>-1</v>
      </c>
    </row>
    <row r="1171" spans="1:7" x14ac:dyDescent="0.25">
      <c r="A1171">
        <v>1</v>
      </c>
      <c r="B1171">
        <v>159</v>
      </c>
      <c r="C1171" t="s">
        <v>116</v>
      </c>
      <c r="D1171" t="s">
        <v>71</v>
      </c>
      <c r="E1171" t="s">
        <v>102</v>
      </c>
      <c r="F1171" t="str">
        <f>CONCATENATE(Table1[[#This Row],[session]],":",Table1[[#This Row],[vote_number]])</f>
        <v>1:159</v>
      </c>
      <c r="G1171">
        <f>IF(EXACT(Table1[[#This Row],[vote_cast]], "Yea"), 1, IF(EXACT(Table1[[#This Row],[vote_cast]], "Nay"), -1, 0))</f>
        <v>-1</v>
      </c>
    </row>
    <row r="1172" spans="1:7" x14ac:dyDescent="0.25">
      <c r="A1172">
        <v>1</v>
      </c>
      <c r="B1172">
        <v>159</v>
      </c>
      <c r="C1172" t="s">
        <v>116</v>
      </c>
      <c r="D1172" t="s">
        <v>72</v>
      </c>
      <c r="E1172" t="s">
        <v>102</v>
      </c>
      <c r="F1172" t="str">
        <f>CONCATENATE(Table1[[#This Row],[session]],":",Table1[[#This Row],[vote_number]])</f>
        <v>1:159</v>
      </c>
      <c r="G1172">
        <f>IF(EXACT(Table1[[#This Row],[vote_cast]], "Yea"), 1, IF(EXACT(Table1[[#This Row],[vote_cast]], "Nay"), -1, 0))</f>
        <v>-1</v>
      </c>
    </row>
    <row r="1173" spans="1:7" x14ac:dyDescent="0.25">
      <c r="A1173">
        <v>1</v>
      </c>
      <c r="B1173">
        <v>159</v>
      </c>
      <c r="C1173" t="s">
        <v>116</v>
      </c>
      <c r="D1173" t="s">
        <v>73</v>
      </c>
      <c r="E1173" t="s">
        <v>1</v>
      </c>
      <c r="F1173" t="str">
        <f>CONCATENATE(Table1[[#This Row],[session]],":",Table1[[#This Row],[vote_number]])</f>
        <v>1:159</v>
      </c>
      <c r="G1173">
        <f>IF(EXACT(Table1[[#This Row],[vote_cast]], "Yea"), 1, IF(EXACT(Table1[[#This Row],[vote_cast]], "Nay"), -1, 0))</f>
        <v>1</v>
      </c>
    </row>
    <row r="1174" spans="1:7" x14ac:dyDescent="0.25">
      <c r="A1174">
        <v>1</v>
      </c>
      <c r="B1174">
        <v>159</v>
      </c>
      <c r="C1174" t="s">
        <v>116</v>
      </c>
      <c r="D1174" t="s">
        <v>74</v>
      </c>
      <c r="E1174" t="s">
        <v>1</v>
      </c>
      <c r="F1174" t="str">
        <f>CONCATENATE(Table1[[#This Row],[session]],":",Table1[[#This Row],[vote_number]])</f>
        <v>1:159</v>
      </c>
      <c r="G1174">
        <f>IF(EXACT(Table1[[#This Row],[vote_cast]], "Yea"), 1, IF(EXACT(Table1[[#This Row],[vote_cast]], "Nay"), -1, 0))</f>
        <v>1</v>
      </c>
    </row>
    <row r="1175" spans="1:7" x14ac:dyDescent="0.25">
      <c r="A1175">
        <v>1</v>
      </c>
      <c r="B1175">
        <v>159</v>
      </c>
      <c r="C1175" t="s">
        <v>116</v>
      </c>
      <c r="D1175" t="s">
        <v>75</v>
      </c>
      <c r="E1175" t="s">
        <v>102</v>
      </c>
      <c r="F1175" t="str">
        <f>CONCATENATE(Table1[[#This Row],[session]],":",Table1[[#This Row],[vote_number]])</f>
        <v>1:159</v>
      </c>
      <c r="G1175">
        <f>IF(EXACT(Table1[[#This Row],[vote_cast]], "Yea"), 1, IF(EXACT(Table1[[#This Row],[vote_cast]], "Nay"), -1, 0))</f>
        <v>-1</v>
      </c>
    </row>
    <row r="1176" spans="1:7" x14ac:dyDescent="0.25">
      <c r="A1176">
        <v>1</v>
      </c>
      <c r="B1176">
        <v>159</v>
      </c>
      <c r="C1176" t="s">
        <v>116</v>
      </c>
      <c r="D1176" t="s">
        <v>76</v>
      </c>
      <c r="E1176" t="s">
        <v>1</v>
      </c>
      <c r="F1176" t="str">
        <f>CONCATENATE(Table1[[#This Row],[session]],":",Table1[[#This Row],[vote_number]])</f>
        <v>1:159</v>
      </c>
      <c r="G1176">
        <f>IF(EXACT(Table1[[#This Row],[vote_cast]], "Yea"), 1, IF(EXACT(Table1[[#This Row],[vote_cast]], "Nay"), -1, 0))</f>
        <v>1</v>
      </c>
    </row>
    <row r="1177" spans="1:7" x14ac:dyDescent="0.25">
      <c r="A1177">
        <v>1</v>
      </c>
      <c r="B1177">
        <v>159</v>
      </c>
      <c r="C1177" t="s">
        <v>116</v>
      </c>
      <c r="D1177" t="s">
        <v>77</v>
      </c>
      <c r="E1177" t="s">
        <v>1</v>
      </c>
      <c r="F1177" t="str">
        <f>CONCATENATE(Table1[[#This Row],[session]],":",Table1[[#This Row],[vote_number]])</f>
        <v>1:159</v>
      </c>
      <c r="G1177">
        <f>IF(EXACT(Table1[[#This Row],[vote_cast]], "Yea"), 1, IF(EXACT(Table1[[#This Row],[vote_cast]], "Nay"), -1, 0))</f>
        <v>1</v>
      </c>
    </row>
    <row r="1178" spans="1:7" x14ac:dyDescent="0.25">
      <c r="A1178">
        <v>1</v>
      </c>
      <c r="B1178">
        <v>159</v>
      </c>
      <c r="C1178" t="s">
        <v>116</v>
      </c>
      <c r="D1178" t="s">
        <v>78</v>
      </c>
      <c r="E1178" t="s">
        <v>1</v>
      </c>
      <c r="F1178" t="str">
        <f>CONCATENATE(Table1[[#This Row],[session]],":",Table1[[#This Row],[vote_number]])</f>
        <v>1:159</v>
      </c>
      <c r="G1178">
        <f>IF(EXACT(Table1[[#This Row],[vote_cast]], "Yea"), 1, IF(EXACT(Table1[[#This Row],[vote_cast]], "Nay"), -1, 0))</f>
        <v>1</v>
      </c>
    </row>
    <row r="1179" spans="1:7" x14ac:dyDescent="0.25">
      <c r="A1179">
        <v>1</v>
      </c>
      <c r="B1179">
        <v>159</v>
      </c>
      <c r="C1179" t="s">
        <v>116</v>
      </c>
      <c r="D1179" t="s">
        <v>79</v>
      </c>
      <c r="E1179" t="s">
        <v>1</v>
      </c>
      <c r="F1179" t="str">
        <f>CONCATENATE(Table1[[#This Row],[session]],":",Table1[[#This Row],[vote_number]])</f>
        <v>1:159</v>
      </c>
      <c r="G1179">
        <f>IF(EXACT(Table1[[#This Row],[vote_cast]], "Yea"), 1, IF(EXACT(Table1[[#This Row],[vote_cast]], "Nay"), -1, 0))</f>
        <v>1</v>
      </c>
    </row>
    <row r="1180" spans="1:7" x14ac:dyDescent="0.25">
      <c r="A1180">
        <v>1</v>
      </c>
      <c r="B1180">
        <v>159</v>
      </c>
      <c r="C1180" t="s">
        <v>116</v>
      </c>
      <c r="D1180" t="s">
        <v>80</v>
      </c>
      <c r="E1180" t="s">
        <v>1</v>
      </c>
      <c r="F1180" t="str">
        <f>CONCATENATE(Table1[[#This Row],[session]],":",Table1[[#This Row],[vote_number]])</f>
        <v>1:159</v>
      </c>
      <c r="G1180">
        <f>IF(EXACT(Table1[[#This Row],[vote_cast]], "Yea"), 1, IF(EXACT(Table1[[#This Row],[vote_cast]], "Nay"), -1, 0))</f>
        <v>1</v>
      </c>
    </row>
    <row r="1181" spans="1:7" x14ac:dyDescent="0.25">
      <c r="A1181">
        <v>1</v>
      </c>
      <c r="B1181">
        <v>159</v>
      </c>
      <c r="C1181" t="s">
        <v>116</v>
      </c>
      <c r="D1181" t="s">
        <v>81</v>
      </c>
      <c r="E1181" t="s">
        <v>102</v>
      </c>
      <c r="F1181" t="str">
        <f>CONCATENATE(Table1[[#This Row],[session]],":",Table1[[#This Row],[vote_number]])</f>
        <v>1:159</v>
      </c>
      <c r="G1181">
        <f>IF(EXACT(Table1[[#This Row],[vote_cast]], "Yea"), 1, IF(EXACT(Table1[[#This Row],[vote_cast]], "Nay"), -1, 0))</f>
        <v>-1</v>
      </c>
    </row>
    <row r="1182" spans="1:7" x14ac:dyDescent="0.25">
      <c r="A1182">
        <v>1</v>
      </c>
      <c r="B1182">
        <v>159</v>
      </c>
      <c r="C1182" t="s">
        <v>116</v>
      </c>
      <c r="D1182" t="s">
        <v>82</v>
      </c>
      <c r="E1182" t="s">
        <v>1</v>
      </c>
      <c r="F1182" t="str">
        <f>CONCATENATE(Table1[[#This Row],[session]],":",Table1[[#This Row],[vote_number]])</f>
        <v>1:159</v>
      </c>
      <c r="G1182">
        <f>IF(EXACT(Table1[[#This Row],[vote_cast]], "Yea"), 1, IF(EXACT(Table1[[#This Row],[vote_cast]], "Nay"), -1, 0))</f>
        <v>1</v>
      </c>
    </row>
    <row r="1183" spans="1:7" x14ac:dyDescent="0.25">
      <c r="A1183">
        <v>1</v>
      </c>
      <c r="B1183">
        <v>159</v>
      </c>
      <c r="C1183" t="s">
        <v>116</v>
      </c>
      <c r="D1183" t="s">
        <v>83</v>
      </c>
      <c r="E1183" t="s">
        <v>102</v>
      </c>
      <c r="F1183" t="str">
        <f>CONCATENATE(Table1[[#This Row],[session]],":",Table1[[#This Row],[vote_number]])</f>
        <v>1:159</v>
      </c>
      <c r="G1183">
        <f>IF(EXACT(Table1[[#This Row],[vote_cast]], "Yea"), 1, IF(EXACT(Table1[[#This Row],[vote_cast]], "Nay"), -1, 0))</f>
        <v>-1</v>
      </c>
    </row>
    <row r="1184" spans="1:7" x14ac:dyDescent="0.25">
      <c r="A1184">
        <v>1</v>
      </c>
      <c r="B1184">
        <v>159</v>
      </c>
      <c r="C1184" t="s">
        <v>116</v>
      </c>
      <c r="D1184" t="s">
        <v>84</v>
      </c>
      <c r="E1184" t="s">
        <v>1</v>
      </c>
      <c r="F1184" t="str">
        <f>CONCATENATE(Table1[[#This Row],[session]],":",Table1[[#This Row],[vote_number]])</f>
        <v>1:159</v>
      </c>
      <c r="G1184">
        <f>IF(EXACT(Table1[[#This Row],[vote_cast]], "Yea"), 1, IF(EXACT(Table1[[#This Row],[vote_cast]], "Nay"), -1, 0))</f>
        <v>1</v>
      </c>
    </row>
    <row r="1185" spans="1:7" x14ac:dyDescent="0.25">
      <c r="A1185">
        <v>1</v>
      </c>
      <c r="B1185">
        <v>159</v>
      </c>
      <c r="C1185" t="s">
        <v>116</v>
      </c>
      <c r="D1185" t="s">
        <v>85</v>
      </c>
      <c r="E1185" t="s">
        <v>1</v>
      </c>
      <c r="F1185" t="str">
        <f>CONCATENATE(Table1[[#This Row],[session]],":",Table1[[#This Row],[vote_number]])</f>
        <v>1:159</v>
      </c>
      <c r="G1185">
        <f>IF(EXACT(Table1[[#This Row],[vote_cast]], "Yea"), 1, IF(EXACT(Table1[[#This Row],[vote_cast]], "Nay"), -1, 0))</f>
        <v>1</v>
      </c>
    </row>
    <row r="1186" spans="1:7" x14ac:dyDescent="0.25">
      <c r="A1186">
        <v>1</v>
      </c>
      <c r="B1186">
        <v>159</v>
      </c>
      <c r="C1186" t="s">
        <v>116</v>
      </c>
      <c r="D1186" t="s">
        <v>86</v>
      </c>
      <c r="E1186" t="s">
        <v>1</v>
      </c>
      <c r="F1186" t="str">
        <f>CONCATENATE(Table1[[#This Row],[session]],":",Table1[[#This Row],[vote_number]])</f>
        <v>1:159</v>
      </c>
      <c r="G1186">
        <f>IF(EXACT(Table1[[#This Row],[vote_cast]], "Yea"), 1, IF(EXACT(Table1[[#This Row],[vote_cast]], "Nay"), -1, 0))</f>
        <v>1</v>
      </c>
    </row>
    <row r="1187" spans="1:7" x14ac:dyDescent="0.25">
      <c r="A1187">
        <v>1</v>
      </c>
      <c r="B1187">
        <v>159</v>
      </c>
      <c r="C1187" t="s">
        <v>116</v>
      </c>
      <c r="D1187" t="s">
        <v>87</v>
      </c>
      <c r="E1187" t="s">
        <v>35</v>
      </c>
      <c r="F1187" t="str">
        <f>CONCATENATE(Table1[[#This Row],[session]],":",Table1[[#This Row],[vote_number]])</f>
        <v>1:159</v>
      </c>
      <c r="G1187">
        <f>IF(EXACT(Table1[[#This Row],[vote_cast]], "Yea"), 1, IF(EXACT(Table1[[#This Row],[vote_cast]], "Nay"), -1, 0))</f>
        <v>0</v>
      </c>
    </row>
    <row r="1188" spans="1:7" x14ac:dyDescent="0.25">
      <c r="A1188">
        <v>1</v>
      </c>
      <c r="B1188">
        <v>159</v>
      </c>
      <c r="C1188" t="s">
        <v>116</v>
      </c>
      <c r="D1188" t="s">
        <v>88</v>
      </c>
      <c r="E1188" t="s">
        <v>1</v>
      </c>
      <c r="F1188" t="str">
        <f>CONCATENATE(Table1[[#This Row],[session]],":",Table1[[#This Row],[vote_number]])</f>
        <v>1:159</v>
      </c>
      <c r="G1188">
        <f>IF(EXACT(Table1[[#This Row],[vote_cast]], "Yea"), 1, IF(EXACT(Table1[[#This Row],[vote_cast]], "Nay"), -1, 0))</f>
        <v>1</v>
      </c>
    </row>
    <row r="1189" spans="1:7" x14ac:dyDescent="0.25">
      <c r="A1189">
        <v>1</v>
      </c>
      <c r="B1189">
        <v>159</v>
      </c>
      <c r="C1189" t="s">
        <v>116</v>
      </c>
      <c r="D1189" t="s">
        <v>89</v>
      </c>
      <c r="E1189" t="s">
        <v>1</v>
      </c>
      <c r="F1189" t="str">
        <f>CONCATENATE(Table1[[#This Row],[session]],":",Table1[[#This Row],[vote_number]])</f>
        <v>1:159</v>
      </c>
      <c r="G1189">
        <f>IF(EXACT(Table1[[#This Row],[vote_cast]], "Yea"), 1, IF(EXACT(Table1[[#This Row],[vote_cast]], "Nay"), -1, 0))</f>
        <v>1</v>
      </c>
    </row>
    <row r="1190" spans="1:7" x14ac:dyDescent="0.25">
      <c r="A1190">
        <v>1</v>
      </c>
      <c r="B1190">
        <v>159</v>
      </c>
      <c r="C1190" t="s">
        <v>116</v>
      </c>
      <c r="D1190" t="s">
        <v>90</v>
      </c>
      <c r="E1190" t="s">
        <v>1</v>
      </c>
      <c r="F1190" t="str">
        <f>CONCATENATE(Table1[[#This Row],[session]],":",Table1[[#This Row],[vote_number]])</f>
        <v>1:159</v>
      </c>
      <c r="G1190">
        <f>IF(EXACT(Table1[[#This Row],[vote_cast]], "Yea"), 1, IF(EXACT(Table1[[#This Row],[vote_cast]], "Nay"), -1, 0))</f>
        <v>1</v>
      </c>
    </row>
    <row r="1191" spans="1:7" x14ac:dyDescent="0.25">
      <c r="A1191">
        <v>1</v>
      </c>
      <c r="B1191">
        <v>159</v>
      </c>
      <c r="C1191" t="s">
        <v>116</v>
      </c>
      <c r="D1191" t="s">
        <v>91</v>
      </c>
      <c r="E1191" t="s">
        <v>1</v>
      </c>
      <c r="F1191" t="str">
        <f>CONCATENATE(Table1[[#This Row],[session]],":",Table1[[#This Row],[vote_number]])</f>
        <v>1:159</v>
      </c>
      <c r="G1191">
        <f>IF(EXACT(Table1[[#This Row],[vote_cast]], "Yea"), 1, IF(EXACT(Table1[[#This Row],[vote_cast]], "Nay"), -1, 0))</f>
        <v>1</v>
      </c>
    </row>
    <row r="1192" spans="1:7" x14ac:dyDescent="0.25">
      <c r="A1192">
        <v>1</v>
      </c>
      <c r="B1192">
        <v>159</v>
      </c>
      <c r="C1192" t="s">
        <v>116</v>
      </c>
      <c r="D1192" t="s">
        <v>92</v>
      </c>
      <c r="E1192" t="s">
        <v>102</v>
      </c>
      <c r="F1192" t="str">
        <f>CONCATENATE(Table1[[#This Row],[session]],":",Table1[[#This Row],[vote_number]])</f>
        <v>1:159</v>
      </c>
      <c r="G1192">
        <f>IF(EXACT(Table1[[#This Row],[vote_cast]], "Yea"), 1, IF(EXACT(Table1[[#This Row],[vote_cast]], "Nay"), -1, 0))</f>
        <v>-1</v>
      </c>
    </row>
    <row r="1193" spans="1:7" x14ac:dyDescent="0.25">
      <c r="A1193">
        <v>1</v>
      </c>
      <c r="B1193">
        <v>159</v>
      </c>
      <c r="C1193" t="s">
        <v>116</v>
      </c>
      <c r="D1193" t="s">
        <v>93</v>
      </c>
      <c r="E1193" t="s">
        <v>102</v>
      </c>
      <c r="F1193" t="str">
        <f>CONCATENATE(Table1[[#This Row],[session]],":",Table1[[#This Row],[vote_number]])</f>
        <v>1:159</v>
      </c>
      <c r="G1193">
        <f>IF(EXACT(Table1[[#This Row],[vote_cast]], "Yea"), 1, IF(EXACT(Table1[[#This Row],[vote_cast]], "Nay"), -1, 0))</f>
        <v>-1</v>
      </c>
    </row>
    <row r="1194" spans="1:7" x14ac:dyDescent="0.25">
      <c r="A1194">
        <v>1</v>
      </c>
      <c r="B1194">
        <v>159</v>
      </c>
      <c r="C1194" t="s">
        <v>116</v>
      </c>
      <c r="D1194" t="s">
        <v>94</v>
      </c>
      <c r="E1194" t="s">
        <v>1</v>
      </c>
      <c r="F1194" t="str">
        <f>CONCATENATE(Table1[[#This Row],[session]],":",Table1[[#This Row],[vote_number]])</f>
        <v>1:159</v>
      </c>
      <c r="G1194">
        <f>IF(EXACT(Table1[[#This Row],[vote_cast]], "Yea"), 1, IF(EXACT(Table1[[#This Row],[vote_cast]], "Nay"), -1, 0))</f>
        <v>1</v>
      </c>
    </row>
    <row r="1195" spans="1:7" x14ac:dyDescent="0.25">
      <c r="A1195">
        <v>1</v>
      </c>
      <c r="B1195">
        <v>159</v>
      </c>
      <c r="C1195" t="s">
        <v>116</v>
      </c>
      <c r="D1195" t="s">
        <v>95</v>
      </c>
      <c r="E1195" t="s">
        <v>1</v>
      </c>
      <c r="F1195" t="str">
        <f>CONCATENATE(Table1[[#This Row],[session]],":",Table1[[#This Row],[vote_number]])</f>
        <v>1:159</v>
      </c>
      <c r="G1195">
        <f>IF(EXACT(Table1[[#This Row],[vote_cast]], "Yea"), 1, IF(EXACT(Table1[[#This Row],[vote_cast]], "Nay"), -1, 0))</f>
        <v>1</v>
      </c>
    </row>
    <row r="1196" spans="1:7" x14ac:dyDescent="0.25">
      <c r="A1196">
        <v>1</v>
      </c>
      <c r="B1196">
        <v>159</v>
      </c>
      <c r="C1196" t="s">
        <v>116</v>
      </c>
      <c r="D1196" t="s">
        <v>96</v>
      </c>
      <c r="E1196" t="s">
        <v>102</v>
      </c>
      <c r="F1196" t="str">
        <f>CONCATENATE(Table1[[#This Row],[session]],":",Table1[[#This Row],[vote_number]])</f>
        <v>1:159</v>
      </c>
      <c r="G1196">
        <f>IF(EXACT(Table1[[#This Row],[vote_cast]], "Yea"), 1, IF(EXACT(Table1[[#This Row],[vote_cast]], "Nay"), -1, 0))</f>
        <v>-1</v>
      </c>
    </row>
    <row r="1197" spans="1:7" x14ac:dyDescent="0.25">
      <c r="A1197">
        <v>1</v>
      </c>
      <c r="B1197">
        <v>159</v>
      </c>
      <c r="C1197" t="s">
        <v>116</v>
      </c>
      <c r="D1197" t="s">
        <v>97</v>
      </c>
      <c r="E1197" t="s">
        <v>1</v>
      </c>
      <c r="F1197" t="str">
        <f>CONCATENATE(Table1[[#This Row],[session]],":",Table1[[#This Row],[vote_number]])</f>
        <v>1:159</v>
      </c>
      <c r="G1197">
        <f>IF(EXACT(Table1[[#This Row],[vote_cast]], "Yea"), 1, IF(EXACT(Table1[[#This Row],[vote_cast]], "Nay"), -1, 0))</f>
        <v>1</v>
      </c>
    </row>
    <row r="1198" spans="1:7" x14ac:dyDescent="0.25">
      <c r="A1198">
        <v>1</v>
      </c>
      <c r="B1198">
        <v>159</v>
      </c>
      <c r="C1198" t="s">
        <v>116</v>
      </c>
      <c r="D1198" t="s">
        <v>98</v>
      </c>
      <c r="E1198" t="s">
        <v>1</v>
      </c>
      <c r="F1198" t="str">
        <f>CONCATENATE(Table1[[#This Row],[session]],":",Table1[[#This Row],[vote_number]])</f>
        <v>1:159</v>
      </c>
      <c r="G1198">
        <f>IF(EXACT(Table1[[#This Row],[vote_cast]], "Yea"), 1, IF(EXACT(Table1[[#This Row],[vote_cast]], "Nay"), -1, 0))</f>
        <v>1</v>
      </c>
    </row>
    <row r="1199" spans="1:7" x14ac:dyDescent="0.25">
      <c r="A1199">
        <v>1</v>
      </c>
      <c r="B1199">
        <v>159</v>
      </c>
      <c r="C1199" t="s">
        <v>116</v>
      </c>
      <c r="D1199" t="s">
        <v>99</v>
      </c>
      <c r="E1199" t="s">
        <v>1</v>
      </c>
      <c r="F1199" t="str">
        <f>CONCATENATE(Table1[[#This Row],[session]],":",Table1[[#This Row],[vote_number]])</f>
        <v>1:159</v>
      </c>
      <c r="G1199">
        <f>IF(EXACT(Table1[[#This Row],[vote_cast]], "Yea"), 1, IF(EXACT(Table1[[#This Row],[vote_cast]], "Nay"), -1, 0))</f>
        <v>1</v>
      </c>
    </row>
    <row r="1200" spans="1:7" x14ac:dyDescent="0.25">
      <c r="A1200">
        <v>1</v>
      </c>
      <c r="B1200">
        <v>159</v>
      </c>
      <c r="C1200" t="s">
        <v>116</v>
      </c>
      <c r="D1200" t="s">
        <v>100</v>
      </c>
      <c r="E1200" t="s">
        <v>102</v>
      </c>
      <c r="F1200" t="str">
        <f>CONCATENATE(Table1[[#This Row],[session]],":",Table1[[#This Row],[vote_number]])</f>
        <v>1:159</v>
      </c>
      <c r="G1200">
        <f>IF(EXACT(Table1[[#This Row],[vote_cast]], "Yea"), 1, IF(EXACT(Table1[[#This Row],[vote_cast]], "Nay"), -1, 0))</f>
        <v>-1</v>
      </c>
    </row>
    <row r="1201" spans="1:7" x14ac:dyDescent="0.25">
      <c r="A1201">
        <v>1</v>
      </c>
      <c r="B1201">
        <v>159</v>
      </c>
      <c r="C1201" t="s">
        <v>116</v>
      </c>
      <c r="D1201" t="s">
        <v>101</v>
      </c>
      <c r="E1201" t="s">
        <v>1</v>
      </c>
      <c r="F1201" t="str">
        <f>CONCATENATE(Table1[[#This Row],[session]],":",Table1[[#This Row],[vote_number]])</f>
        <v>1:159</v>
      </c>
      <c r="G1201">
        <f>IF(EXACT(Table1[[#This Row],[vote_cast]], "Yea"), 1, IF(EXACT(Table1[[#This Row],[vote_cast]], "Nay"), -1, 0))</f>
        <v>1</v>
      </c>
    </row>
    <row r="1202" spans="1:7" x14ac:dyDescent="0.25">
      <c r="A1202">
        <v>1</v>
      </c>
      <c r="B1202">
        <v>161</v>
      </c>
      <c r="C1202" t="s">
        <v>117</v>
      </c>
      <c r="D1202" t="s">
        <v>0</v>
      </c>
      <c r="E1202" t="s">
        <v>1</v>
      </c>
      <c r="F1202" t="str">
        <f>CONCATENATE(Table1[[#This Row],[session]],":",Table1[[#This Row],[vote_number]])</f>
        <v>1:161</v>
      </c>
      <c r="G1202">
        <f>IF(EXACT(Table1[[#This Row],[vote_cast]], "Yea"), 1, IF(EXACT(Table1[[#This Row],[vote_cast]], "Nay"), -1, 0))</f>
        <v>1</v>
      </c>
    </row>
    <row r="1203" spans="1:7" x14ac:dyDescent="0.25">
      <c r="A1203">
        <v>1</v>
      </c>
      <c r="B1203">
        <v>161</v>
      </c>
      <c r="C1203" t="s">
        <v>117</v>
      </c>
      <c r="D1203" t="s">
        <v>2</v>
      </c>
      <c r="E1203" t="s">
        <v>1</v>
      </c>
      <c r="F1203" t="str">
        <f>CONCATENATE(Table1[[#This Row],[session]],":",Table1[[#This Row],[vote_number]])</f>
        <v>1:161</v>
      </c>
      <c r="G1203">
        <f>IF(EXACT(Table1[[#This Row],[vote_cast]], "Yea"), 1, IF(EXACT(Table1[[#This Row],[vote_cast]], "Nay"), -1, 0))</f>
        <v>1</v>
      </c>
    </row>
    <row r="1204" spans="1:7" x14ac:dyDescent="0.25">
      <c r="A1204">
        <v>1</v>
      </c>
      <c r="B1204">
        <v>161</v>
      </c>
      <c r="C1204" t="s">
        <v>117</v>
      </c>
      <c r="D1204" t="s">
        <v>3</v>
      </c>
      <c r="E1204" t="s">
        <v>1</v>
      </c>
      <c r="F1204" t="str">
        <f>CONCATENATE(Table1[[#This Row],[session]],":",Table1[[#This Row],[vote_number]])</f>
        <v>1:161</v>
      </c>
      <c r="G1204">
        <f>IF(EXACT(Table1[[#This Row],[vote_cast]], "Yea"), 1, IF(EXACT(Table1[[#This Row],[vote_cast]], "Nay"), -1, 0))</f>
        <v>1</v>
      </c>
    </row>
    <row r="1205" spans="1:7" x14ac:dyDescent="0.25">
      <c r="A1205">
        <v>1</v>
      </c>
      <c r="B1205">
        <v>161</v>
      </c>
      <c r="C1205" t="s">
        <v>117</v>
      </c>
      <c r="D1205" t="s">
        <v>4</v>
      </c>
      <c r="E1205" t="s">
        <v>1</v>
      </c>
      <c r="F1205" t="str">
        <f>CONCATENATE(Table1[[#This Row],[session]],":",Table1[[#This Row],[vote_number]])</f>
        <v>1:161</v>
      </c>
      <c r="G1205">
        <f>IF(EXACT(Table1[[#This Row],[vote_cast]], "Yea"), 1, IF(EXACT(Table1[[#This Row],[vote_cast]], "Nay"), -1, 0))</f>
        <v>1</v>
      </c>
    </row>
    <row r="1206" spans="1:7" x14ac:dyDescent="0.25">
      <c r="A1206">
        <v>1</v>
      </c>
      <c r="B1206">
        <v>161</v>
      </c>
      <c r="C1206" t="s">
        <v>117</v>
      </c>
      <c r="D1206" t="s">
        <v>5</v>
      </c>
      <c r="E1206" t="s">
        <v>1</v>
      </c>
      <c r="F1206" t="str">
        <f>CONCATENATE(Table1[[#This Row],[session]],":",Table1[[#This Row],[vote_number]])</f>
        <v>1:161</v>
      </c>
      <c r="G1206">
        <f>IF(EXACT(Table1[[#This Row],[vote_cast]], "Yea"), 1, IF(EXACT(Table1[[#This Row],[vote_cast]], "Nay"), -1, 0))</f>
        <v>1</v>
      </c>
    </row>
    <row r="1207" spans="1:7" x14ac:dyDescent="0.25">
      <c r="A1207">
        <v>1</v>
      </c>
      <c r="B1207">
        <v>161</v>
      </c>
      <c r="C1207" t="s">
        <v>117</v>
      </c>
      <c r="D1207" t="s">
        <v>6</v>
      </c>
      <c r="E1207" t="s">
        <v>1</v>
      </c>
      <c r="F1207" t="str">
        <f>CONCATENATE(Table1[[#This Row],[session]],":",Table1[[#This Row],[vote_number]])</f>
        <v>1:161</v>
      </c>
      <c r="G1207">
        <f>IF(EXACT(Table1[[#This Row],[vote_cast]], "Yea"), 1, IF(EXACT(Table1[[#This Row],[vote_cast]], "Nay"), -1, 0))</f>
        <v>1</v>
      </c>
    </row>
    <row r="1208" spans="1:7" x14ac:dyDescent="0.25">
      <c r="A1208">
        <v>1</v>
      </c>
      <c r="B1208">
        <v>161</v>
      </c>
      <c r="C1208" t="s">
        <v>117</v>
      </c>
      <c r="D1208" t="s">
        <v>7</v>
      </c>
      <c r="E1208" t="s">
        <v>1</v>
      </c>
      <c r="F1208" t="str">
        <f>CONCATENATE(Table1[[#This Row],[session]],":",Table1[[#This Row],[vote_number]])</f>
        <v>1:161</v>
      </c>
      <c r="G1208">
        <f>IF(EXACT(Table1[[#This Row],[vote_cast]], "Yea"), 1, IF(EXACT(Table1[[#This Row],[vote_cast]], "Nay"), -1, 0))</f>
        <v>1</v>
      </c>
    </row>
    <row r="1209" spans="1:7" x14ac:dyDescent="0.25">
      <c r="A1209">
        <v>1</v>
      </c>
      <c r="B1209">
        <v>161</v>
      </c>
      <c r="C1209" t="s">
        <v>117</v>
      </c>
      <c r="D1209" t="s">
        <v>8</v>
      </c>
      <c r="E1209" t="s">
        <v>1</v>
      </c>
      <c r="F1209" t="str">
        <f>CONCATENATE(Table1[[#This Row],[session]],":",Table1[[#This Row],[vote_number]])</f>
        <v>1:161</v>
      </c>
      <c r="G1209">
        <f>IF(EXACT(Table1[[#This Row],[vote_cast]], "Yea"), 1, IF(EXACT(Table1[[#This Row],[vote_cast]], "Nay"), -1, 0))</f>
        <v>1</v>
      </c>
    </row>
    <row r="1210" spans="1:7" x14ac:dyDescent="0.25">
      <c r="A1210">
        <v>1</v>
      </c>
      <c r="B1210">
        <v>161</v>
      </c>
      <c r="C1210" t="s">
        <v>117</v>
      </c>
      <c r="D1210" t="s">
        <v>9</v>
      </c>
      <c r="E1210" t="s">
        <v>102</v>
      </c>
      <c r="F1210" t="str">
        <f>CONCATENATE(Table1[[#This Row],[session]],":",Table1[[#This Row],[vote_number]])</f>
        <v>1:161</v>
      </c>
      <c r="G1210">
        <f>IF(EXACT(Table1[[#This Row],[vote_cast]], "Yea"), 1, IF(EXACT(Table1[[#This Row],[vote_cast]], "Nay"), -1, 0))</f>
        <v>-1</v>
      </c>
    </row>
    <row r="1211" spans="1:7" x14ac:dyDescent="0.25">
      <c r="A1211">
        <v>1</v>
      </c>
      <c r="B1211">
        <v>161</v>
      </c>
      <c r="C1211" t="s">
        <v>117</v>
      </c>
      <c r="D1211" t="s">
        <v>10</v>
      </c>
      <c r="E1211" t="s">
        <v>1</v>
      </c>
      <c r="F1211" t="str">
        <f>CONCATENATE(Table1[[#This Row],[session]],":",Table1[[#This Row],[vote_number]])</f>
        <v>1:161</v>
      </c>
      <c r="G1211">
        <f>IF(EXACT(Table1[[#This Row],[vote_cast]], "Yea"), 1, IF(EXACT(Table1[[#This Row],[vote_cast]], "Nay"), -1, 0))</f>
        <v>1</v>
      </c>
    </row>
    <row r="1212" spans="1:7" x14ac:dyDescent="0.25">
      <c r="A1212">
        <v>1</v>
      </c>
      <c r="B1212">
        <v>161</v>
      </c>
      <c r="C1212" t="s">
        <v>117</v>
      </c>
      <c r="D1212" t="s">
        <v>11</v>
      </c>
      <c r="E1212" t="s">
        <v>1</v>
      </c>
      <c r="F1212" t="str">
        <f>CONCATENATE(Table1[[#This Row],[session]],":",Table1[[#This Row],[vote_number]])</f>
        <v>1:161</v>
      </c>
      <c r="G1212">
        <f>IF(EXACT(Table1[[#This Row],[vote_cast]], "Yea"), 1, IF(EXACT(Table1[[#This Row],[vote_cast]], "Nay"), -1, 0))</f>
        <v>1</v>
      </c>
    </row>
    <row r="1213" spans="1:7" x14ac:dyDescent="0.25">
      <c r="A1213">
        <v>1</v>
      </c>
      <c r="B1213">
        <v>161</v>
      </c>
      <c r="C1213" t="s">
        <v>117</v>
      </c>
      <c r="D1213" t="s">
        <v>12</v>
      </c>
      <c r="E1213" t="s">
        <v>1</v>
      </c>
      <c r="F1213" t="str">
        <f>CONCATENATE(Table1[[#This Row],[session]],":",Table1[[#This Row],[vote_number]])</f>
        <v>1:161</v>
      </c>
      <c r="G1213">
        <f>IF(EXACT(Table1[[#This Row],[vote_cast]], "Yea"), 1, IF(EXACT(Table1[[#This Row],[vote_cast]], "Nay"), -1, 0))</f>
        <v>1</v>
      </c>
    </row>
    <row r="1214" spans="1:7" x14ac:dyDescent="0.25">
      <c r="A1214">
        <v>1</v>
      </c>
      <c r="B1214">
        <v>161</v>
      </c>
      <c r="C1214" t="s">
        <v>117</v>
      </c>
      <c r="D1214" t="s">
        <v>13</v>
      </c>
      <c r="E1214" t="s">
        <v>102</v>
      </c>
      <c r="F1214" t="str">
        <f>CONCATENATE(Table1[[#This Row],[session]],":",Table1[[#This Row],[vote_number]])</f>
        <v>1:161</v>
      </c>
      <c r="G1214">
        <f>IF(EXACT(Table1[[#This Row],[vote_cast]], "Yea"), 1, IF(EXACT(Table1[[#This Row],[vote_cast]], "Nay"), -1, 0))</f>
        <v>-1</v>
      </c>
    </row>
    <row r="1215" spans="1:7" x14ac:dyDescent="0.25">
      <c r="A1215">
        <v>1</v>
      </c>
      <c r="B1215">
        <v>161</v>
      </c>
      <c r="C1215" t="s">
        <v>117</v>
      </c>
      <c r="D1215" t="s">
        <v>14</v>
      </c>
      <c r="E1215" t="s">
        <v>1</v>
      </c>
      <c r="F1215" t="str">
        <f>CONCATENATE(Table1[[#This Row],[session]],":",Table1[[#This Row],[vote_number]])</f>
        <v>1:161</v>
      </c>
      <c r="G1215">
        <f>IF(EXACT(Table1[[#This Row],[vote_cast]], "Yea"), 1, IF(EXACT(Table1[[#This Row],[vote_cast]], "Nay"), -1, 0))</f>
        <v>1</v>
      </c>
    </row>
    <row r="1216" spans="1:7" x14ac:dyDescent="0.25">
      <c r="A1216">
        <v>1</v>
      </c>
      <c r="B1216">
        <v>161</v>
      </c>
      <c r="C1216" t="s">
        <v>117</v>
      </c>
      <c r="D1216" t="s">
        <v>15</v>
      </c>
      <c r="E1216" t="s">
        <v>1</v>
      </c>
      <c r="F1216" t="str">
        <f>CONCATENATE(Table1[[#This Row],[session]],":",Table1[[#This Row],[vote_number]])</f>
        <v>1:161</v>
      </c>
      <c r="G1216">
        <f>IF(EXACT(Table1[[#This Row],[vote_cast]], "Yea"), 1, IF(EXACT(Table1[[#This Row],[vote_cast]], "Nay"), -1, 0))</f>
        <v>1</v>
      </c>
    </row>
    <row r="1217" spans="1:7" x14ac:dyDescent="0.25">
      <c r="A1217">
        <v>1</v>
      </c>
      <c r="B1217">
        <v>161</v>
      </c>
      <c r="C1217" t="s">
        <v>117</v>
      </c>
      <c r="D1217" t="s">
        <v>16</v>
      </c>
      <c r="E1217" t="s">
        <v>1</v>
      </c>
      <c r="F1217" t="str">
        <f>CONCATENATE(Table1[[#This Row],[session]],":",Table1[[#This Row],[vote_number]])</f>
        <v>1:161</v>
      </c>
      <c r="G1217">
        <f>IF(EXACT(Table1[[#This Row],[vote_cast]], "Yea"), 1, IF(EXACT(Table1[[#This Row],[vote_cast]], "Nay"), -1, 0))</f>
        <v>1</v>
      </c>
    </row>
    <row r="1218" spans="1:7" x14ac:dyDescent="0.25">
      <c r="A1218">
        <v>1</v>
      </c>
      <c r="B1218">
        <v>161</v>
      </c>
      <c r="C1218" t="s">
        <v>117</v>
      </c>
      <c r="D1218" t="s">
        <v>17</v>
      </c>
      <c r="E1218" t="s">
        <v>102</v>
      </c>
      <c r="F1218" t="str">
        <f>CONCATENATE(Table1[[#This Row],[session]],":",Table1[[#This Row],[vote_number]])</f>
        <v>1:161</v>
      </c>
      <c r="G1218">
        <f>IF(EXACT(Table1[[#This Row],[vote_cast]], "Yea"), 1, IF(EXACT(Table1[[#This Row],[vote_cast]], "Nay"), -1, 0))</f>
        <v>-1</v>
      </c>
    </row>
    <row r="1219" spans="1:7" x14ac:dyDescent="0.25">
      <c r="A1219">
        <v>1</v>
      </c>
      <c r="B1219">
        <v>161</v>
      </c>
      <c r="C1219" t="s">
        <v>117</v>
      </c>
      <c r="D1219" t="s">
        <v>18</v>
      </c>
      <c r="E1219" t="s">
        <v>1</v>
      </c>
      <c r="F1219" t="str">
        <f>CONCATENATE(Table1[[#This Row],[session]],":",Table1[[#This Row],[vote_number]])</f>
        <v>1:161</v>
      </c>
      <c r="G1219">
        <f>IF(EXACT(Table1[[#This Row],[vote_cast]], "Yea"), 1, IF(EXACT(Table1[[#This Row],[vote_cast]], "Nay"), -1, 0))</f>
        <v>1</v>
      </c>
    </row>
    <row r="1220" spans="1:7" x14ac:dyDescent="0.25">
      <c r="A1220">
        <v>1</v>
      </c>
      <c r="B1220">
        <v>161</v>
      </c>
      <c r="C1220" t="s">
        <v>117</v>
      </c>
      <c r="D1220" t="s">
        <v>19</v>
      </c>
      <c r="E1220" t="s">
        <v>102</v>
      </c>
      <c r="F1220" t="str">
        <f>CONCATENATE(Table1[[#This Row],[session]],":",Table1[[#This Row],[vote_number]])</f>
        <v>1:161</v>
      </c>
      <c r="G1220">
        <f>IF(EXACT(Table1[[#This Row],[vote_cast]], "Yea"), 1, IF(EXACT(Table1[[#This Row],[vote_cast]], "Nay"), -1, 0))</f>
        <v>-1</v>
      </c>
    </row>
    <row r="1221" spans="1:7" x14ac:dyDescent="0.25">
      <c r="A1221">
        <v>1</v>
      </c>
      <c r="B1221">
        <v>161</v>
      </c>
      <c r="C1221" t="s">
        <v>117</v>
      </c>
      <c r="D1221" t="s">
        <v>20</v>
      </c>
      <c r="E1221" t="s">
        <v>1</v>
      </c>
      <c r="F1221" t="str">
        <f>CONCATENATE(Table1[[#This Row],[session]],":",Table1[[#This Row],[vote_number]])</f>
        <v>1:161</v>
      </c>
      <c r="G1221">
        <f>IF(EXACT(Table1[[#This Row],[vote_cast]], "Yea"), 1, IF(EXACT(Table1[[#This Row],[vote_cast]], "Nay"), -1, 0))</f>
        <v>1</v>
      </c>
    </row>
    <row r="1222" spans="1:7" x14ac:dyDescent="0.25">
      <c r="A1222">
        <v>1</v>
      </c>
      <c r="B1222">
        <v>161</v>
      </c>
      <c r="C1222" t="s">
        <v>117</v>
      </c>
      <c r="D1222" t="s">
        <v>21</v>
      </c>
      <c r="E1222" t="s">
        <v>1</v>
      </c>
      <c r="F1222" t="str">
        <f>CONCATENATE(Table1[[#This Row],[session]],":",Table1[[#This Row],[vote_number]])</f>
        <v>1:161</v>
      </c>
      <c r="G1222">
        <f>IF(EXACT(Table1[[#This Row],[vote_cast]], "Yea"), 1, IF(EXACT(Table1[[#This Row],[vote_cast]], "Nay"), -1, 0))</f>
        <v>1</v>
      </c>
    </row>
    <row r="1223" spans="1:7" x14ac:dyDescent="0.25">
      <c r="A1223">
        <v>1</v>
      </c>
      <c r="B1223">
        <v>161</v>
      </c>
      <c r="C1223" t="s">
        <v>117</v>
      </c>
      <c r="D1223" t="s">
        <v>22</v>
      </c>
      <c r="E1223" t="s">
        <v>35</v>
      </c>
      <c r="F1223" t="str">
        <f>CONCATENATE(Table1[[#This Row],[session]],":",Table1[[#This Row],[vote_number]])</f>
        <v>1:161</v>
      </c>
      <c r="G1223">
        <f>IF(EXACT(Table1[[#This Row],[vote_cast]], "Yea"), 1, IF(EXACT(Table1[[#This Row],[vote_cast]], "Nay"), -1, 0))</f>
        <v>0</v>
      </c>
    </row>
    <row r="1224" spans="1:7" x14ac:dyDescent="0.25">
      <c r="A1224">
        <v>1</v>
      </c>
      <c r="B1224">
        <v>161</v>
      </c>
      <c r="C1224" t="s">
        <v>117</v>
      </c>
      <c r="D1224" t="s">
        <v>23</v>
      </c>
      <c r="E1224" t="s">
        <v>1</v>
      </c>
      <c r="F1224" t="str">
        <f>CONCATENATE(Table1[[#This Row],[session]],":",Table1[[#This Row],[vote_number]])</f>
        <v>1:161</v>
      </c>
      <c r="G1224">
        <f>IF(EXACT(Table1[[#This Row],[vote_cast]], "Yea"), 1, IF(EXACT(Table1[[#This Row],[vote_cast]], "Nay"), -1, 0))</f>
        <v>1</v>
      </c>
    </row>
    <row r="1225" spans="1:7" x14ac:dyDescent="0.25">
      <c r="A1225">
        <v>1</v>
      </c>
      <c r="B1225">
        <v>161</v>
      </c>
      <c r="C1225" t="s">
        <v>117</v>
      </c>
      <c r="D1225" t="s">
        <v>24</v>
      </c>
      <c r="E1225" t="s">
        <v>1</v>
      </c>
      <c r="F1225" t="str">
        <f>CONCATENATE(Table1[[#This Row],[session]],":",Table1[[#This Row],[vote_number]])</f>
        <v>1:161</v>
      </c>
      <c r="G1225">
        <f>IF(EXACT(Table1[[#This Row],[vote_cast]], "Yea"), 1, IF(EXACT(Table1[[#This Row],[vote_cast]], "Nay"), -1, 0))</f>
        <v>1</v>
      </c>
    </row>
    <row r="1226" spans="1:7" x14ac:dyDescent="0.25">
      <c r="A1226">
        <v>1</v>
      </c>
      <c r="B1226">
        <v>161</v>
      </c>
      <c r="C1226" t="s">
        <v>117</v>
      </c>
      <c r="D1226" t="s">
        <v>25</v>
      </c>
      <c r="E1226" t="s">
        <v>1</v>
      </c>
      <c r="F1226" t="str">
        <f>CONCATENATE(Table1[[#This Row],[session]],":",Table1[[#This Row],[vote_number]])</f>
        <v>1:161</v>
      </c>
      <c r="G1226">
        <f>IF(EXACT(Table1[[#This Row],[vote_cast]], "Yea"), 1, IF(EXACT(Table1[[#This Row],[vote_cast]], "Nay"), -1, 0))</f>
        <v>1</v>
      </c>
    </row>
    <row r="1227" spans="1:7" x14ac:dyDescent="0.25">
      <c r="A1227">
        <v>1</v>
      </c>
      <c r="B1227">
        <v>161</v>
      </c>
      <c r="C1227" t="s">
        <v>117</v>
      </c>
      <c r="D1227" t="s">
        <v>26</v>
      </c>
      <c r="E1227" t="s">
        <v>1</v>
      </c>
      <c r="F1227" t="str">
        <f>CONCATENATE(Table1[[#This Row],[session]],":",Table1[[#This Row],[vote_number]])</f>
        <v>1:161</v>
      </c>
      <c r="G1227">
        <f>IF(EXACT(Table1[[#This Row],[vote_cast]], "Yea"), 1, IF(EXACT(Table1[[#This Row],[vote_cast]], "Nay"), -1, 0))</f>
        <v>1</v>
      </c>
    </row>
    <row r="1228" spans="1:7" x14ac:dyDescent="0.25">
      <c r="A1228">
        <v>1</v>
      </c>
      <c r="B1228">
        <v>161</v>
      </c>
      <c r="C1228" t="s">
        <v>117</v>
      </c>
      <c r="D1228" t="s">
        <v>27</v>
      </c>
      <c r="E1228" t="s">
        <v>1</v>
      </c>
      <c r="F1228" t="str">
        <f>CONCATENATE(Table1[[#This Row],[session]],":",Table1[[#This Row],[vote_number]])</f>
        <v>1:161</v>
      </c>
      <c r="G1228">
        <f>IF(EXACT(Table1[[#This Row],[vote_cast]], "Yea"), 1, IF(EXACT(Table1[[#This Row],[vote_cast]], "Nay"), -1, 0))</f>
        <v>1</v>
      </c>
    </row>
    <row r="1229" spans="1:7" x14ac:dyDescent="0.25">
      <c r="A1229">
        <v>1</v>
      </c>
      <c r="B1229">
        <v>161</v>
      </c>
      <c r="C1229" t="s">
        <v>117</v>
      </c>
      <c r="D1229" t="s">
        <v>28</v>
      </c>
      <c r="E1229" t="s">
        <v>1</v>
      </c>
      <c r="F1229" t="str">
        <f>CONCATENATE(Table1[[#This Row],[session]],":",Table1[[#This Row],[vote_number]])</f>
        <v>1:161</v>
      </c>
      <c r="G1229">
        <f>IF(EXACT(Table1[[#This Row],[vote_cast]], "Yea"), 1, IF(EXACT(Table1[[#This Row],[vote_cast]], "Nay"), -1, 0))</f>
        <v>1</v>
      </c>
    </row>
    <row r="1230" spans="1:7" x14ac:dyDescent="0.25">
      <c r="A1230">
        <v>1</v>
      </c>
      <c r="B1230">
        <v>161</v>
      </c>
      <c r="C1230" t="s">
        <v>117</v>
      </c>
      <c r="D1230" t="s">
        <v>29</v>
      </c>
      <c r="E1230" t="s">
        <v>1</v>
      </c>
      <c r="F1230" t="str">
        <f>CONCATENATE(Table1[[#This Row],[session]],":",Table1[[#This Row],[vote_number]])</f>
        <v>1:161</v>
      </c>
      <c r="G1230">
        <f>IF(EXACT(Table1[[#This Row],[vote_cast]], "Yea"), 1, IF(EXACT(Table1[[#This Row],[vote_cast]], "Nay"), -1, 0))</f>
        <v>1</v>
      </c>
    </row>
    <row r="1231" spans="1:7" x14ac:dyDescent="0.25">
      <c r="A1231">
        <v>1</v>
      </c>
      <c r="B1231">
        <v>161</v>
      </c>
      <c r="C1231" t="s">
        <v>117</v>
      </c>
      <c r="D1231" t="s">
        <v>30</v>
      </c>
      <c r="E1231" t="s">
        <v>1</v>
      </c>
      <c r="F1231" t="str">
        <f>CONCATENATE(Table1[[#This Row],[session]],":",Table1[[#This Row],[vote_number]])</f>
        <v>1:161</v>
      </c>
      <c r="G1231">
        <f>IF(EXACT(Table1[[#This Row],[vote_cast]], "Yea"), 1, IF(EXACT(Table1[[#This Row],[vote_cast]], "Nay"), -1, 0))</f>
        <v>1</v>
      </c>
    </row>
    <row r="1232" spans="1:7" x14ac:dyDescent="0.25">
      <c r="A1232">
        <v>1</v>
      </c>
      <c r="B1232">
        <v>161</v>
      </c>
      <c r="C1232" t="s">
        <v>117</v>
      </c>
      <c r="D1232" t="s">
        <v>31</v>
      </c>
      <c r="E1232" t="s">
        <v>1</v>
      </c>
      <c r="F1232" t="str">
        <f>CONCATENATE(Table1[[#This Row],[session]],":",Table1[[#This Row],[vote_number]])</f>
        <v>1:161</v>
      </c>
      <c r="G1232">
        <f>IF(EXACT(Table1[[#This Row],[vote_cast]], "Yea"), 1, IF(EXACT(Table1[[#This Row],[vote_cast]], "Nay"), -1, 0))</f>
        <v>1</v>
      </c>
    </row>
    <row r="1233" spans="1:7" x14ac:dyDescent="0.25">
      <c r="A1233">
        <v>1</v>
      </c>
      <c r="B1233">
        <v>161</v>
      </c>
      <c r="C1233" t="s">
        <v>117</v>
      </c>
      <c r="D1233" t="s">
        <v>33</v>
      </c>
      <c r="E1233" t="s">
        <v>1</v>
      </c>
      <c r="F1233" t="str">
        <f>CONCATENATE(Table1[[#This Row],[session]],":",Table1[[#This Row],[vote_number]])</f>
        <v>1:161</v>
      </c>
      <c r="G1233">
        <f>IF(EXACT(Table1[[#This Row],[vote_cast]], "Yea"), 1, IF(EXACT(Table1[[#This Row],[vote_cast]], "Nay"), -1, 0))</f>
        <v>1</v>
      </c>
    </row>
    <row r="1234" spans="1:7" x14ac:dyDescent="0.25">
      <c r="A1234">
        <v>1</v>
      </c>
      <c r="B1234">
        <v>161</v>
      </c>
      <c r="C1234" t="s">
        <v>117</v>
      </c>
      <c r="D1234" t="s">
        <v>34</v>
      </c>
      <c r="E1234" t="s">
        <v>1</v>
      </c>
      <c r="F1234" t="str">
        <f>CONCATENATE(Table1[[#This Row],[session]],":",Table1[[#This Row],[vote_number]])</f>
        <v>1:161</v>
      </c>
      <c r="G1234">
        <f>IF(EXACT(Table1[[#This Row],[vote_cast]], "Yea"), 1, IF(EXACT(Table1[[#This Row],[vote_cast]], "Nay"), -1, 0))</f>
        <v>1</v>
      </c>
    </row>
    <row r="1235" spans="1:7" x14ac:dyDescent="0.25">
      <c r="A1235">
        <v>1</v>
      </c>
      <c r="B1235">
        <v>161</v>
      </c>
      <c r="C1235" t="s">
        <v>117</v>
      </c>
      <c r="D1235" t="s">
        <v>36</v>
      </c>
      <c r="E1235" t="s">
        <v>1</v>
      </c>
      <c r="F1235" t="str">
        <f>CONCATENATE(Table1[[#This Row],[session]],":",Table1[[#This Row],[vote_number]])</f>
        <v>1:161</v>
      </c>
      <c r="G1235">
        <f>IF(EXACT(Table1[[#This Row],[vote_cast]], "Yea"), 1, IF(EXACT(Table1[[#This Row],[vote_cast]], "Nay"), -1, 0))</f>
        <v>1</v>
      </c>
    </row>
    <row r="1236" spans="1:7" x14ac:dyDescent="0.25">
      <c r="A1236">
        <v>1</v>
      </c>
      <c r="B1236">
        <v>161</v>
      </c>
      <c r="C1236" t="s">
        <v>117</v>
      </c>
      <c r="D1236" t="s">
        <v>37</v>
      </c>
      <c r="E1236" t="s">
        <v>1</v>
      </c>
      <c r="F1236" t="str">
        <f>CONCATENATE(Table1[[#This Row],[session]],":",Table1[[#This Row],[vote_number]])</f>
        <v>1:161</v>
      </c>
      <c r="G1236">
        <f>IF(EXACT(Table1[[#This Row],[vote_cast]], "Yea"), 1, IF(EXACT(Table1[[#This Row],[vote_cast]], "Nay"), -1, 0))</f>
        <v>1</v>
      </c>
    </row>
    <row r="1237" spans="1:7" x14ac:dyDescent="0.25">
      <c r="A1237">
        <v>1</v>
      </c>
      <c r="B1237">
        <v>161</v>
      </c>
      <c r="C1237" t="s">
        <v>117</v>
      </c>
      <c r="D1237" t="s">
        <v>38</v>
      </c>
      <c r="E1237" t="s">
        <v>1</v>
      </c>
      <c r="F1237" t="str">
        <f>CONCATENATE(Table1[[#This Row],[session]],":",Table1[[#This Row],[vote_number]])</f>
        <v>1:161</v>
      </c>
      <c r="G1237">
        <f>IF(EXACT(Table1[[#This Row],[vote_cast]], "Yea"), 1, IF(EXACT(Table1[[#This Row],[vote_cast]], "Nay"), -1, 0))</f>
        <v>1</v>
      </c>
    </row>
    <row r="1238" spans="1:7" x14ac:dyDescent="0.25">
      <c r="A1238">
        <v>1</v>
      </c>
      <c r="B1238">
        <v>161</v>
      </c>
      <c r="C1238" t="s">
        <v>117</v>
      </c>
      <c r="D1238" t="s">
        <v>39</v>
      </c>
      <c r="E1238" t="s">
        <v>1</v>
      </c>
      <c r="F1238" t="str">
        <f>CONCATENATE(Table1[[#This Row],[session]],":",Table1[[#This Row],[vote_number]])</f>
        <v>1:161</v>
      </c>
      <c r="G1238">
        <f>IF(EXACT(Table1[[#This Row],[vote_cast]], "Yea"), 1, IF(EXACT(Table1[[#This Row],[vote_cast]], "Nay"), -1, 0))</f>
        <v>1</v>
      </c>
    </row>
    <row r="1239" spans="1:7" x14ac:dyDescent="0.25">
      <c r="A1239">
        <v>1</v>
      </c>
      <c r="B1239">
        <v>161</v>
      </c>
      <c r="C1239" t="s">
        <v>117</v>
      </c>
      <c r="D1239" t="s">
        <v>40</v>
      </c>
      <c r="E1239" t="s">
        <v>102</v>
      </c>
      <c r="F1239" t="str">
        <f>CONCATENATE(Table1[[#This Row],[session]],":",Table1[[#This Row],[vote_number]])</f>
        <v>1:161</v>
      </c>
      <c r="G1239">
        <f>IF(EXACT(Table1[[#This Row],[vote_cast]], "Yea"), 1, IF(EXACT(Table1[[#This Row],[vote_cast]], "Nay"), -1, 0))</f>
        <v>-1</v>
      </c>
    </row>
    <row r="1240" spans="1:7" x14ac:dyDescent="0.25">
      <c r="A1240">
        <v>1</v>
      </c>
      <c r="B1240">
        <v>161</v>
      </c>
      <c r="C1240" t="s">
        <v>117</v>
      </c>
      <c r="D1240" t="s">
        <v>41</v>
      </c>
      <c r="E1240" t="s">
        <v>102</v>
      </c>
      <c r="F1240" t="str">
        <f>CONCATENATE(Table1[[#This Row],[session]],":",Table1[[#This Row],[vote_number]])</f>
        <v>1:161</v>
      </c>
      <c r="G1240">
        <f>IF(EXACT(Table1[[#This Row],[vote_cast]], "Yea"), 1, IF(EXACT(Table1[[#This Row],[vote_cast]], "Nay"), -1, 0))</f>
        <v>-1</v>
      </c>
    </row>
    <row r="1241" spans="1:7" x14ac:dyDescent="0.25">
      <c r="A1241">
        <v>1</v>
      </c>
      <c r="B1241">
        <v>161</v>
      </c>
      <c r="C1241" t="s">
        <v>117</v>
      </c>
      <c r="D1241" t="s">
        <v>42</v>
      </c>
      <c r="E1241" t="s">
        <v>1</v>
      </c>
      <c r="F1241" t="str">
        <f>CONCATENATE(Table1[[#This Row],[session]],":",Table1[[#This Row],[vote_number]])</f>
        <v>1:161</v>
      </c>
      <c r="G1241">
        <f>IF(EXACT(Table1[[#This Row],[vote_cast]], "Yea"), 1, IF(EXACT(Table1[[#This Row],[vote_cast]], "Nay"), -1, 0))</f>
        <v>1</v>
      </c>
    </row>
    <row r="1242" spans="1:7" x14ac:dyDescent="0.25">
      <c r="A1242">
        <v>1</v>
      </c>
      <c r="B1242">
        <v>161</v>
      </c>
      <c r="C1242" t="s">
        <v>117</v>
      </c>
      <c r="D1242" t="s">
        <v>110</v>
      </c>
      <c r="E1242" t="s">
        <v>1</v>
      </c>
      <c r="F1242" t="str">
        <f>CONCATENATE(Table1[[#This Row],[session]],":",Table1[[#This Row],[vote_number]])</f>
        <v>1:161</v>
      </c>
      <c r="G1242">
        <f>IF(EXACT(Table1[[#This Row],[vote_cast]], "Yea"), 1, IF(EXACT(Table1[[#This Row],[vote_cast]], "Nay"), -1, 0))</f>
        <v>1</v>
      </c>
    </row>
    <row r="1243" spans="1:7" x14ac:dyDescent="0.25">
      <c r="A1243">
        <v>1</v>
      </c>
      <c r="B1243">
        <v>161</v>
      </c>
      <c r="C1243" t="s">
        <v>117</v>
      </c>
      <c r="D1243" t="s">
        <v>43</v>
      </c>
      <c r="E1243" t="s">
        <v>1</v>
      </c>
      <c r="F1243" t="str">
        <f>CONCATENATE(Table1[[#This Row],[session]],":",Table1[[#This Row],[vote_number]])</f>
        <v>1:161</v>
      </c>
      <c r="G1243">
        <f>IF(EXACT(Table1[[#This Row],[vote_cast]], "Yea"), 1, IF(EXACT(Table1[[#This Row],[vote_cast]], "Nay"), -1, 0))</f>
        <v>1</v>
      </c>
    </row>
    <row r="1244" spans="1:7" x14ac:dyDescent="0.25">
      <c r="A1244">
        <v>1</v>
      </c>
      <c r="B1244">
        <v>161</v>
      </c>
      <c r="C1244" t="s">
        <v>117</v>
      </c>
      <c r="D1244" t="s">
        <v>44</v>
      </c>
      <c r="E1244" t="s">
        <v>1</v>
      </c>
      <c r="F1244" t="str">
        <f>CONCATENATE(Table1[[#This Row],[session]],":",Table1[[#This Row],[vote_number]])</f>
        <v>1:161</v>
      </c>
      <c r="G1244">
        <f>IF(EXACT(Table1[[#This Row],[vote_cast]], "Yea"), 1, IF(EXACT(Table1[[#This Row],[vote_cast]], "Nay"), -1, 0))</f>
        <v>1</v>
      </c>
    </row>
    <row r="1245" spans="1:7" x14ac:dyDescent="0.25">
      <c r="A1245">
        <v>1</v>
      </c>
      <c r="B1245">
        <v>161</v>
      </c>
      <c r="C1245" t="s">
        <v>117</v>
      </c>
      <c r="D1245" t="s">
        <v>45</v>
      </c>
      <c r="E1245" t="s">
        <v>1</v>
      </c>
      <c r="F1245" t="str">
        <f>CONCATENATE(Table1[[#This Row],[session]],":",Table1[[#This Row],[vote_number]])</f>
        <v>1:161</v>
      </c>
      <c r="G1245">
        <f>IF(EXACT(Table1[[#This Row],[vote_cast]], "Yea"), 1, IF(EXACT(Table1[[#This Row],[vote_cast]], "Nay"), -1, 0))</f>
        <v>1</v>
      </c>
    </row>
    <row r="1246" spans="1:7" x14ac:dyDescent="0.25">
      <c r="A1246">
        <v>1</v>
      </c>
      <c r="B1246">
        <v>161</v>
      </c>
      <c r="C1246" t="s">
        <v>117</v>
      </c>
      <c r="D1246" t="s">
        <v>46</v>
      </c>
      <c r="E1246" t="s">
        <v>1</v>
      </c>
      <c r="F1246" t="str">
        <f>CONCATENATE(Table1[[#This Row],[session]],":",Table1[[#This Row],[vote_number]])</f>
        <v>1:161</v>
      </c>
      <c r="G1246">
        <f>IF(EXACT(Table1[[#This Row],[vote_cast]], "Yea"), 1, IF(EXACT(Table1[[#This Row],[vote_cast]], "Nay"), -1, 0))</f>
        <v>1</v>
      </c>
    </row>
    <row r="1247" spans="1:7" x14ac:dyDescent="0.25">
      <c r="A1247">
        <v>1</v>
      </c>
      <c r="B1247">
        <v>161</v>
      </c>
      <c r="C1247" t="s">
        <v>117</v>
      </c>
      <c r="D1247" t="s">
        <v>47</v>
      </c>
      <c r="E1247" t="s">
        <v>1</v>
      </c>
      <c r="F1247" t="str">
        <f>CONCATENATE(Table1[[#This Row],[session]],":",Table1[[#This Row],[vote_number]])</f>
        <v>1:161</v>
      </c>
      <c r="G1247">
        <f>IF(EXACT(Table1[[#This Row],[vote_cast]], "Yea"), 1, IF(EXACT(Table1[[#This Row],[vote_cast]], "Nay"), -1, 0))</f>
        <v>1</v>
      </c>
    </row>
    <row r="1248" spans="1:7" x14ac:dyDescent="0.25">
      <c r="A1248">
        <v>1</v>
      </c>
      <c r="B1248">
        <v>161</v>
      </c>
      <c r="C1248" t="s">
        <v>117</v>
      </c>
      <c r="D1248" t="s">
        <v>48</v>
      </c>
      <c r="E1248" t="s">
        <v>1</v>
      </c>
      <c r="F1248" t="str">
        <f>CONCATENATE(Table1[[#This Row],[session]],":",Table1[[#This Row],[vote_number]])</f>
        <v>1:161</v>
      </c>
      <c r="G1248">
        <f>IF(EXACT(Table1[[#This Row],[vote_cast]], "Yea"), 1, IF(EXACT(Table1[[#This Row],[vote_cast]], "Nay"), -1, 0))</f>
        <v>1</v>
      </c>
    </row>
    <row r="1249" spans="1:7" x14ac:dyDescent="0.25">
      <c r="A1249">
        <v>1</v>
      </c>
      <c r="B1249">
        <v>161</v>
      </c>
      <c r="C1249" t="s">
        <v>117</v>
      </c>
      <c r="D1249" t="s">
        <v>49</v>
      </c>
      <c r="E1249" t="s">
        <v>1</v>
      </c>
      <c r="F1249" t="str">
        <f>CONCATENATE(Table1[[#This Row],[session]],":",Table1[[#This Row],[vote_number]])</f>
        <v>1:161</v>
      </c>
      <c r="G1249">
        <f>IF(EXACT(Table1[[#This Row],[vote_cast]], "Yea"), 1, IF(EXACT(Table1[[#This Row],[vote_cast]], "Nay"), -1, 0))</f>
        <v>1</v>
      </c>
    </row>
    <row r="1250" spans="1:7" x14ac:dyDescent="0.25">
      <c r="A1250">
        <v>1</v>
      </c>
      <c r="B1250">
        <v>161</v>
      </c>
      <c r="C1250" t="s">
        <v>117</v>
      </c>
      <c r="D1250" t="s">
        <v>50</v>
      </c>
      <c r="E1250" t="s">
        <v>1</v>
      </c>
      <c r="F1250" t="str">
        <f>CONCATENATE(Table1[[#This Row],[session]],":",Table1[[#This Row],[vote_number]])</f>
        <v>1:161</v>
      </c>
      <c r="G1250">
        <f>IF(EXACT(Table1[[#This Row],[vote_cast]], "Yea"), 1, IF(EXACT(Table1[[#This Row],[vote_cast]], "Nay"), -1, 0))</f>
        <v>1</v>
      </c>
    </row>
    <row r="1251" spans="1:7" x14ac:dyDescent="0.25">
      <c r="A1251">
        <v>1</v>
      </c>
      <c r="B1251">
        <v>161</v>
      </c>
      <c r="C1251" t="s">
        <v>117</v>
      </c>
      <c r="D1251" t="s">
        <v>51</v>
      </c>
      <c r="E1251" t="s">
        <v>1</v>
      </c>
      <c r="F1251" t="str">
        <f>CONCATENATE(Table1[[#This Row],[session]],":",Table1[[#This Row],[vote_number]])</f>
        <v>1:161</v>
      </c>
      <c r="G1251">
        <f>IF(EXACT(Table1[[#This Row],[vote_cast]], "Yea"), 1, IF(EXACT(Table1[[#This Row],[vote_cast]], "Nay"), -1, 0))</f>
        <v>1</v>
      </c>
    </row>
    <row r="1252" spans="1:7" x14ac:dyDescent="0.25">
      <c r="A1252">
        <v>1</v>
      </c>
      <c r="B1252">
        <v>161</v>
      </c>
      <c r="C1252" t="s">
        <v>117</v>
      </c>
      <c r="D1252" t="s">
        <v>52</v>
      </c>
      <c r="E1252" t="s">
        <v>1</v>
      </c>
      <c r="F1252" t="str">
        <f>CONCATENATE(Table1[[#This Row],[session]],":",Table1[[#This Row],[vote_number]])</f>
        <v>1:161</v>
      </c>
      <c r="G1252">
        <f>IF(EXACT(Table1[[#This Row],[vote_cast]], "Yea"), 1, IF(EXACT(Table1[[#This Row],[vote_cast]], "Nay"), -1, 0))</f>
        <v>1</v>
      </c>
    </row>
    <row r="1253" spans="1:7" x14ac:dyDescent="0.25">
      <c r="A1253">
        <v>1</v>
      </c>
      <c r="B1253">
        <v>161</v>
      </c>
      <c r="C1253" t="s">
        <v>117</v>
      </c>
      <c r="D1253" t="s">
        <v>53</v>
      </c>
      <c r="E1253" t="s">
        <v>1</v>
      </c>
      <c r="F1253" t="str">
        <f>CONCATENATE(Table1[[#This Row],[session]],":",Table1[[#This Row],[vote_number]])</f>
        <v>1:161</v>
      </c>
      <c r="G1253">
        <f>IF(EXACT(Table1[[#This Row],[vote_cast]], "Yea"), 1, IF(EXACT(Table1[[#This Row],[vote_cast]], "Nay"), -1, 0))</f>
        <v>1</v>
      </c>
    </row>
    <row r="1254" spans="1:7" x14ac:dyDescent="0.25">
      <c r="A1254">
        <v>1</v>
      </c>
      <c r="B1254">
        <v>161</v>
      </c>
      <c r="C1254" t="s">
        <v>117</v>
      </c>
      <c r="D1254" t="s">
        <v>54</v>
      </c>
      <c r="E1254" t="s">
        <v>1</v>
      </c>
      <c r="F1254" t="str">
        <f>CONCATENATE(Table1[[#This Row],[session]],":",Table1[[#This Row],[vote_number]])</f>
        <v>1:161</v>
      </c>
      <c r="G1254">
        <f>IF(EXACT(Table1[[#This Row],[vote_cast]], "Yea"), 1, IF(EXACT(Table1[[#This Row],[vote_cast]], "Nay"), -1, 0))</f>
        <v>1</v>
      </c>
    </row>
    <row r="1255" spans="1:7" x14ac:dyDescent="0.25">
      <c r="A1255">
        <v>1</v>
      </c>
      <c r="B1255">
        <v>161</v>
      </c>
      <c r="C1255" t="s">
        <v>117</v>
      </c>
      <c r="D1255" t="s">
        <v>55</v>
      </c>
      <c r="E1255" t="s">
        <v>1</v>
      </c>
      <c r="F1255" t="str">
        <f>CONCATENATE(Table1[[#This Row],[session]],":",Table1[[#This Row],[vote_number]])</f>
        <v>1:161</v>
      </c>
      <c r="G1255">
        <f>IF(EXACT(Table1[[#This Row],[vote_cast]], "Yea"), 1, IF(EXACT(Table1[[#This Row],[vote_cast]], "Nay"), -1, 0))</f>
        <v>1</v>
      </c>
    </row>
    <row r="1256" spans="1:7" x14ac:dyDescent="0.25">
      <c r="A1256">
        <v>1</v>
      </c>
      <c r="B1256">
        <v>161</v>
      </c>
      <c r="C1256" t="s">
        <v>117</v>
      </c>
      <c r="D1256" t="s">
        <v>56</v>
      </c>
      <c r="E1256" t="s">
        <v>1</v>
      </c>
      <c r="F1256" t="str">
        <f>CONCATENATE(Table1[[#This Row],[session]],":",Table1[[#This Row],[vote_number]])</f>
        <v>1:161</v>
      </c>
      <c r="G1256">
        <f>IF(EXACT(Table1[[#This Row],[vote_cast]], "Yea"), 1, IF(EXACT(Table1[[#This Row],[vote_cast]], "Nay"), -1, 0))</f>
        <v>1</v>
      </c>
    </row>
    <row r="1257" spans="1:7" x14ac:dyDescent="0.25">
      <c r="A1257">
        <v>1</v>
      </c>
      <c r="B1257">
        <v>161</v>
      </c>
      <c r="C1257" t="s">
        <v>117</v>
      </c>
      <c r="D1257" t="s">
        <v>57</v>
      </c>
      <c r="E1257" t="s">
        <v>1</v>
      </c>
      <c r="F1257" t="str">
        <f>CONCATENATE(Table1[[#This Row],[session]],":",Table1[[#This Row],[vote_number]])</f>
        <v>1:161</v>
      </c>
      <c r="G1257">
        <f>IF(EXACT(Table1[[#This Row],[vote_cast]], "Yea"), 1, IF(EXACT(Table1[[#This Row],[vote_cast]], "Nay"), -1, 0))</f>
        <v>1</v>
      </c>
    </row>
    <row r="1258" spans="1:7" x14ac:dyDescent="0.25">
      <c r="A1258">
        <v>1</v>
      </c>
      <c r="B1258">
        <v>161</v>
      </c>
      <c r="C1258" t="s">
        <v>117</v>
      </c>
      <c r="D1258" t="s">
        <v>58</v>
      </c>
      <c r="E1258" t="s">
        <v>102</v>
      </c>
      <c r="F1258" t="str">
        <f>CONCATENATE(Table1[[#This Row],[session]],":",Table1[[#This Row],[vote_number]])</f>
        <v>1:161</v>
      </c>
      <c r="G1258">
        <f>IF(EXACT(Table1[[#This Row],[vote_cast]], "Yea"), 1, IF(EXACT(Table1[[#This Row],[vote_cast]], "Nay"), -1, 0))</f>
        <v>-1</v>
      </c>
    </row>
    <row r="1259" spans="1:7" x14ac:dyDescent="0.25">
      <c r="A1259">
        <v>1</v>
      </c>
      <c r="B1259">
        <v>161</v>
      </c>
      <c r="C1259" t="s">
        <v>117</v>
      </c>
      <c r="D1259" t="s">
        <v>59</v>
      </c>
      <c r="E1259" t="s">
        <v>1</v>
      </c>
      <c r="F1259" t="str">
        <f>CONCATENATE(Table1[[#This Row],[session]],":",Table1[[#This Row],[vote_number]])</f>
        <v>1:161</v>
      </c>
      <c r="G1259">
        <f>IF(EXACT(Table1[[#This Row],[vote_cast]], "Yea"), 1, IF(EXACT(Table1[[#This Row],[vote_cast]], "Nay"), -1, 0))</f>
        <v>1</v>
      </c>
    </row>
    <row r="1260" spans="1:7" x14ac:dyDescent="0.25">
      <c r="A1260">
        <v>1</v>
      </c>
      <c r="B1260">
        <v>161</v>
      </c>
      <c r="C1260" t="s">
        <v>117</v>
      </c>
      <c r="D1260" t="s">
        <v>60</v>
      </c>
      <c r="E1260" t="s">
        <v>1</v>
      </c>
      <c r="F1260" t="str">
        <f>CONCATENATE(Table1[[#This Row],[session]],":",Table1[[#This Row],[vote_number]])</f>
        <v>1:161</v>
      </c>
      <c r="G1260">
        <f>IF(EXACT(Table1[[#This Row],[vote_cast]], "Yea"), 1, IF(EXACT(Table1[[#This Row],[vote_cast]], "Nay"), -1, 0))</f>
        <v>1</v>
      </c>
    </row>
    <row r="1261" spans="1:7" x14ac:dyDescent="0.25">
      <c r="A1261">
        <v>1</v>
      </c>
      <c r="B1261">
        <v>161</v>
      </c>
      <c r="C1261" t="s">
        <v>117</v>
      </c>
      <c r="D1261" t="s">
        <v>61</v>
      </c>
      <c r="E1261" t="s">
        <v>1</v>
      </c>
      <c r="F1261" t="str">
        <f>CONCATENATE(Table1[[#This Row],[session]],":",Table1[[#This Row],[vote_number]])</f>
        <v>1:161</v>
      </c>
      <c r="G1261">
        <f>IF(EXACT(Table1[[#This Row],[vote_cast]], "Yea"), 1, IF(EXACT(Table1[[#This Row],[vote_cast]], "Nay"), -1, 0))</f>
        <v>1</v>
      </c>
    </row>
    <row r="1262" spans="1:7" x14ac:dyDescent="0.25">
      <c r="A1262">
        <v>1</v>
      </c>
      <c r="B1262">
        <v>161</v>
      </c>
      <c r="C1262" t="s">
        <v>117</v>
      </c>
      <c r="D1262" t="s">
        <v>62</v>
      </c>
      <c r="E1262" t="s">
        <v>1</v>
      </c>
      <c r="F1262" t="str">
        <f>CONCATENATE(Table1[[#This Row],[session]],":",Table1[[#This Row],[vote_number]])</f>
        <v>1:161</v>
      </c>
      <c r="G1262">
        <f>IF(EXACT(Table1[[#This Row],[vote_cast]], "Yea"), 1, IF(EXACT(Table1[[#This Row],[vote_cast]], "Nay"), -1, 0))</f>
        <v>1</v>
      </c>
    </row>
    <row r="1263" spans="1:7" x14ac:dyDescent="0.25">
      <c r="A1263">
        <v>1</v>
      </c>
      <c r="B1263">
        <v>161</v>
      </c>
      <c r="C1263" t="s">
        <v>117</v>
      </c>
      <c r="D1263" t="s">
        <v>63</v>
      </c>
      <c r="E1263" t="s">
        <v>102</v>
      </c>
      <c r="F1263" t="str">
        <f>CONCATENATE(Table1[[#This Row],[session]],":",Table1[[#This Row],[vote_number]])</f>
        <v>1:161</v>
      </c>
      <c r="G1263">
        <f>IF(EXACT(Table1[[#This Row],[vote_cast]], "Yea"), 1, IF(EXACT(Table1[[#This Row],[vote_cast]], "Nay"), -1, 0))</f>
        <v>-1</v>
      </c>
    </row>
    <row r="1264" spans="1:7" x14ac:dyDescent="0.25">
      <c r="A1264">
        <v>1</v>
      </c>
      <c r="B1264">
        <v>161</v>
      </c>
      <c r="C1264" t="s">
        <v>117</v>
      </c>
      <c r="D1264" t="s">
        <v>64</v>
      </c>
      <c r="E1264" t="s">
        <v>1</v>
      </c>
      <c r="F1264" t="str">
        <f>CONCATENATE(Table1[[#This Row],[session]],":",Table1[[#This Row],[vote_number]])</f>
        <v>1:161</v>
      </c>
      <c r="G1264">
        <f>IF(EXACT(Table1[[#This Row],[vote_cast]], "Yea"), 1, IF(EXACT(Table1[[#This Row],[vote_cast]], "Nay"), -1, 0))</f>
        <v>1</v>
      </c>
    </row>
    <row r="1265" spans="1:7" x14ac:dyDescent="0.25">
      <c r="A1265">
        <v>1</v>
      </c>
      <c r="B1265">
        <v>161</v>
      </c>
      <c r="C1265" t="s">
        <v>117</v>
      </c>
      <c r="D1265" t="s">
        <v>65</v>
      </c>
      <c r="E1265" t="s">
        <v>1</v>
      </c>
      <c r="F1265" t="str">
        <f>CONCATENATE(Table1[[#This Row],[session]],":",Table1[[#This Row],[vote_number]])</f>
        <v>1:161</v>
      </c>
      <c r="G1265">
        <f>IF(EXACT(Table1[[#This Row],[vote_cast]], "Yea"), 1, IF(EXACT(Table1[[#This Row],[vote_cast]], "Nay"), -1, 0))</f>
        <v>1</v>
      </c>
    </row>
    <row r="1266" spans="1:7" x14ac:dyDescent="0.25">
      <c r="A1266">
        <v>1</v>
      </c>
      <c r="B1266">
        <v>161</v>
      </c>
      <c r="C1266" t="s">
        <v>117</v>
      </c>
      <c r="D1266" t="s">
        <v>66</v>
      </c>
      <c r="E1266" t="s">
        <v>1</v>
      </c>
      <c r="F1266" t="str">
        <f>CONCATENATE(Table1[[#This Row],[session]],":",Table1[[#This Row],[vote_number]])</f>
        <v>1:161</v>
      </c>
      <c r="G1266">
        <f>IF(EXACT(Table1[[#This Row],[vote_cast]], "Yea"), 1, IF(EXACT(Table1[[#This Row],[vote_cast]], "Nay"), -1, 0))</f>
        <v>1</v>
      </c>
    </row>
    <row r="1267" spans="1:7" x14ac:dyDescent="0.25">
      <c r="A1267">
        <v>1</v>
      </c>
      <c r="B1267">
        <v>161</v>
      </c>
      <c r="C1267" t="s">
        <v>117</v>
      </c>
      <c r="D1267" t="s">
        <v>67</v>
      </c>
      <c r="E1267" t="s">
        <v>1</v>
      </c>
      <c r="F1267" t="str">
        <f>CONCATENATE(Table1[[#This Row],[session]],":",Table1[[#This Row],[vote_number]])</f>
        <v>1:161</v>
      </c>
      <c r="G1267">
        <f>IF(EXACT(Table1[[#This Row],[vote_cast]], "Yea"), 1, IF(EXACT(Table1[[#This Row],[vote_cast]], "Nay"), -1, 0))</f>
        <v>1</v>
      </c>
    </row>
    <row r="1268" spans="1:7" x14ac:dyDescent="0.25">
      <c r="A1268">
        <v>1</v>
      </c>
      <c r="B1268">
        <v>161</v>
      </c>
      <c r="C1268" t="s">
        <v>117</v>
      </c>
      <c r="D1268" t="s">
        <v>68</v>
      </c>
      <c r="E1268" t="s">
        <v>102</v>
      </c>
      <c r="F1268" t="str">
        <f>CONCATENATE(Table1[[#This Row],[session]],":",Table1[[#This Row],[vote_number]])</f>
        <v>1:161</v>
      </c>
      <c r="G1268">
        <f>IF(EXACT(Table1[[#This Row],[vote_cast]], "Yea"), 1, IF(EXACT(Table1[[#This Row],[vote_cast]], "Nay"), -1, 0))</f>
        <v>-1</v>
      </c>
    </row>
    <row r="1269" spans="1:7" x14ac:dyDescent="0.25">
      <c r="A1269">
        <v>1</v>
      </c>
      <c r="B1269">
        <v>161</v>
      </c>
      <c r="C1269" t="s">
        <v>117</v>
      </c>
      <c r="D1269" t="s">
        <v>69</v>
      </c>
      <c r="E1269" t="s">
        <v>1</v>
      </c>
      <c r="F1269" t="str">
        <f>CONCATENATE(Table1[[#This Row],[session]],":",Table1[[#This Row],[vote_number]])</f>
        <v>1:161</v>
      </c>
      <c r="G1269">
        <f>IF(EXACT(Table1[[#This Row],[vote_cast]], "Yea"), 1, IF(EXACT(Table1[[#This Row],[vote_cast]], "Nay"), -1, 0))</f>
        <v>1</v>
      </c>
    </row>
    <row r="1270" spans="1:7" x14ac:dyDescent="0.25">
      <c r="A1270">
        <v>1</v>
      </c>
      <c r="B1270">
        <v>161</v>
      </c>
      <c r="C1270" t="s">
        <v>117</v>
      </c>
      <c r="D1270" t="s">
        <v>70</v>
      </c>
      <c r="E1270" t="s">
        <v>1</v>
      </c>
      <c r="F1270" t="str">
        <f>CONCATENATE(Table1[[#This Row],[session]],":",Table1[[#This Row],[vote_number]])</f>
        <v>1:161</v>
      </c>
      <c r="G1270">
        <f>IF(EXACT(Table1[[#This Row],[vote_cast]], "Yea"), 1, IF(EXACT(Table1[[#This Row],[vote_cast]], "Nay"), -1, 0))</f>
        <v>1</v>
      </c>
    </row>
    <row r="1271" spans="1:7" x14ac:dyDescent="0.25">
      <c r="A1271">
        <v>1</v>
      </c>
      <c r="B1271">
        <v>161</v>
      </c>
      <c r="C1271" t="s">
        <v>117</v>
      </c>
      <c r="D1271" t="s">
        <v>71</v>
      </c>
      <c r="E1271" t="s">
        <v>1</v>
      </c>
      <c r="F1271" t="str">
        <f>CONCATENATE(Table1[[#This Row],[session]],":",Table1[[#This Row],[vote_number]])</f>
        <v>1:161</v>
      </c>
      <c r="G1271">
        <f>IF(EXACT(Table1[[#This Row],[vote_cast]], "Yea"), 1, IF(EXACT(Table1[[#This Row],[vote_cast]], "Nay"), -1, 0))</f>
        <v>1</v>
      </c>
    </row>
    <row r="1272" spans="1:7" x14ac:dyDescent="0.25">
      <c r="A1272">
        <v>1</v>
      </c>
      <c r="B1272">
        <v>161</v>
      </c>
      <c r="C1272" t="s">
        <v>117</v>
      </c>
      <c r="D1272" t="s">
        <v>72</v>
      </c>
      <c r="E1272" t="s">
        <v>1</v>
      </c>
      <c r="F1272" t="str">
        <f>CONCATENATE(Table1[[#This Row],[session]],":",Table1[[#This Row],[vote_number]])</f>
        <v>1:161</v>
      </c>
      <c r="G1272">
        <f>IF(EXACT(Table1[[#This Row],[vote_cast]], "Yea"), 1, IF(EXACT(Table1[[#This Row],[vote_cast]], "Nay"), -1, 0))</f>
        <v>1</v>
      </c>
    </row>
    <row r="1273" spans="1:7" x14ac:dyDescent="0.25">
      <c r="A1273">
        <v>1</v>
      </c>
      <c r="B1273">
        <v>161</v>
      </c>
      <c r="C1273" t="s">
        <v>117</v>
      </c>
      <c r="D1273" t="s">
        <v>73</v>
      </c>
      <c r="E1273" t="s">
        <v>1</v>
      </c>
      <c r="F1273" t="str">
        <f>CONCATENATE(Table1[[#This Row],[session]],":",Table1[[#This Row],[vote_number]])</f>
        <v>1:161</v>
      </c>
      <c r="G1273">
        <f>IF(EXACT(Table1[[#This Row],[vote_cast]], "Yea"), 1, IF(EXACT(Table1[[#This Row],[vote_cast]], "Nay"), -1, 0))</f>
        <v>1</v>
      </c>
    </row>
    <row r="1274" spans="1:7" x14ac:dyDescent="0.25">
      <c r="A1274">
        <v>1</v>
      </c>
      <c r="B1274">
        <v>161</v>
      </c>
      <c r="C1274" t="s">
        <v>117</v>
      </c>
      <c r="D1274" t="s">
        <v>74</v>
      </c>
      <c r="E1274" t="s">
        <v>1</v>
      </c>
      <c r="F1274" t="str">
        <f>CONCATENATE(Table1[[#This Row],[session]],":",Table1[[#This Row],[vote_number]])</f>
        <v>1:161</v>
      </c>
      <c r="G1274">
        <f>IF(EXACT(Table1[[#This Row],[vote_cast]], "Yea"), 1, IF(EXACT(Table1[[#This Row],[vote_cast]], "Nay"), -1, 0))</f>
        <v>1</v>
      </c>
    </row>
    <row r="1275" spans="1:7" x14ac:dyDescent="0.25">
      <c r="A1275">
        <v>1</v>
      </c>
      <c r="B1275">
        <v>161</v>
      </c>
      <c r="C1275" t="s">
        <v>117</v>
      </c>
      <c r="D1275" t="s">
        <v>75</v>
      </c>
      <c r="E1275" t="s">
        <v>1</v>
      </c>
      <c r="F1275" t="str">
        <f>CONCATENATE(Table1[[#This Row],[session]],":",Table1[[#This Row],[vote_number]])</f>
        <v>1:161</v>
      </c>
      <c r="G1275">
        <f>IF(EXACT(Table1[[#This Row],[vote_cast]], "Yea"), 1, IF(EXACT(Table1[[#This Row],[vote_cast]], "Nay"), -1, 0))</f>
        <v>1</v>
      </c>
    </row>
    <row r="1276" spans="1:7" x14ac:dyDescent="0.25">
      <c r="A1276">
        <v>1</v>
      </c>
      <c r="B1276">
        <v>161</v>
      </c>
      <c r="C1276" t="s">
        <v>117</v>
      </c>
      <c r="D1276" t="s">
        <v>76</v>
      </c>
      <c r="E1276" t="s">
        <v>1</v>
      </c>
      <c r="F1276" t="str">
        <f>CONCATENATE(Table1[[#This Row],[session]],":",Table1[[#This Row],[vote_number]])</f>
        <v>1:161</v>
      </c>
      <c r="G1276">
        <f>IF(EXACT(Table1[[#This Row],[vote_cast]], "Yea"), 1, IF(EXACT(Table1[[#This Row],[vote_cast]], "Nay"), -1, 0))</f>
        <v>1</v>
      </c>
    </row>
    <row r="1277" spans="1:7" x14ac:dyDescent="0.25">
      <c r="A1277">
        <v>1</v>
      </c>
      <c r="B1277">
        <v>161</v>
      </c>
      <c r="C1277" t="s">
        <v>117</v>
      </c>
      <c r="D1277" t="s">
        <v>77</v>
      </c>
      <c r="E1277" t="s">
        <v>1</v>
      </c>
      <c r="F1277" t="str">
        <f>CONCATENATE(Table1[[#This Row],[session]],":",Table1[[#This Row],[vote_number]])</f>
        <v>1:161</v>
      </c>
      <c r="G1277">
        <f>IF(EXACT(Table1[[#This Row],[vote_cast]], "Yea"), 1, IF(EXACT(Table1[[#This Row],[vote_cast]], "Nay"), -1, 0))</f>
        <v>1</v>
      </c>
    </row>
    <row r="1278" spans="1:7" x14ac:dyDescent="0.25">
      <c r="A1278">
        <v>1</v>
      </c>
      <c r="B1278">
        <v>161</v>
      </c>
      <c r="C1278" t="s">
        <v>117</v>
      </c>
      <c r="D1278" t="s">
        <v>78</v>
      </c>
      <c r="E1278" t="s">
        <v>102</v>
      </c>
      <c r="F1278" t="str">
        <f>CONCATENATE(Table1[[#This Row],[session]],":",Table1[[#This Row],[vote_number]])</f>
        <v>1:161</v>
      </c>
      <c r="G1278">
        <f>IF(EXACT(Table1[[#This Row],[vote_cast]], "Yea"), 1, IF(EXACT(Table1[[#This Row],[vote_cast]], "Nay"), -1, 0))</f>
        <v>-1</v>
      </c>
    </row>
    <row r="1279" spans="1:7" x14ac:dyDescent="0.25">
      <c r="A1279">
        <v>1</v>
      </c>
      <c r="B1279">
        <v>161</v>
      </c>
      <c r="C1279" t="s">
        <v>117</v>
      </c>
      <c r="D1279" t="s">
        <v>79</v>
      </c>
      <c r="E1279" t="s">
        <v>102</v>
      </c>
      <c r="F1279" t="str">
        <f>CONCATENATE(Table1[[#This Row],[session]],":",Table1[[#This Row],[vote_number]])</f>
        <v>1:161</v>
      </c>
      <c r="G1279">
        <f>IF(EXACT(Table1[[#This Row],[vote_cast]], "Yea"), 1, IF(EXACT(Table1[[#This Row],[vote_cast]], "Nay"), -1, 0))</f>
        <v>-1</v>
      </c>
    </row>
    <row r="1280" spans="1:7" x14ac:dyDescent="0.25">
      <c r="A1280">
        <v>1</v>
      </c>
      <c r="B1280">
        <v>161</v>
      </c>
      <c r="C1280" t="s">
        <v>117</v>
      </c>
      <c r="D1280" t="s">
        <v>80</v>
      </c>
      <c r="E1280" t="s">
        <v>1</v>
      </c>
      <c r="F1280" t="str">
        <f>CONCATENATE(Table1[[#This Row],[session]],":",Table1[[#This Row],[vote_number]])</f>
        <v>1:161</v>
      </c>
      <c r="G1280">
        <f>IF(EXACT(Table1[[#This Row],[vote_cast]], "Yea"), 1, IF(EXACT(Table1[[#This Row],[vote_cast]], "Nay"), -1, 0))</f>
        <v>1</v>
      </c>
    </row>
    <row r="1281" spans="1:7" x14ac:dyDescent="0.25">
      <c r="A1281">
        <v>1</v>
      </c>
      <c r="B1281">
        <v>161</v>
      </c>
      <c r="C1281" t="s">
        <v>117</v>
      </c>
      <c r="D1281" t="s">
        <v>81</v>
      </c>
      <c r="E1281" t="s">
        <v>1</v>
      </c>
      <c r="F1281" t="str">
        <f>CONCATENATE(Table1[[#This Row],[session]],":",Table1[[#This Row],[vote_number]])</f>
        <v>1:161</v>
      </c>
      <c r="G1281">
        <f>IF(EXACT(Table1[[#This Row],[vote_cast]], "Yea"), 1, IF(EXACT(Table1[[#This Row],[vote_cast]], "Nay"), -1, 0))</f>
        <v>1</v>
      </c>
    </row>
    <row r="1282" spans="1:7" x14ac:dyDescent="0.25">
      <c r="A1282">
        <v>1</v>
      </c>
      <c r="B1282">
        <v>161</v>
      </c>
      <c r="C1282" t="s">
        <v>117</v>
      </c>
      <c r="D1282" t="s">
        <v>82</v>
      </c>
      <c r="E1282" t="s">
        <v>102</v>
      </c>
      <c r="F1282" t="str">
        <f>CONCATENATE(Table1[[#This Row],[session]],":",Table1[[#This Row],[vote_number]])</f>
        <v>1:161</v>
      </c>
      <c r="G1282">
        <f>IF(EXACT(Table1[[#This Row],[vote_cast]], "Yea"), 1, IF(EXACT(Table1[[#This Row],[vote_cast]], "Nay"), -1, 0))</f>
        <v>-1</v>
      </c>
    </row>
    <row r="1283" spans="1:7" x14ac:dyDescent="0.25">
      <c r="A1283">
        <v>1</v>
      </c>
      <c r="B1283">
        <v>161</v>
      </c>
      <c r="C1283" t="s">
        <v>117</v>
      </c>
      <c r="D1283" t="s">
        <v>83</v>
      </c>
      <c r="E1283" t="s">
        <v>1</v>
      </c>
      <c r="F1283" t="str">
        <f>CONCATENATE(Table1[[#This Row],[session]],":",Table1[[#This Row],[vote_number]])</f>
        <v>1:161</v>
      </c>
      <c r="G1283">
        <f>IF(EXACT(Table1[[#This Row],[vote_cast]], "Yea"), 1, IF(EXACT(Table1[[#This Row],[vote_cast]], "Nay"), -1, 0))</f>
        <v>1</v>
      </c>
    </row>
    <row r="1284" spans="1:7" x14ac:dyDescent="0.25">
      <c r="A1284">
        <v>1</v>
      </c>
      <c r="B1284">
        <v>161</v>
      </c>
      <c r="C1284" t="s">
        <v>117</v>
      </c>
      <c r="D1284" t="s">
        <v>84</v>
      </c>
      <c r="E1284" t="s">
        <v>35</v>
      </c>
      <c r="F1284" t="str">
        <f>CONCATENATE(Table1[[#This Row],[session]],":",Table1[[#This Row],[vote_number]])</f>
        <v>1:161</v>
      </c>
      <c r="G1284">
        <f>IF(EXACT(Table1[[#This Row],[vote_cast]], "Yea"), 1, IF(EXACT(Table1[[#This Row],[vote_cast]], "Nay"), -1, 0))</f>
        <v>0</v>
      </c>
    </row>
    <row r="1285" spans="1:7" x14ac:dyDescent="0.25">
      <c r="A1285">
        <v>1</v>
      </c>
      <c r="B1285">
        <v>161</v>
      </c>
      <c r="C1285" t="s">
        <v>117</v>
      </c>
      <c r="D1285" t="s">
        <v>85</v>
      </c>
      <c r="E1285" t="s">
        <v>1</v>
      </c>
      <c r="F1285" t="str">
        <f>CONCATENATE(Table1[[#This Row],[session]],":",Table1[[#This Row],[vote_number]])</f>
        <v>1:161</v>
      </c>
      <c r="G1285">
        <f>IF(EXACT(Table1[[#This Row],[vote_cast]], "Yea"), 1, IF(EXACT(Table1[[#This Row],[vote_cast]], "Nay"), -1, 0))</f>
        <v>1</v>
      </c>
    </row>
    <row r="1286" spans="1:7" x14ac:dyDescent="0.25">
      <c r="A1286">
        <v>1</v>
      </c>
      <c r="B1286">
        <v>161</v>
      </c>
      <c r="C1286" t="s">
        <v>117</v>
      </c>
      <c r="D1286" t="s">
        <v>86</v>
      </c>
      <c r="E1286" t="s">
        <v>1</v>
      </c>
      <c r="F1286" t="str">
        <f>CONCATENATE(Table1[[#This Row],[session]],":",Table1[[#This Row],[vote_number]])</f>
        <v>1:161</v>
      </c>
      <c r="G1286">
        <f>IF(EXACT(Table1[[#This Row],[vote_cast]], "Yea"), 1, IF(EXACT(Table1[[#This Row],[vote_cast]], "Nay"), -1, 0))</f>
        <v>1</v>
      </c>
    </row>
    <row r="1287" spans="1:7" x14ac:dyDescent="0.25">
      <c r="A1287">
        <v>1</v>
      </c>
      <c r="B1287">
        <v>161</v>
      </c>
      <c r="C1287" t="s">
        <v>117</v>
      </c>
      <c r="D1287" t="s">
        <v>87</v>
      </c>
      <c r="E1287" t="s">
        <v>1</v>
      </c>
      <c r="F1287" t="str">
        <f>CONCATENATE(Table1[[#This Row],[session]],":",Table1[[#This Row],[vote_number]])</f>
        <v>1:161</v>
      </c>
      <c r="G1287">
        <f>IF(EXACT(Table1[[#This Row],[vote_cast]], "Yea"), 1, IF(EXACT(Table1[[#This Row],[vote_cast]], "Nay"), -1, 0))</f>
        <v>1</v>
      </c>
    </row>
    <row r="1288" spans="1:7" x14ac:dyDescent="0.25">
      <c r="A1288">
        <v>1</v>
      </c>
      <c r="B1288">
        <v>161</v>
      </c>
      <c r="C1288" t="s">
        <v>117</v>
      </c>
      <c r="D1288" t="s">
        <v>88</v>
      </c>
      <c r="E1288" t="s">
        <v>1</v>
      </c>
      <c r="F1288" t="str">
        <f>CONCATENATE(Table1[[#This Row],[session]],":",Table1[[#This Row],[vote_number]])</f>
        <v>1:161</v>
      </c>
      <c r="G1288">
        <f>IF(EXACT(Table1[[#This Row],[vote_cast]], "Yea"), 1, IF(EXACT(Table1[[#This Row],[vote_cast]], "Nay"), -1, 0))</f>
        <v>1</v>
      </c>
    </row>
    <row r="1289" spans="1:7" x14ac:dyDescent="0.25">
      <c r="A1289">
        <v>1</v>
      </c>
      <c r="B1289">
        <v>161</v>
      </c>
      <c r="C1289" t="s">
        <v>117</v>
      </c>
      <c r="D1289" t="s">
        <v>89</v>
      </c>
      <c r="E1289" t="s">
        <v>102</v>
      </c>
      <c r="F1289" t="str">
        <f>CONCATENATE(Table1[[#This Row],[session]],":",Table1[[#This Row],[vote_number]])</f>
        <v>1:161</v>
      </c>
      <c r="G1289">
        <f>IF(EXACT(Table1[[#This Row],[vote_cast]], "Yea"), 1, IF(EXACT(Table1[[#This Row],[vote_cast]], "Nay"), -1, 0))</f>
        <v>-1</v>
      </c>
    </row>
    <row r="1290" spans="1:7" x14ac:dyDescent="0.25">
      <c r="A1290">
        <v>1</v>
      </c>
      <c r="B1290">
        <v>161</v>
      </c>
      <c r="C1290" t="s">
        <v>117</v>
      </c>
      <c r="D1290" t="s">
        <v>90</v>
      </c>
      <c r="E1290" t="s">
        <v>1</v>
      </c>
      <c r="F1290" t="str">
        <f>CONCATENATE(Table1[[#This Row],[session]],":",Table1[[#This Row],[vote_number]])</f>
        <v>1:161</v>
      </c>
      <c r="G1290">
        <f>IF(EXACT(Table1[[#This Row],[vote_cast]], "Yea"), 1, IF(EXACT(Table1[[#This Row],[vote_cast]], "Nay"), -1, 0))</f>
        <v>1</v>
      </c>
    </row>
    <row r="1291" spans="1:7" x14ac:dyDescent="0.25">
      <c r="A1291">
        <v>1</v>
      </c>
      <c r="B1291">
        <v>161</v>
      </c>
      <c r="C1291" t="s">
        <v>117</v>
      </c>
      <c r="D1291" t="s">
        <v>91</v>
      </c>
      <c r="E1291" t="s">
        <v>102</v>
      </c>
      <c r="F1291" t="str">
        <f>CONCATENATE(Table1[[#This Row],[session]],":",Table1[[#This Row],[vote_number]])</f>
        <v>1:161</v>
      </c>
      <c r="G1291">
        <f>IF(EXACT(Table1[[#This Row],[vote_cast]], "Yea"), 1, IF(EXACT(Table1[[#This Row],[vote_cast]], "Nay"), -1, 0))</f>
        <v>-1</v>
      </c>
    </row>
    <row r="1292" spans="1:7" x14ac:dyDescent="0.25">
      <c r="A1292">
        <v>1</v>
      </c>
      <c r="B1292">
        <v>161</v>
      </c>
      <c r="C1292" t="s">
        <v>117</v>
      </c>
      <c r="D1292" t="s">
        <v>92</v>
      </c>
      <c r="E1292" t="s">
        <v>1</v>
      </c>
      <c r="F1292" t="str">
        <f>CONCATENATE(Table1[[#This Row],[session]],":",Table1[[#This Row],[vote_number]])</f>
        <v>1:161</v>
      </c>
      <c r="G1292">
        <f>IF(EXACT(Table1[[#This Row],[vote_cast]], "Yea"), 1, IF(EXACT(Table1[[#This Row],[vote_cast]], "Nay"), -1, 0))</f>
        <v>1</v>
      </c>
    </row>
    <row r="1293" spans="1:7" x14ac:dyDescent="0.25">
      <c r="A1293">
        <v>1</v>
      </c>
      <c r="B1293">
        <v>161</v>
      </c>
      <c r="C1293" t="s">
        <v>117</v>
      </c>
      <c r="D1293" t="s">
        <v>93</v>
      </c>
      <c r="E1293" t="s">
        <v>1</v>
      </c>
      <c r="F1293" t="str">
        <f>CONCATENATE(Table1[[#This Row],[session]],":",Table1[[#This Row],[vote_number]])</f>
        <v>1:161</v>
      </c>
      <c r="G1293">
        <f>IF(EXACT(Table1[[#This Row],[vote_cast]], "Yea"), 1, IF(EXACT(Table1[[#This Row],[vote_cast]], "Nay"), -1, 0))</f>
        <v>1</v>
      </c>
    </row>
    <row r="1294" spans="1:7" x14ac:dyDescent="0.25">
      <c r="A1294">
        <v>1</v>
      </c>
      <c r="B1294">
        <v>161</v>
      </c>
      <c r="C1294" t="s">
        <v>117</v>
      </c>
      <c r="D1294" t="s">
        <v>94</v>
      </c>
      <c r="E1294" t="s">
        <v>1</v>
      </c>
      <c r="F1294" t="str">
        <f>CONCATENATE(Table1[[#This Row],[session]],":",Table1[[#This Row],[vote_number]])</f>
        <v>1:161</v>
      </c>
      <c r="G1294">
        <f>IF(EXACT(Table1[[#This Row],[vote_cast]], "Yea"), 1, IF(EXACT(Table1[[#This Row],[vote_cast]], "Nay"), -1, 0))</f>
        <v>1</v>
      </c>
    </row>
    <row r="1295" spans="1:7" x14ac:dyDescent="0.25">
      <c r="A1295">
        <v>1</v>
      </c>
      <c r="B1295">
        <v>161</v>
      </c>
      <c r="C1295" t="s">
        <v>117</v>
      </c>
      <c r="D1295" t="s">
        <v>95</v>
      </c>
      <c r="E1295" t="s">
        <v>1</v>
      </c>
      <c r="F1295" t="str">
        <f>CONCATENATE(Table1[[#This Row],[session]],":",Table1[[#This Row],[vote_number]])</f>
        <v>1:161</v>
      </c>
      <c r="G1295">
        <f>IF(EXACT(Table1[[#This Row],[vote_cast]], "Yea"), 1, IF(EXACT(Table1[[#This Row],[vote_cast]], "Nay"), -1, 0))</f>
        <v>1</v>
      </c>
    </row>
    <row r="1296" spans="1:7" x14ac:dyDescent="0.25">
      <c r="A1296">
        <v>1</v>
      </c>
      <c r="B1296">
        <v>161</v>
      </c>
      <c r="C1296" t="s">
        <v>117</v>
      </c>
      <c r="D1296" t="s">
        <v>96</v>
      </c>
      <c r="E1296" t="s">
        <v>1</v>
      </c>
      <c r="F1296" t="str">
        <f>CONCATENATE(Table1[[#This Row],[session]],":",Table1[[#This Row],[vote_number]])</f>
        <v>1:161</v>
      </c>
      <c r="G1296">
        <f>IF(EXACT(Table1[[#This Row],[vote_cast]], "Yea"), 1, IF(EXACT(Table1[[#This Row],[vote_cast]], "Nay"), -1, 0))</f>
        <v>1</v>
      </c>
    </row>
    <row r="1297" spans="1:7" x14ac:dyDescent="0.25">
      <c r="A1297">
        <v>1</v>
      </c>
      <c r="B1297">
        <v>161</v>
      </c>
      <c r="C1297" t="s">
        <v>117</v>
      </c>
      <c r="D1297" t="s">
        <v>97</v>
      </c>
      <c r="E1297" t="s">
        <v>1</v>
      </c>
      <c r="F1297" t="str">
        <f>CONCATENATE(Table1[[#This Row],[session]],":",Table1[[#This Row],[vote_number]])</f>
        <v>1:161</v>
      </c>
      <c r="G1297">
        <f>IF(EXACT(Table1[[#This Row],[vote_cast]], "Yea"), 1, IF(EXACT(Table1[[#This Row],[vote_cast]], "Nay"), -1, 0))</f>
        <v>1</v>
      </c>
    </row>
    <row r="1298" spans="1:7" x14ac:dyDescent="0.25">
      <c r="A1298">
        <v>1</v>
      </c>
      <c r="B1298">
        <v>161</v>
      </c>
      <c r="C1298" t="s">
        <v>117</v>
      </c>
      <c r="D1298" t="s">
        <v>98</v>
      </c>
      <c r="E1298" t="s">
        <v>1</v>
      </c>
      <c r="F1298" t="str">
        <f>CONCATENATE(Table1[[#This Row],[session]],":",Table1[[#This Row],[vote_number]])</f>
        <v>1:161</v>
      </c>
      <c r="G1298">
        <f>IF(EXACT(Table1[[#This Row],[vote_cast]], "Yea"), 1, IF(EXACT(Table1[[#This Row],[vote_cast]], "Nay"), -1, 0))</f>
        <v>1</v>
      </c>
    </row>
    <row r="1299" spans="1:7" x14ac:dyDescent="0.25">
      <c r="A1299">
        <v>1</v>
      </c>
      <c r="B1299">
        <v>161</v>
      </c>
      <c r="C1299" t="s">
        <v>117</v>
      </c>
      <c r="D1299" t="s">
        <v>99</v>
      </c>
      <c r="E1299" t="s">
        <v>102</v>
      </c>
      <c r="F1299" t="str">
        <f>CONCATENATE(Table1[[#This Row],[session]],":",Table1[[#This Row],[vote_number]])</f>
        <v>1:161</v>
      </c>
      <c r="G1299">
        <f>IF(EXACT(Table1[[#This Row],[vote_cast]], "Yea"), 1, IF(EXACT(Table1[[#This Row],[vote_cast]], "Nay"), -1, 0))</f>
        <v>-1</v>
      </c>
    </row>
    <row r="1300" spans="1:7" x14ac:dyDescent="0.25">
      <c r="A1300">
        <v>1</v>
      </c>
      <c r="B1300">
        <v>161</v>
      </c>
      <c r="C1300" t="s">
        <v>117</v>
      </c>
      <c r="D1300" t="s">
        <v>100</v>
      </c>
      <c r="E1300" t="s">
        <v>1</v>
      </c>
      <c r="F1300" t="str">
        <f>CONCATENATE(Table1[[#This Row],[session]],":",Table1[[#This Row],[vote_number]])</f>
        <v>1:161</v>
      </c>
      <c r="G1300">
        <f>IF(EXACT(Table1[[#This Row],[vote_cast]], "Yea"), 1, IF(EXACT(Table1[[#This Row],[vote_cast]], "Nay"), -1, 0))</f>
        <v>1</v>
      </c>
    </row>
    <row r="1301" spans="1:7" x14ac:dyDescent="0.25">
      <c r="A1301">
        <v>1</v>
      </c>
      <c r="B1301">
        <v>161</v>
      </c>
      <c r="C1301" t="s">
        <v>117</v>
      </c>
      <c r="D1301" t="s">
        <v>101</v>
      </c>
      <c r="E1301" t="s">
        <v>1</v>
      </c>
      <c r="F1301" t="str">
        <f>CONCATENATE(Table1[[#This Row],[session]],":",Table1[[#This Row],[vote_number]])</f>
        <v>1:161</v>
      </c>
      <c r="G1301">
        <f>IF(EXACT(Table1[[#This Row],[vote_cast]], "Yea"), 1, IF(EXACT(Table1[[#This Row],[vote_cast]], "Nay"), -1, 0))</f>
        <v>1</v>
      </c>
    </row>
    <row r="1302" spans="1:7" x14ac:dyDescent="0.25">
      <c r="A1302">
        <v>1</v>
      </c>
      <c r="B1302">
        <v>162</v>
      </c>
      <c r="C1302" t="s">
        <v>118</v>
      </c>
      <c r="D1302" t="s">
        <v>0</v>
      </c>
      <c r="E1302" t="s">
        <v>102</v>
      </c>
      <c r="F1302" t="str">
        <f>CONCATENATE(Table1[[#This Row],[session]],":",Table1[[#This Row],[vote_number]])</f>
        <v>1:162</v>
      </c>
      <c r="G1302">
        <f>IF(EXACT(Table1[[#This Row],[vote_cast]], "Yea"), 1, IF(EXACT(Table1[[#This Row],[vote_cast]], "Nay"), -1, 0))</f>
        <v>-1</v>
      </c>
    </row>
    <row r="1303" spans="1:7" x14ac:dyDescent="0.25">
      <c r="A1303">
        <v>1</v>
      </c>
      <c r="B1303">
        <v>162</v>
      </c>
      <c r="C1303" t="s">
        <v>118</v>
      </c>
      <c r="D1303" t="s">
        <v>2</v>
      </c>
      <c r="E1303" t="s">
        <v>1</v>
      </c>
      <c r="F1303" t="str">
        <f>CONCATENATE(Table1[[#This Row],[session]],":",Table1[[#This Row],[vote_number]])</f>
        <v>1:162</v>
      </c>
      <c r="G1303">
        <f>IF(EXACT(Table1[[#This Row],[vote_cast]], "Yea"), 1, IF(EXACT(Table1[[#This Row],[vote_cast]], "Nay"), -1, 0))</f>
        <v>1</v>
      </c>
    </row>
    <row r="1304" spans="1:7" x14ac:dyDescent="0.25">
      <c r="A1304">
        <v>1</v>
      </c>
      <c r="B1304">
        <v>162</v>
      </c>
      <c r="C1304" t="s">
        <v>118</v>
      </c>
      <c r="D1304" t="s">
        <v>3</v>
      </c>
      <c r="E1304" t="s">
        <v>1</v>
      </c>
      <c r="F1304" t="str">
        <f>CONCATENATE(Table1[[#This Row],[session]],":",Table1[[#This Row],[vote_number]])</f>
        <v>1:162</v>
      </c>
      <c r="G1304">
        <f>IF(EXACT(Table1[[#This Row],[vote_cast]], "Yea"), 1, IF(EXACT(Table1[[#This Row],[vote_cast]], "Nay"), -1, 0))</f>
        <v>1</v>
      </c>
    </row>
    <row r="1305" spans="1:7" x14ac:dyDescent="0.25">
      <c r="A1305">
        <v>1</v>
      </c>
      <c r="B1305">
        <v>162</v>
      </c>
      <c r="C1305" t="s">
        <v>118</v>
      </c>
      <c r="D1305" t="s">
        <v>4</v>
      </c>
      <c r="E1305" t="s">
        <v>1</v>
      </c>
      <c r="F1305" t="str">
        <f>CONCATENATE(Table1[[#This Row],[session]],":",Table1[[#This Row],[vote_number]])</f>
        <v>1:162</v>
      </c>
      <c r="G1305">
        <f>IF(EXACT(Table1[[#This Row],[vote_cast]], "Yea"), 1, IF(EXACT(Table1[[#This Row],[vote_cast]], "Nay"), -1, 0))</f>
        <v>1</v>
      </c>
    </row>
    <row r="1306" spans="1:7" x14ac:dyDescent="0.25">
      <c r="A1306">
        <v>1</v>
      </c>
      <c r="B1306">
        <v>162</v>
      </c>
      <c r="C1306" t="s">
        <v>118</v>
      </c>
      <c r="D1306" t="s">
        <v>5</v>
      </c>
      <c r="E1306" t="s">
        <v>1</v>
      </c>
      <c r="F1306" t="str">
        <f>CONCATENATE(Table1[[#This Row],[session]],":",Table1[[#This Row],[vote_number]])</f>
        <v>1:162</v>
      </c>
      <c r="G1306">
        <f>IF(EXACT(Table1[[#This Row],[vote_cast]], "Yea"), 1, IF(EXACT(Table1[[#This Row],[vote_cast]], "Nay"), -1, 0))</f>
        <v>1</v>
      </c>
    </row>
    <row r="1307" spans="1:7" x14ac:dyDescent="0.25">
      <c r="A1307">
        <v>1</v>
      </c>
      <c r="B1307">
        <v>162</v>
      </c>
      <c r="C1307" t="s">
        <v>118</v>
      </c>
      <c r="D1307" t="s">
        <v>6</v>
      </c>
      <c r="E1307" t="s">
        <v>102</v>
      </c>
      <c r="F1307" t="str">
        <f>CONCATENATE(Table1[[#This Row],[session]],":",Table1[[#This Row],[vote_number]])</f>
        <v>1:162</v>
      </c>
      <c r="G1307">
        <f>IF(EXACT(Table1[[#This Row],[vote_cast]], "Yea"), 1, IF(EXACT(Table1[[#This Row],[vote_cast]], "Nay"), -1, 0))</f>
        <v>-1</v>
      </c>
    </row>
    <row r="1308" spans="1:7" x14ac:dyDescent="0.25">
      <c r="A1308">
        <v>1</v>
      </c>
      <c r="B1308">
        <v>162</v>
      </c>
      <c r="C1308" t="s">
        <v>118</v>
      </c>
      <c r="D1308" t="s">
        <v>7</v>
      </c>
      <c r="E1308" t="s">
        <v>1</v>
      </c>
      <c r="F1308" t="str">
        <f>CONCATENATE(Table1[[#This Row],[session]],":",Table1[[#This Row],[vote_number]])</f>
        <v>1:162</v>
      </c>
      <c r="G1308">
        <f>IF(EXACT(Table1[[#This Row],[vote_cast]], "Yea"), 1, IF(EXACT(Table1[[#This Row],[vote_cast]], "Nay"), -1, 0))</f>
        <v>1</v>
      </c>
    </row>
    <row r="1309" spans="1:7" x14ac:dyDescent="0.25">
      <c r="A1309">
        <v>1</v>
      </c>
      <c r="B1309">
        <v>162</v>
      </c>
      <c r="C1309" t="s">
        <v>118</v>
      </c>
      <c r="D1309" t="s">
        <v>8</v>
      </c>
      <c r="E1309" t="s">
        <v>1</v>
      </c>
      <c r="F1309" t="str">
        <f>CONCATENATE(Table1[[#This Row],[session]],":",Table1[[#This Row],[vote_number]])</f>
        <v>1:162</v>
      </c>
      <c r="G1309">
        <f>IF(EXACT(Table1[[#This Row],[vote_cast]], "Yea"), 1, IF(EXACT(Table1[[#This Row],[vote_cast]], "Nay"), -1, 0))</f>
        <v>1</v>
      </c>
    </row>
    <row r="1310" spans="1:7" x14ac:dyDescent="0.25">
      <c r="A1310">
        <v>1</v>
      </c>
      <c r="B1310">
        <v>162</v>
      </c>
      <c r="C1310" t="s">
        <v>118</v>
      </c>
      <c r="D1310" t="s">
        <v>9</v>
      </c>
      <c r="E1310" t="s">
        <v>102</v>
      </c>
      <c r="F1310" t="str">
        <f>CONCATENATE(Table1[[#This Row],[session]],":",Table1[[#This Row],[vote_number]])</f>
        <v>1:162</v>
      </c>
      <c r="G1310">
        <f>IF(EXACT(Table1[[#This Row],[vote_cast]], "Yea"), 1, IF(EXACT(Table1[[#This Row],[vote_cast]], "Nay"), -1, 0))</f>
        <v>-1</v>
      </c>
    </row>
    <row r="1311" spans="1:7" x14ac:dyDescent="0.25">
      <c r="A1311">
        <v>1</v>
      </c>
      <c r="B1311">
        <v>162</v>
      </c>
      <c r="C1311" t="s">
        <v>118</v>
      </c>
      <c r="D1311" t="s">
        <v>10</v>
      </c>
      <c r="E1311" t="s">
        <v>1</v>
      </c>
      <c r="F1311" t="str">
        <f>CONCATENATE(Table1[[#This Row],[session]],":",Table1[[#This Row],[vote_number]])</f>
        <v>1:162</v>
      </c>
      <c r="G1311">
        <f>IF(EXACT(Table1[[#This Row],[vote_cast]], "Yea"), 1, IF(EXACT(Table1[[#This Row],[vote_cast]], "Nay"), -1, 0))</f>
        <v>1</v>
      </c>
    </row>
    <row r="1312" spans="1:7" x14ac:dyDescent="0.25">
      <c r="A1312">
        <v>1</v>
      </c>
      <c r="B1312">
        <v>162</v>
      </c>
      <c r="C1312" t="s">
        <v>118</v>
      </c>
      <c r="D1312" t="s">
        <v>11</v>
      </c>
      <c r="E1312" t="s">
        <v>1</v>
      </c>
      <c r="F1312" t="str">
        <f>CONCATENATE(Table1[[#This Row],[session]],":",Table1[[#This Row],[vote_number]])</f>
        <v>1:162</v>
      </c>
      <c r="G1312">
        <f>IF(EXACT(Table1[[#This Row],[vote_cast]], "Yea"), 1, IF(EXACT(Table1[[#This Row],[vote_cast]], "Nay"), -1, 0))</f>
        <v>1</v>
      </c>
    </row>
    <row r="1313" spans="1:7" x14ac:dyDescent="0.25">
      <c r="A1313">
        <v>1</v>
      </c>
      <c r="B1313">
        <v>162</v>
      </c>
      <c r="C1313" t="s">
        <v>118</v>
      </c>
      <c r="D1313" t="s">
        <v>12</v>
      </c>
      <c r="E1313" t="s">
        <v>102</v>
      </c>
      <c r="F1313" t="str">
        <f>CONCATENATE(Table1[[#This Row],[session]],":",Table1[[#This Row],[vote_number]])</f>
        <v>1:162</v>
      </c>
      <c r="G1313">
        <f>IF(EXACT(Table1[[#This Row],[vote_cast]], "Yea"), 1, IF(EXACT(Table1[[#This Row],[vote_cast]], "Nay"), -1, 0))</f>
        <v>-1</v>
      </c>
    </row>
    <row r="1314" spans="1:7" x14ac:dyDescent="0.25">
      <c r="A1314">
        <v>1</v>
      </c>
      <c r="B1314">
        <v>162</v>
      </c>
      <c r="C1314" t="s">
        <v>118</v>
      </c>
      <c r="D1314" t="s">
        <v>13</v>
      </c>
      <c r="E1314" t="s">
        <v>102</v>
      </c>
      <c r="F1314" t="str">
        <f>CONCATENATE(Table1[[#This Row],[session]],":",Table1[[#This Row],[vote_number]])</f>
        <v>1:162</v>
      </c>
      <c r="G1314">
        <f>IF(EXACT(Table1[[#This Row],[vote_cast]], "Yea"), 1, IF(EXACT(Table1[[#This Row],[vote_cast]], "Nay"), -1, 0))</f>
        <v>-1</v>
      </c>
    </row>
    <row r="1315" spans="1:7" x14ac:dyDescent="0.25">
      <c r="A1315">
        <v>1</v>
      </c>
      <c r="B1315">
        <v>162</v>
      </c>
      <c r="C1315" t="s">
        <v>118</v>
      </c>
      <c r="D1315" t="s">
        <v>14</v>
      </c>
      <c r="E1315" t="s">
        <v>1</v>
      </c>
      <c r="F1315" t="str">
        <f>CONCATENATE(Table1[[#This Row],[session]],":",Table1[[#This Row],[vote_number]])</f>
        <v>1:162</v>
      </c>
      <c r="G1315">
        <f>IF(EXACT(Table1[[#This Row],[vote_cast]], "Yea"), 1, IF(EXACT(Table1[[#This Row],[vote_cast]], "Nay"), -1, 0))</f>
        <v>1</v>
      </c>
    </row>
    <row r="1316" spans="1:7" x14ac:dyDescent="0.25">
      <c r="A1316">
        <v>1</v>
      </c>
      <c r="B1316">
        <v>162</v>
      </c>
      <c r="C1316" t="s">
        <v>118</v>
      </c>
      <c r="D1316" t="s">
        <v>15</v>
      </c>
      <c r="E1316" t="s">
        <v>1</v>
      </c>
      <c r="F1316" t="str">
        <f>CONCATENATE(Table1[[#This Row],[session]],":",Table1[[#This Row],[vote_number]])</f>
        <v>1:162</v>
      </c>
      <c r="G1316">
        <f>IF(EXACT(Table1[[#This Row],[vote_cast]], "Yea"), 1, IF(EXACT(Table1[[#This Row],[vote_cast]], "Nay"), -1, 0))</f>
        <v>1</v>
      </c>
    </row>
    <row r="1317" spans="1:7" x14ac:dyDescent="0.25">
      <c r="A1317">
        <v>1</v>
      </c>
      <c r="B1317">
        <v>162</v>
      </c>
      <c r="C1317" t="s">
        <v>118</v>
      </c>
      <c r="D1317" t="s">
        <v>16</v>
      </c>
      <c r="E1317" t="s">
        <v>1</v>
      </c>
      <c r="F1317" t="str">
        <f>CONCATENATE(Table1[[#This Row],[session]],":",Table1[[#This Row],[vote_number]])</f>
        <v>1:162</v>
      </c>
      <c r="G1317">
        <f>IF(EXACT(Table1[[#This Row],[vote_cast]], "Yea"), 1, IF(EXACT(Table1[[#This Row],[vote_cast]], "Nay"), -1, 0))</f>
        <v>1</v>
      </c>
    </row>
    <row r="1318" spans="1:7" x14ac:dyDescent="0.25">
      <c r="A1318">
        <v>1</v>
      </c>
      <c r="B1318">
        <v>162</v>
      </c>
      <c r="C1318" t="s">
        <v>118</v>
      </c>
      <c r="D1318" t="s">
        <v>17</v>
      </c>
      <c r="E1318" t="s">
        <v>1</v>
      </c>
      <c r="F1318" t="str">
        <f>CONCATENATE(Table1[[#This Row],[session]],":",Table1[[#This Row],[vote_number]])</f>
        <v>1:162</v>
      </c>
      <c r="G1318">
        <f>IF(EXACT(Table1[[#This Row],[vote_cast]], "Yea"), 1, IF(EXACT(Table1[[#This Row],[vote_cast]], "Nay"), -1, 0))</f>
        <v>1</v>
      </c>
    </row>
    <row r="1319" spans="1:7" x14ac:dyDescent="0.25">
      <c r="A1319">
        <v>1</v>
      </c>
      <c r="B1319">
        <v>162</v>
      </c>
      <c r="C1319" t="s">
        <v>118</v>
      </c>
      <c r="D1319" t="s">
        <v>18</v>
      </c>
      <c r="E1319" t="s">
        <v>1</v>
      </c>
      <c r="F1319" t="str">
        <f>CONCATENATE(Table1[[#This Row],[session]],":",Table1[[#This Row],[vote_number]])</f>
        <v>1:162</v>
      </c>
      <c r="G1319">
        <f>IF(EXACT(Table1[[#This Row],[vote_cast]], "Yea"), 1, IF(EXACT(Table1[[#This Row],[vote_cast]], "Nay"), -1, 0))</f>
        <v>1</v>
      </c>
    </row>
    <row r="1320" spans="1:7" x14ac:dyDescent="0.25">
      <c r="A1320">
        <v>1</v>
      </c>
      <c r="B1320">
        <v>162</v>
      </c>
      <c r="C1320" t="s">
        <v>118</v>
      </c>
      <c r="D1320" t="s">
        <v>19</v>
      </c>
      <c r="E1320" t="s">
        <v>102</v>
      </c>
      <c r="F1320" t="str">
        <f>CONCATENATE(Table1[[#This Row],[session]],":",Table1[[#This Row],[vote_number]])</f>
        <v>1:162</v>
      </c>
      <c r="G1320">
        <f>IF(EXACT(Table1[[#This Row],[vote_cast]], "Yea"), 1, IF(EXACT(Table1[[#This Row],[vote_cast]], "Nay"), -1, 0))</f>
        <v>-1</v>
      </c>
    </row>
    <row r="1321" spans="1:7" x14ac:dyDescent="0.25">
      <c r="A1321">
        <v>1</v>
      </c>
      <c r="B1321">
        <v>162</v>
      </c>
      <c r="C1321" t="s">
        <v>118</v>
      </c>
      <c r="D1321" t="s">
        <v>20</v>
      </c>
      <c r="E1321" t="s">
        <v>1</v>
      </c>
      <c r="F1321" t="str">
        <f>CONCATENATE(Table1[[#This Row],[session]],":",Table1[[#This Row],[vote_number]])</f>
        <v>1:162</v>
      </c>
      <c r="G1321">
        <f>IF(EXACT(Table1[[#This Row],[vote_cast]], "Yea"), 1, IF(EXACT(Table1[[#This Row],[vote_cast]], "Nay"), -1, 0))</f>
        <v>1</v>
      </c>
    </row>
    <row r="1322" spans="1:7" x14ac:dyDescent="0.25">
      <c r="A1322">
        <v>1</v>
      </c>
      <c r="B1322">
        <v>162</v>
      </c>
      <c r="C1322" t="s">
        <v>118</v>
      </c>
      <c r="D1322" t="s">
        <v>21</v>
      </c>
      <c r="E1322" t="s">
        <v>1</v>
      </c>
      <c r="F1322" t="str">
        <f>CONCATENATE(Table1[[#This Row],[session]],":",Table1[[#This Row],[vote_number]])</f>
        <v>1:162</v>
      </c>
      <c r="G1322">
        <f>IF(EXACT(Table1[[#This Row],[vote_cast]], "Yea"), 1, IF(EXACT(Table1[[#This Row],[vote_cast]], "Nay"), -1, 0))</f>
        <v>1</v>
      </c>
    </row>
    <row r="1323" spans="1:7" x14ac:dyDescent="0.25">
      <c r="A1323">
        <v>1</v>
      </c>
      <c r="B1323">
        <v>162</v>
      </c>
      <c r="C1323" t="s">
        <v>118</v>
      </c>
      <c r="D1323" t="s">
        <v>22</v>
      </c>
      <c r="E1323" t="s">
        <v>35</v>
      </c>
      <c r="F1323" t="str">
        <f>CONCATENATE(Table1[[#This Row],[session]],":",Table1[[#This Row],[vote_number]])</f>
        <v>1:162</v>
      </c>
      <c r="G1323">
        <f>IF(EXACT(Table1[[#This Row],[vote_cast]], "Yea"), 1, IF(EXACT(Table1[[#This Row],[vote_cast]], "Nay"), -1, 0))</f>
        <v>0</v>
      </c>
    </row>
    <row r="1324" spans="1:7" x14ac:dyDescent="0.25">
      <c r="A1324">
        <v>1</v>
      </c>
      <c r="B1324">
        <v>162</v>
      </c>
      <c r="C1324" t="s">
        <v>118</v>
      </c>
      <c r="D1324" t="s">
        <v>23</v>
      </c>
      <c r="E1324" t="s">
        <v>1</v>
      </c>
      <c r="F1324" t="str">
        <f>CONCATENATE(Table1[[#This Row],[session]],":",Table1[[#This Row],[vote_number]])</f>
        <v>1:162</v>
      </c>
      <c r="G1324">
        <f>IF(EXACT(Table1[[#This Row],[vote_cast]], "Yea"), 1, IF(EXACT(Table1[[#This Row],[vote_cast]], "Nay"), -1, 0))</f>
        <v>1</v>
      </c>
    </row>
    <row r="1325" spans="1:7" x14ac:dyDescent="0.25">
      <c r="A1325">
        <v>1</v>
      </c>
      <c r="B1325">
        <v>162</v>
      </c>
      <c r="C1325" t="s">
        <v>118</v>
      </c>
      <c r="D1325" t="s">
        <v>24</v>
      </c>
      <c r="E1325" t="s">
        <v>1</v>
      </c>
      <c r="F1325" t="str">
        <f>CONCATENATE(Table1[[#This Row],[session]],":",Table1[[#This Row],[vote_number]])</f>
        <v>1:162</v>
      </c>
      <c r="G1325">
        <f>IF(EXACT(Table1[[#This Row],[vote_cast]], "Yea"), 1, IF(EXACT(Table1[[#This Row],[vote_cast]], "Nay"), -1, 0))</f>
        <v>1</v>
      </c>
    </row>
    <row r="1326" spans="1:7" x14ac:dyDescent="0.25">
      <c r="A1326">
        <v>1</v>
      </c>
      <c r="B1326">
        <v>162</v>
      </c>
      <c r="C1326" t="s">
        <v>118</v>
      </c>
      <c r="D1326" t="s">
        <v>25</v>
      </c>
      <c r="E1326" t="s">
        <v>1</v>
      </c>
      <c r="F1326" t="str">
        <f>CONCATENATE(Table1[[#This Row],[session]],":",Table1[[#This Row],[vote_number]])</f>
        <v>1:162</v>
      </c>
      <c r="G1326">
        <f>IF(EXACT(Table1[[#This Row],[vote_cast]], "Yea"), 1, IF(EXACT(Table1[[#This Row],[vote_cast]], "Nay"), -1, 0))</f>
        <v>1</v>
      </c>
    </row>
    <row r="1327" spans="1:7" x14ac:dyDescent="0.25">
      <c r="A1327">
        <v>1</v>
      </c>
      <c r="B1327">
        <v>162</v>
      </c>
      <c r="C1327" t="s">
        <v>118</v>
      </c>
      <c r="D1327" t="s">
        <v>26</v>
      </c>
      <c r="E1327" t="s">
        <v>1</v>
      </c>
      <c r="F1327" t="str">
        <f>CONCATENATE(Table1[[#This Row],[session]],":",Table1[[#This Row],[vote_number]])</f>
        <v>1:162</v>
      </c>
      <c r="G1327">
        <f>IF(EXACT(Table1[[#This Row],[vote_cast]], "Yea"), 1, IF(EXACT(Table1[[#This Row],[vote_cast]], "Nay"), -1, 0))</f>
        <v>1</v>
      </c>
    </row>
    <row r="1328" spans="1:7" x14ac:dyDescent="0.25">
      <c r="A1328">
        <v>1</v>
      </c>
      <c r="B1328">
        <v>162</v>
      </c>
      <c r="C1328" t="s">
        <v>118</v>
      </c>
      <c r="D1328" t="s">
        <v>27</v>
      </c>
      <c r="E1328" t="s">
        <v>1</v>
      </c>
      <c r="F1328" t="str">
        <f>CONCATENATE(Table1[[#This Row],[session]],":",Table1[[#This Row],[vote_number]])</f>
        <v>1:162</v>
      </c>
      <c r="G1328">
        <f>IF(EXACT(Table1[[#This Row],[vote_cast]], "Yea"), 1, IF(EXACT(Table1[[#This Row],[vote_cast]], "Nay"), -1, 0))</f>
        <v>1</v>
      </c>
    </row>
    <row r="1329" spans="1:7" x14ac:dyDescent="0.25">
      <c r="A1329">
        <v>1</v>
      </c>
      <c r="B1329">
        <v>162</v>
      </c>
      <c r="C1329" t="s">
        <v>118</v>
      </c>
      <c r="D1329" t="s">
        <v>28</v>
      </c>
      <c r="E1329" t="s">
        <v>1</v>
      </c>
      <c r="F1329" t="str">
        <f>CONCATENATE(Table1[[#This Row],[session]],":",Table1[[#This Row],[vote_number]])</f>
        <v>1:162</v>
      </c>
      <c r="G1329">
        <f>IF(EXACT(Table1[[#This Row],[vote_cast]], "Yea"), 1, IF(EXACT(Table1[[#This Row],[vote_cast]], "Nay"), -1, 0))</f>
        <v>1</v>
      </c>
    </row>
    <row r="1330" spans="1:7" x14ac:dyDescent="0.25">
      <c r="A1330">
        <v>1</v>
      </c>
      <c r="B1330">
        <v>162</v>
      </c>
      <c r="C1330" t="s">
        <v>118</v>
      </c>
      <c r="D1330" t="s">
        <v>29</v>
      </c>
      <c r="E1330" t="s">
        <v>1</v>
      </c>
      <c r="F1330" t="str">
        <f>CONCATENATE(Table1[[#This Row],[session]],":",Table1[[#This Row],[vote_number]])</f>
        <v>1:162</v>
      </c>
      <c r="G1330">
        <f>IF(EXACT(Table1[[#This Row],[vote_cast]], "Yea"), 1, IF(EXACT(Table1[[#This Row],[vote_cast]], "Nay"), -1, 0))</f>
        <v>1</v>
      </c>
    </row>
    <row r="1331" spans="1:7" x14ac:dyDescent="0.25">
      <c r="A1331">
        <v>1</v>
      </c>
      <c r="B1331">
        <v>162</v>
      </c>
      <c r="C1331" t="s">
        <v>118</v>
      </c>
      <c r="D1331" t="s">
        <v>30</v>
      </c>
      <c r="E1331" t="s">
        <v>1</v>
      </c>
      <c r="F1331" t="str">
        <f>CONCATENATE(Table1[[#This Row],[session]],":",Table1[[#This Row],[vote_number]])</f>
        <v>1:162</v>
      </c>
      <c r="G1331">
        <f>IF(EXACT(Table1[[#This Row],[vote_cast]], "Yea"), 1, IF(EXACT(Table1[[#This Row],[vote_cast]], "Nay"), -1, 0))</f>
        <v>1</v>
      </c>
    </row>
    <row r="1332" spans="1:7" x14ac:dyDescent="0.25">
      <c r="A1332">
        <v>1</v>
      </c>
      <c r="B1332">
        <v>162</v>
      </c>
      <c r="C1332" t="s">
        <v>118</v>
      </c>
      <c r="D1332" t="s">
        <v>31</v>
      </c>
      <c r="E1332" t="s">
        <v>1</v>
      </c>
      <c r="F1332" t="str">
        <f>CONCATENATE(Table1[[#This Row],[session]],":",Table1[[#This Row],[vote_number]])</f>
        <v>1:162</v>
      </c>
      <c r="G1332">
        <f>IF(EXACT(Table1[[#This Row],[vote_cast]], "Yea"), 1, IF(EXACT(Table1[[#This Row],[vote_cast]], "Nay"), -1, 0))</f>
        <v>1</v>
      </c>
    </row>
    <row r="1333" spans="1:7" x14ac:dyDescent="0.25">
      <c r="A1333">
        <v>1</v>
      </c>
      <c r="B1333">
        <v>162</v>
      </c>
      <c r="C1333" t="s">
        <v>118</v>
      </c>
      <c r="D1333" t="s">
        <v>33</v>
      </c>
      <c r="E1333" t="s">
        <v>1</v>
      </c>
      <c r="F1333" t="str">
        <f>CONCATENATE(Table1[[#This Row],[session]],":",Table1[[#This Row],[vote_number]])</f>
        <v>1:162</v>
      </c>
      <c r="G1333">
        <f>IF(EXACT(Table1[[#This Row],[vote_cast]], "Yea"), 1, IF(EXACT(Table1[[#This Row],[vote_cast]], "Nay"), -1, 0))</f>
        <v>1</v>
      </c>
    </row>
    <row r="1334" spans="1:7" x14ac:dyDescent="0.25">
      <c r="A1334">
        <v>1</v>
      </c>
      <c r="B1334">
        <v>162</v>
      </c>
      <c r="C1334" t="s">
        <v>118</v>
      </c>
      <c r="D1334" t="s">
        <v>34</v>
      </c>
      <c r="E1334" t="s">
        <v>1</v>
      </c>
      <c r="F1334" t="str">
        <f>CONCATENATE(Table1[[#This Row],[session]],":",Table1[[#This Row],[vote_number]])</f>
        <v>1:162</v>
      </c>
      <c r="G1334">
        <f>IF(EXACT(Table1[[#This Row],[vote_cast]], "Yea"), 1, IF(EXACT(Table1[[#This Row],[vote_cast]], "Nay"), -1, 0))</f>
        <v>1</v>
      </c>
    </row>
    <row r="1335" spans="1:7" x14ac:dyDescent="0.25">
      <c r="A1335">
        <v>1</v>
      </c>
      <c r="B1335">
        <v>162</v>
      </c>
      <c r="C1335" t="s">
        <v>118</v>
      </c>
      <c r="D1335" t="s">
        <v>36</v>
      </c>
      <c r="E1335" t="s">
        <v>102</v>
      </c>
      <c r="F1335" t="str">
        <f>CONCATENATE(Table1[[#This Row],[session]],":",Table1[[#This Row],[vote_number]])</f>
        <v>1:162</v>
      </c>
      <c r="G1335">
        <f>IF(EXACT(Table1[[#This Row],[vote_cast]], "Yea"), 1, IF(EXACT(Table1[[#This Row],[vote_cast]], "Nay"), -1, 0))</f>
        <v>-1</v>
      </c>
    </row>
    <row r="1336" spans="1:7" x14ac:dyDescent="0.25">
      <c r="A1336">
        <v>1</v>
      </c>
      <c r="B1336">
        <v>162</v>
      </c>
      <c r="C1336" t="s">
        <v>118</v>
      </c>
      <c r="D1336" t="s">
        <v>37</v>
      </c>
      <c r="E1336" t="s">
        <v>102</v>
      </c>
      <c r="F1336" t="str">
        <f>CONCATENATE(Table1[[#This Row],[session]],":",Table1[[#This Row],[vote_number]])</f>
        <v>1:162</v>
      </c>
      <c r="G1336">
        <f>IF(EXACT(Table1[[#This Row],[vote_cast]], "Yea"), 1, IF(EXACT(Table1[[#This Row],[vote_cast]], "Nay"), -1, 0))</f>
        <v>-1</v>
      </c>
    </row>
    <row r="1337" spans="1:7" x14ac:dyDescent="0.25">
      <c r="A1337">
        <v>1</v>
      </c>
      <c r="B1337">
        <v>162</v>
      </c>
      <c r="C1337" t="s">
        <v>118</v>
      </c>
      <c r="D1337" t="s">
        <v>38</v>
      </c>
      <c r="E1337" t="s">
        <v>1</v>
      </c>
      <c r="F1337" t="str">
        <f>CONCATENATE(Table1[[#This Row],[session]],":",Table1[[#This Row],[vote_number]])</f>
        <v>1:162</v>
      </c>
      <c r="G1337">
        <f>IF(EXACT(Table1[[#This Row],[vote_cast]], "Yea"), 1, IF(EXACT(Table1[[#This Row],[vote_cast]], "Nay"), -1, 0))</f>
        <v>1</v>
      </c>
    </row>
    <row r="1338" spans="1:7" x14ac:dyDescent="0.25">
      <c r="A1338">
        <v>1</v>
      </c>
      <c r="B1338">
        <v>162</v>
      </c>
      <c r="C1338" t="s">
        <v>118</v>
      </c>
      <c r="D1338" t="s">
        <v>39</v>
      </c>
      <c r="E1338" t="s">
        <v>1</v>
      </c>
      <c r="F1338" t="str">
        <f>CONCATENATE(Table1[[#This Row],[session]],":",Table1[[#This Row],[vote_number]])</f>
        <v>1:162</v>
      </c>
      <c r="G1338">
        <f>IF(EXACT(Table1[[#This Row],[vote_cast]], "Yea"), 1, IF(EXACT(Table1[[#This Row],[vote_cast]], "Nay"), -1, 0))</f>
        <v>1</v>
      </c>
    </row>
    <row r="1339" spans="1:7" x14ac:dyDescent="0.25">
      <c r="A1339">
        <v>1</v>
      </c>
      <c r="B1339">
        <v>162</v>
      </c>
      <c r="C1339" t="s">
        <v>118</v>
      </c>
      <c r="D1339" t="s">
        <v>40</v>
      </c>
      <c r="E1339" t="s">
        <v>102</v>
      </c>
      <c r="F1339" t="str">
        <f>CONCATENATE(Table1[[#This Row],[session]],":",Table1[[#This Row],[vote_number]])</f>
        <v>1:162</v>
      </c>
      <c r="G1339">
        <f>IF(EXACT(Table1[[#This Row],[vote_cast]], "Yea"), 1, IF(EXACT(Table1[[#This Row],[vote_cast]], "Nay"), -1, 0))</f>
        <v>-1</v>
      </c>
    </row>
    <row r="1340" spans="1:7" x14ac:dyDescent="0.25">
      <c r="A1340">
        <v>1</v>
      </c>
      <c r="B1340">
        <v>162</v>
      </c>
      <c r="C1340" t="s">
        <v>118</v>
      </c>
      <c r="D1340" t="s">
        <v>41</v>
      </c>
      <c r="E1340" t="s">
        <v>102</v>
      </c>
      <c r="F1340" t="str">
        <f>CONCATENATE(Table1[[#This Row],[session]],":",Table1[[#This Row],[vote_number]])</f>
        <v>1:162</v>
      </c>
      <c r="G1340">
        <f>IF(EXACT(Table1[[#This Row],[vote_cast]], "Yea"), 1, IF(EXACT(Table1[[#This Row],[vote_cast]], "Nay"), -1, 0))</f>
        <v>-1</v>
      </c>
    </row>
    <row r="1341" spans="1:7" x14ac:dyDescent="0.25">
      <c r="A1341">
        <v>1</v>
      </c>
      <c r="B1341">
        <v>162</v>
      </c>
      <c r="C1341" t="s">
        <v>118</v>
      </c>
      <c r="D1341" t="s">
        <v>42</v>
      </c>
      <c r="E1341" t="s">
        <v>1</v>
      </c>
      <c r="F1341" t="str">
        <f>CONCATENATE(Table1[[#This Row],[session]],":",Table1[[#This Row],[vote_number]])</f>
        <v>1:162</v>
      </c>
      <c r="G1341">
        <f>IF(EXACT(Table1[[#This Row],[vote_cast]], "Yea"), 1, IF(EXACT(Table1[[#This Row],[vote_cast]], "Nay"), -1, 0))</f>
        <v>1</v>
      </c>
    </row>
    <row r="1342" spans="1:7" x14ac:dyDescent="0.25">
      <c r="A1342">
        <v>1</v>
      </c>
      <c r="B1342">
        <v>162</v>
      </c>
      <c r="C1342" t="s">
        <v>118</v>
      </c>
      <c r="D1342" t="s">
        <v>110</v>
      </c>
      <c r="E1342" t="s">
        <v>1</v>
      </c>
      <c r="F1342" t="str">
        <f>CONCATENATE(Table1[[#This Row],[session]],":",Table1[[#This Row],[vote_number]])</f>
        <v>1:162</v>
      </c>
      <c r="G1342">
        <f>IF(EXACT(Table1[[#This Row],[vote_cast]], "Yea"), 1, IF(EXACT(Table1[[#This Row],[vote_cast]], "Nay"), -1, 0))</f>
        <v>1</v>
      </c>
    </row>
    <row r="1343" spans="1:7" x14ac:dyDescent="0.25">
      <c r="A1343">
        <v>1</v>
      </c>
      <c r="B1343">
        <v>162</v>
      </c>
      <c r="C1343" t="s">
        <v>118</v>
      </c>
      <c r="D1343" t="s">
        <v>43</v>
      </c>
      <c r="E1343" t="s">
        <v>1</v>
      </c>
      <c r="F1343" t="str">
        <f>CONCATENATE(Table1[[#This Row],[session]],":",Table1[[#This Row],[vote_number]])</f>
        <v>1:162</v>
      </c>
      <c r="G1343">
        <f>IF(EXACT(Table1[[#This Row],[vote_cast]], "Yea"), 1, IF(EXACT(Table1[[#This Row],[vote_cast]], "Nay"), -1, 0))</f>
        <v>1</v>
      </c>
    </row>
    <row r="1344" spans="1:7" x14ac:dyDescent="0.25">
      <c r="A1344">
        <v>1</v>
      </c>
      <c r="B1344">
        <v>162</v>
      </c>
      <c r="C1344" t="s">
        <v>118</v>
      </c>
      <c r="D1344" t="s">
        <v>44</v>
      </c>
      <c r="E1344" t="s">
        <v>1</v>
      </c>
      <c r="F1344" t="str">
        <f>CONCATENATE(Table1[[#This Row],[session]],":",Table1[[#This Row],[vote_number]])</f>
        <v>1:162</v>
      </c>
      <c r="G1344">
        <f>IF(EXACT(Table1[[#This Row],[vote_cast]], "Yea"), 1, IF(EXACT(Table1[[#This Row],[vote_cast]], "Nay"), -1, 0))</f>
        <v>1</v>
      </c>
    </row>
    <row r="1345" spans="1:7" x14ac:dyDescent="0.25">
      <c r="A1345">
        <v>1</v>
      </c>
      <c r="B1345">
        <v>162</v>
      </c>
      <c r="C1345" t="s">
        <v>118</v>
      </c>
      <c r="D1345" t="s">
        <v>45</v>
      </c>
      <c r="E1345" t="s">
        <v>1</v>
      </c>
      <c r="F1345" t="str">
        <f>CONCATENATE(Table1[[#This Row],[session]],":",Table1[[#This Row],[vote_number]])</f>
        <v>1:162</v>
      </c>
      <c r="G1345">
        <f>IF(EXACT(Table1[[#This Row],[vote_cast]], "Yea"), 1, IF(EXACT(Table1[[#This Row],[vote_cast]], "Nay"), -1, 0))</f>
        <v>1</v>
      </c>
    </row>
    <row r="1346" spans="1:7" x14ac:dyDescent="0.25">
      <c r="A1346">
        <v>1</v>
      </c>
      <c r="B1346">
        <v>162</v>
      </c>
      <c r="C1346" t="s">
        <v>118</v>
      </c>
      <c r="D1346" t="s">
        <v>46</v>
      </c>
      <c r="E1346" t="s">
        <v>102</v>
      </c>
      <c r="F1346" t="str">
        <f>CONCATENATE(Table1[[#This Row],[session]],":",Table1[[#This Row],[vote_number]])</f>
        <v>1:162</v>
      </c>
      <c r="G1346">
        <f>IF(EXACT(Table1[[#This Row],[vote_cast]], "Yea"), 1, IF(EXACT(Table1[[#This Row],[vote_cast]], "Nay"), -1, 0))</f>
        <v>-1</v>
      </c>
    </row>
    <row r="1347" spans="1:7" x14ac:dyDescent="0.25">
      <c r="A1347">
        <v>1</v>
      </c>
      <c r="B1347">
        <v>162</v>
      </c>
      <c r="C1347" t="s">
        <v>118</v>
      </c>
      <c r="D1347" t="s">
        <v>47</v>
      </c>
      <c r="E1347" t="s">
        <v>1</v>
      </c>
      <c r="F1347" t="str">
        <f>CONCATENATE(Table1[[#This Row],[session]],":",Table1[[#This Row],[vote_number]])</f>
        <v>1:162</v>
      </c>
      <c r="G1347">
        <f>IF(EXACT(Table1[[#This Row],[vote_cast]], "Yea"), 1, IF(EXACT(Table1[[#This Row],[vote_cast]], "Nay"), -1, 0))</f>
        <v>1</v>
      </c>
    </row>
    <row r="1348" spans="1:7" x14ac:dyDescent="0.25">
      <c r="A1348">
        <v>1</v>
      </c>
      <c r="B1348">
        <v>162</v>
      </c>
      <c r="C1348" t="s">
        <v>118</v>
      </c>
      <c r="D1348" t="s">
        <v>48</v>
      </c>
      <c r="E1348" t="s">
        <v>1</v>
      </c>
      <c r="F1348" t="str">
        <f>CONCATENATE(Table1[[#This Row],[session]],":",Table1[[#This Row],[vote_number]])</f>
        <v>1:162</v>
      </c>
      <c r="G1348">
        <f>IF(EXACT(Table1[[#This Row],[vote_cast]], "Yea"), 1, IF(EXACT(Table1[[#This Row],[vote_cast]], "Nay"), -1, 0))</f>
        <v>1</v>
      </c>
    </row>
    <row r="1349" spans="1:7" x14ac:dyDescent="0.25">
      <c r="A1349">
        <v>1</v>
      </c>
      <c r="B1349">
        <v>162</v>
      </c>
      <c r="C1349" t="s">
        <v>118</v>
      </c>
      <c r="D1349" t="s">
        <v>49</v>
      </c>
      <c r="E1349" t="s">
        <v>1</v>
      </c>
      <c r="F1349" t="str">
        <f>CONCATENATE(Table1[[#This Row],[session]],":",Table1[[#This Row],[vote_number]])</f>
        <v>1:162</v>
      </c>
      <c r="G1349">
        <f>IF(EXACT(Table1[[#This Row],[vote_cast]], "Yea"), 1, IF(EXACT(Table1[[#This Row],[vote_cast]], "Nay"), -1, 0))</f>
        <v>1</v>
      </c>
    </row>
    <row r="1350" spans="1:7" x14ac:dyDescent="0.25">
      <c r="A1350">
        <v>1</v>
      </c>
      <c r="B1350">
        <v>162</v>
      </c>
      <c r="C1350" t="s">
        <v>118</v>
      </c>
      <c r="D1350" t="s">
        <v>50</v>
      </c>
      <c r="E1350" t="s">
        <v>1</v>
      </c>
      <c r="F1350" t="str">
        <f>CONCATENATE(Table1[[#This Row],[session]],":",Table1[[#This Row],[vote_number]])</f>
        <v>1:162</v>
      </c>
      <c r="G1350">
        <f>IF(EXACT(Table1[[#This Row],[vote_cast]], "Yea"), 1, IF(EXACT(Table1[[#This Row],[vote_cast]], "Nay"), -1, 0))</f>
        <v>1</v>
      </c>
    </row>
    <row r="1351" spans="1:7" x14ac:dyDescent="0.25">
      <c r="A1351">
        <v>1</v>
      </c>
      <c r="B1351">
        <v>162</v>
      </c>
      <c r="C1351" t="s">
        <v>118</v>
      </c>
      <c r="D1351" t="s">
        <v>51</v>
      </c>
      <c r="E1351" t="s">
        <v>1</v>
      </c>
      <c r="F1351" t="str">
        <f>CONCATENATE(Table1[[#This Row],[session]],":",Table1[[#This Row],[vote_number]])</f>
        <v>1:162</v>
      </c>
      <c r="G1351">
        <f>IF(EXACT(Table1[[#This Row],[vote_cast]], "Yea"), 1, IF(EXACT(Table1[[#This Row],[vote_cast]], "Nay"), -1, 0))</f>
        <v>1</v>
      </c>
    </row>
    <row r="1352" spans="1:7" x14ac:dyDescent="0.25">
      <c r="A1352">
        <v>1</v>
      </c>
      <c r="B1352">
        <v>162</v>
      </c>
      <c r="C1352" t="s">
        <v>118</v>
      </c>
      <c r="D1352" t="s">
        <v>52</v>
      </c>
      <c r="E1352" t="s">
        <v>1</v>
      </c>
      <c r="F1352" t="str">
        <f>CONCATENATE(Table1[[#This Row],[session]],":",Table1[[#This Row],[vote_number]])</f>
        <v>1:162</v>
      </c>
      <c r="G1352">
        <f>IF(EXACT(Table1[[#This Row],[vote_cast]], "Yea"), 1, IF(EXACT(Table1[[#This Row],[vote_cast]], "Nay"), -1, 0))</f>
        <v>1</v>
      </c>
    </row>
    <row r="1353" spans="1:7" x14ac:dyDescent="0.25">
      <c r="A1353">
        <v>1</v>
      </c>
      <c r="B1353">
        <v>162</v>
      </c>
      <c r="C1353" t="s">
        <v>118</v>
      </c>
      <c r="D1353" t="s">
        <v>53</v>
      </c>
      <c r="E1353" t="s">
        <v>1</v>
      </c>
      <c r="F1353" t="str">
        <f>CONCATENATE(Table1[[#This Row],[session]],":",Table1[[#This Row],[vote_number]])</f>
        <v>1:162</v>
      </c>
      <c r="G1353">
        <f>IF(EXACT(Table1[[#This Row],[vote_cast]], "Yea"), 1, IF(EXACT(Table1[[#This Row],[vote_cast]], "Nay"), -1, 0))</f>
        <v>1</v>
      </c>
    </row>
    <row r="1354" spans="1:7" x14ac:dyDescent="0.25">
      <c r="A1354">
        <v>1</v>
      </c>
      <c r="B1354">
        <v>162</v>
      </c>
      <c r="C1354" t="s">
        <v>118</v>
      </c>
      <c r="D1354" t="s">
        <v>54</v>
      </c>
      <c r="E1354" t="s">
        <v>1</v>
      </c>
      <c r="F1354" t="str">
        <f>CONCATENATE(Table1[[#This Row],[session]],":",Table1[[#This Row],[vote_number]])</f>
        <v>1:162</v>
      </c>
      <c r="G1354">
        <f>IF(EXACT(Table1[[#This Row],[vote_cast]], "Yea"), 1, IF(EXACT(Table1[[#This Row],[vote_cast]], "Nay"), -1, 0))</f>
        <v>1</v>
      </c>
    </row>
    <row r="1355" spans="1:7" x14ac:dyDescent="0.25">
      <c r="A1355">
        <v>1</v>
      </c>
      <c r="B1355">
        <v>162</v>
      </c>
      <c r="C1355" t="s">
        <v>118</v>
      </c>
      <c r="D1355" t="s">
        <v>55</v>
      </c>
      <c r="E1355" t="s">
        <v>1</v>
      </c>
      <c r="F1355" t="str">
        <f>CONCATENATE(Table1[[#This Row],[session]],":",Table1[[#This Row],[vote_number]])</f>
        <v>1:162</v>
      </c>
      <c r="G1355">
        <f>IF(EXACT(Table1[[#This Row],[vote_cast]], "Yea"), 1, IF(EXACT(Table1[[#This Row],[vote_cast]], "Nay"), -1, 0))</f>
        <v>1</v>
      </c>
    </row>
    <row r="1356" spans="1:7" x14ac:dyDescent="0.25">
      <c r="A1356">
        <v>1</v>
      </c>
      <c r="B1356">
        <v>162</v>
      </c>
      <c r="C1356" t="s">
        <v>118</v>
      </c>
      <c r="D1356" t="s">
        <v>56</v>
      </c>
      <c r="E1356" t="s">
        <v>1</v>
      </c>
      <c r="F1356" t="str">
        <f>CONCATENATE(Table1[[#This Row],[session]],":",Table1[[#This Row],[vote_number]])</f>
        <v>1:162</v>
      </c>
      <c r="G1356">
        <f>IF(EXACT(Table1[[#This Row],[vote_cast]], "Yea"), 1, IF(EXACT(Table1[[#This Row],[vote_cast]], "Nay"), -1, 0))</f>
        <v>1</v>
      </c>
    </row>
    <row r="1357" spans="1:7" x14ac:dyDescent="0.25">
      <c r="A1357">
        <v>1</v>
      </c>
      <c r="B1357">
        <v>162</v>
      </c>
      <c r="C1357" t="s">
        <v>118</v>
      </c>
      <c r="D1357" t="s">
        <v>57</v>
      </c>
      <c r="E1357" t="s">
        <v>1</v>
      </c>
      <c r="F1357" t="str">
        <f>CONCATENATE(Table1[[#This Row],[session]],":",Table1[[#This Row],[vote_number]])</f>
        <v>1:162</v>
      </c>
      <c r="G1357">
        <f>IF(EXACT(Table1[[#This Row],[vote_cast]], "Yea"), 1, IF(EXACT(Table1[[#This Row],[vote_cast]], "Nay"), -1, 0))</f>
        <v>1</v>
      </c>
    </row>
    <row r="1358" spans="1:7" x14ac:dyDescent="0.25">
      <c r="A1358">
        <v>1</v>
      </c>
      <c r="B1358">
        <v>162</v>
      </c>
      <c r="C1358" t="s">
        <v>118</v>
      </c>
      <c r="D1358" t="s">
        <v>58</v>
      </c>
      <c r="E1358" t="s">
        <v>1</v>
      </c>
      <c r="F1358" t="str">
        <f>CONCATENATE(Table1[[#This Row],[session]],":",Table1[[#This Row],[vote_number]])</f>
        <v>1:162</v>
      </c>
      <c r="G1358">
        <f>IF(EXACT(Table1[[#This Row],[vote_cast]], "Yea"), 1, IF(EXACT(Table1[[#This Row],[vote_cast]], "Nay"), -1, 0))</f>
        <v>1</v>
      </c>
    </row>
    <row r="1359" spans="1:7" x14ac:dyDescent="0.25">
      <c r="A1359">
        <v>1</v>
      </c>
      <c r="B1359">
        <v>162</v>
      </c>
      <c r="C1359" t="s">
        <v>118</v>
      </c>
      <c r="D1359" t="s">
        <v>59</v>
      </c>
      <c r="E1359" t="s">
        <v>1</v>
      </c>
      <c r="F1359" t="str">
        <f>CONCATENATE(Table1[[#This Row],[session]],":",Table1[[#This Row],[vote_number]])</f>
        <v>1:162</v>
      </c>
      <c r="G1359">
        <f>IF(EXACT(Table1[[#This Row],[vote_cast]], "Yea"), 1, IF(EXACT(Table1[[#This Row],[vote_cast]], "Nay"), -1, 0))</f>
        <v>1</v>
      </c>
    </row>
    <row r="1360" spans="1:7" x14ac:dyDescent="0.25">
      <c r="A1360">
        <v>1</v>
      </c>
      <c r="B1360">
        <v>162</v>
      </c>
      <c r="C1360" t="s">
        <v>118</v>
      </c>
      <c r="D1360" t="s">
        <v>60</v>
      </c>
      <c r="E1360" t="s">
        <v>1</v>
      </c>
      <c r="F1360" t="str">
        <f>CONCATENATE(Table1[[#This Row],[session]],":",Table1[[#This Row],[vote_number]])</f>
        <v>1:162</v>
      </c>
      <c r="G1360">
        <f>IF(EXACT(Table1[[#This Row],[vote_cast]], "Yea"), 1, IF(EXACT(Table1[[#This Row],[vote_cast]], "Nay"), -1, 0))</f>
        <v>1</v>
      </c>
    </row>
    <row r="1361" spans="1:7" x14ac:dyDescent="0.25">
      <c r="A1361">
        <v>1</v>
      </c>
      <c r="B1361">
        <v>162</v>
      </c>
      <c r="C1361" t="s">
        <v>118</v>
      </c>
      <c r="D1361" t="s">
        <v>61</v>
      </c>
      <c r="E1361" t="s">
        <v>1</v>
      </c>
      <c r="F1361" t="str">
        <f>CONCATENATE(Table1[[#This Row],[session]],":",Table1[[#This Row],[vote_number]])</f>
        <v>1:162</v>
      </c>
      <c r="G1361">
        <f>IF(EXACT(Table1[[#This Row],[vote_cast]], "Yea"), 1, IF(EXACT(Table1[[#This Row],[vote_cast]], "Nay"), -1, 0))</f>
        <v>1</v>
      </c>
    </row>
    <row r="1362" spans="1:7" x14ac:dyDescent="0.25">
      <c r="A1362">
        <v>1</v>
      </c>
      <c r="B1362">
        <v>162</v>
      </c>
      <c r="C1362" t="s">
        <v>118</v>
      </c>
      <c r="D1362" t="s">
        <v>62</v>
      </c>
      <c r="E1362" t="s">
        <v>1</v>
      </c>
      <c r="F1362" t="str">
        <f>CONCATENATE(Table1[[#This Row],[session]],":",Table1[[#This Row],[vote_number]])</f>
        <v>1:162</v>
      </c>
      <c r="G1362">
        <f>IF(EXACT(Table1[[#This Row],[vote_cast]], "Yea"), 1, IF(EXACT(Table1[[#This Row],[vote_cast]], "Nay"), -1, 0))</f>
        <v>1</v>
      </c>
    </row>
    <row r="1363" spans="1:7" x14ac:dyDescent="0.25">
      <c r="A1363">
        <v>1</v>
      </c>
      <c r="B1363">
        <v>162</v>
      </c>
      <c r="C1363" t="s">
        <v>118</v>
      </c>
      <c r="D1363" t="s">
        <v>63</v>
      </c>
      <c r="E1363" t="s">
        <v>102</v>
      </c>
      <c r="F1363" t="str">
        <f>CONCATENATE(Table1[[#This Row],[session]],":",Table1[[#This Row],[vote_number]])</f>
        <v>1:162</v>
      </c>
      <c r="G1363">
        <f>IF(EXACT(Table1[[#This Row],[vote_cast]], "Yea"), 1, IF(EXACT(Table1[[#This Row],[vote_cast]], "Nay"), -1, 0))</f>
        <v>-1</v>
      </c>
    </row>
    <row r="1364" spans="1:7" x14ac:dyDescent="0.25">
      <c r="A1364">
        <v>1</v>
      </c>
      <c r="B1364">
        <v>162</v>
      </c>
      <c r="C1364" t="s">
        <v>118</v>
      </c>
      <c r="D1364" t="s">
        <v>64</v>
      </c>
      <c r="E1364" t="s">
        <v>1</v>
      </c>
      <c r="F1364" t="str">
        <f>CONCATENATE(Table1[[#This Row],[session]],":",Table1[[#This Row],[vote_number]])</f>
        <v>1:162</v>
      </c>
      <c r="G1364">
        <f>IF(EXACT(Table1[[#This Row],[vote_cast]], "Yea"), 1, IF(EXACT(Table1[[#This Row],[vote_cast]], "Nay"), -1, 0))</f>
        <v>1</v>
      </c>
    </row>
    <row r="1365" spans="1:7" x14ac:dyDescent="0.25">
      <c r="A1365">
        <v>1</v>
      </c>
      <c r="B1365">
        <v>162</v>
      </c>
      <c r="C1365" t="s">
        <v>118</v>
      </c>
      <c r="D1365" t="s">
        <v>65</v>
      </c>
      <c r="E1365" t="s">
        <v>1</v>
      </c>
      <c r="F1365" t="str">
        <f>CONCATENATE(Table1[[#This Row],[session]],":",Table1[[#This Row],[vote_number]])</f>
        <v>1:162</v>
      </c>
      <c r="G1365">
        <f>IF(EXACT(Table1[[#This Row],[vote_cast]], "Yea"), 1, IF(EXACT(Table1[[#This Row],[vote_cast]], "Nay"), -1, 0))</f>
        <v>1</v>
      </c>
    </row>
    <row r="1366" spans="1:7" x14ac:dyDescent="0.25">
      <c r="A1366">
        <v>1</v>
      </c>
      <c r="B1366">
        <v>162</v>
      </c>
      <c r="C1366" t="s">
        <v>118</v>
      </c>
      <c r="D1366" t="s">
        <v>66</v>
      </c>
      <c r="E1366" t="s">
        <v>1</v>
      </c>
      <c r="F1366" t="str">
        <f>CONCATENATE(Table1[[#This Row],[session]],":",Table1[[#This Row],[vote_number]])</f>
        <v>1:162</v>
      </c>
      <c r="G1366">
        <f>IF(EXACT(Table1[[#This Row],[vote_cast]], "Yea"), 1, IF(EXACT(Table1[[#This Row],[vote_cast]], "Nay"), -1, 0))</f>
        <v>1</v>
      </c>
    </row>
    <row r="1367" spans="1:7" x14ac:dyDescent="0.25">
      <c r="A1367">
        <v>1</v>
      </c>
      <c r="B1367">
        <v>162</v>
      </c>
      <c r="C1367" t="s">
        <v>118</v>
      </c>
      <c r="D1367" t="s">
        <v>67</v>
      </c>
      <c r="E1367" t="s">
        <v>1</v>
      </c>
      <c r="F1367" t="str">
        <f>CONCATENATE(Table1[[#This Row],[session]],":",Table1[[#This Row],[vote_number]])</f>
        <v>1:162</v>
      </c>
      <c r="G1367">
        <f>IF(EXACT(Table1[[#This Row],[vote_cast]], "Yea"), 1, IF(EXACT(Table1[[#This Row],[vote_cast]], "Nay"), -1, 0))</f>
        <v>1</v>
      </c>
    </row>
    <row r="1368" spans="1:7" x14ac:dyDescent="0.25">
      <c r="A1368">
        <v>1</v>
      </c>
      <c r="B1368">
        <v>162</v>
      </c>
      <c r="C1368" t="s">
        <v>118</v>
      </c>
      <c r="D1368" t="s">
        <v>68</v>
      </c>
      <c r="E1368" t="s">
        <v>102</v>
      </c>
      <c r="F1368" t="str">
        <f>CONCATENATE(Table1[[#This Row],[session]],":",Table1[[#This Row],[vote_number]])</f>
        <v>1:162</v>
      </c>
      <c r="G1368">
        <f>IF(EXACT(Table1[[#This Row],[vote_cast]], "Yea"), 1, IF(EXACT(Table1[[#This Row],[vote_cast]], "Nay"), -1, 0))</f>
        <v>-1</v>
      </c>
    </row>
    <row r="1369" spans="1:7" x14ac:dyDescent="0.25">
      <c r="A1369">
        <v>1</v>
      </c>
      <c r="B1369">
        <v>162</v>
      </c>
      <c r="C1369" t="s">
        <v>118</v>
      </c>
      <c r="D1369" t="s">
        <v>69</v>
      </c>
      <c r="E1369" t="s">
        <v>102</v>
      </c>
      <c r="F1369" t="str">
        <f>CONCATENATE(Table1[[#This Row],[session]],":",Table1[[#This Row],[vote_number]])</f>
        <v>1:162</v>
      </c>
      <c r="G1369">
        <f>IF(EXACT(Table1[[#This Row],[vote_cast]], "Yea"), 1, IF(EXACT(Table1[[#This Row],[vote_cast]], "Nay"), -1, 0))</f>
        <v>-1</v>
      </c>
    </row>
    <row r="1370" spans="1:7" x14ac:dyDescent="0.25">
      <c r="A1370">
        <v>1</v>
      </c>
      <c r="B1370">
        <v>162</v>
      </c>
      <c r="C1370" t="s">
        <v>118</v>
      </c>
      <c r="D1370" t="s">
        <v>70</v>
      </c>
      <c r="E1370" t="s">
        <v>1</v>
      </c>
      <c r="F1370" t="str">
        <f>CONCATENATE(Table1[[#This Row],[session]],":",Table1[[#This Row],[vote_number]])</f>
        <v>1:162</v>
      </c>
      <c r="G1370">
        <f>IF(EXACT(Table1[[#This Row],[vote_cast]], "Yea"), 1, IF(EXACT(Table1[[#This Row],[vote_cast]], "Nay"), -1, 0))</f>
        <v>1</v>
      </c>
    </row>
    <row r="1371" spans="1:7" x14ac:dyDescent="0.25">
      <c r="A1371">
        <v>1</v>
      </c>
      <c r="B1371">
        <v>162</v>
      </c>
      <c r="C1371" t="s">
        <v>118</v>
      </c>
      <c r="D1371" t="s">
        <v>71</v>
      </c>
      <c r="E1371" t="s">
        <v>1</v>
      </c>
      <c r="F1371" t="str">
        <f>CONCATENATE(Table1[[#This Row],[session]],":",Table1[[#This Row],[vote_number]])</f>
        <v>1:162</v>
      </c>
      <c r="G1371">
        <f>IF(EXACT(Table1[[#This Row],[vote_cast]], "Yea"), 1, IF(EXACT(Table1[[#This Row],[vote_cast]], "Nay"), -1, 0))</f>
        <v>1</v>
      </c>
    </row>
    <row r="1372" spans="1:7" x14ac:dyDescent="0.25">
      <c r="A1372">
        <v>1</v>
      </c>
      <c r="B1372">
        <v>162</v>
      </c>
      <c r="C1372" t="s">
        <v>118</v>
      </c>
      <c r="D1372" t="s">
        <v>72</v>
      </c>
      <c r="E1372" t="s">
        <v>1</v>
      </c>
      <c r="F1372" t="str">
        <f>CONCATENATE(Table1[[#This Row],[session]],":",Table1[[#This Row],[vote_number]])</f>
        <v>1:162</v>
      </c>
      <c r="G1372">
        <f>IF(EXACT(Table1[[#This Row],[vote_cast]], "Yea"), 1, IF(EXACT(Table1[[#This Row],[vote_cast]], "Nay"), -1, 0))</f>
        <v>1</v>
      </c>
    </row>
    <row r="1373" spans="1:7" x14ac:dyDescent="0.25">
      <c r="A1373">
        <v>1</v>
      </c>
      <c r="B1373">
        <v>162</v>
      </c>
      <c r="C1373" t="s">
        <v>118</v>
      </c>
      <c r="D1373" t="s">
        <v>73</v>
      </c>
      <c r="E1373" t="s">
        <v>1</v>
      </c>
      <c r="F1373" t="str">
        <f>CONCATENATE(Table1[[#This Row],[session]],":",Table1[[#This Row],[vote_number]])</f>
        <v>1:162</v>
      </c>
      <c r="G1373">
        <f>IF(EXACT(Table1[[#This Row],[vote_cast]], "Yea"), 1, IF(EXACT(Table1[[#This Row],[vote_cast]], "Nay"), -1, 0))</f>
        <v>1</v>
      </c>
    </row>
    <row r="1374" spans="1:7" x14ac:dyDescent="0.25">
      <c r="A1374">
        <v>1</v>
      </c>
      <c r="B1374">
        <v>162</v>
      </c>
      <c r="C1374" t="s">
        <v>118</v>
      </c>
      <c r="D1374" t="s">
        <v>74</v>
      </c>
      <c r="E1374" t="s">
        <v>1</v>
      </c>
      <c r="F1374" t="str">
        <f>CONCATENATE(Table1[[#This Row],[session]],":",Table1[[#This Row],[vote_number]])</f>
        <v>1:162</v>
      </c>
      <c r="G1374">
        <f>IF(EXACT(Table1[[#This Row],[vote_cast]], "Yea"), 1, IF(EXACT(Table1[[#This Row],[vote_cast]], "Nay"), -1, 0))</f>
        <v>1</v>
      </c>
    </row>
    <row r="1375" spans="1:7" x14ac:dyDescent="0.25">
      <c r="A1375">
        <v>1</v>
      </c>
      <c r="B1375">
        <v>162</v>
      </c>
      <c r="C1375" t="s">
        <v>118</v>
      </c>
      <c r="D1375" t="s">
        <v>75</v>
      </c>
      <c r="E1375" t="s">
        <v>1</v>
      </c>
      <c r="F1375" t="str">
        <f>CONCATENATE(Table1[[#This Row],[session]],":",Table1[[#This Row],[vote_number]])</f>
        <v>1:162</v>
      </c>
      <c r="G1375">
        <f>IF(EXACT(Table1[[#This Row],[vote_cast]], "Yea"), 1, IF(EXACT(Table1[[#This Row],[vote_cast]], "Nay"), -1, 0))</f>
        <v>1</v>
      </c>
    </row>
    <row r="1376" spans="1:7" x14ac:dyDescent="0.25">
      <c r="A1376">
        <v>1</v>
      </c>
      <c r="B1376">
        <v>162</v>
      </c>
      <c r="C1376" t="s">
        <v>118</v>
      </c>
      <c r="D1376" t="s">
        <v>76</v>
      </c>
      <c r="E1376" t="s">
        <v>1</v>
      </c>
      <c r="F1376" t="str">
        <f>CONCATENATE(Table1[[#This Row],[session]],":",Table1[[#This Row],[vote_number]])</f>
        <v>1:162</v>
      </c>
      <c r="G1376">
        <f>IF(EXACT(Table1[[#This Row],[vote_cast]], "Yea"), 1, IF(EXACT(Table1[[#This Row],[vote_cast]], "Nay"), -1, 0))</f>
        <v>1</v>
      </c>
    </row>
    <row r="1377" spans="1:7" x14ac:dyDescent="0.25">
      <c r="A1377">
        <v>1</v>
      </c>
      <c r="B1377">
        <v>162</v>
      </c>
      <c r="C1377" t="s">
        <v>118</v>
      </c>
      <c r="D1377" t="s">
        <v>77</v>
      </c>
      <c r="E1377" t="s">
        <v>1</v>
      </c>
      <c r="F1377" t="str">
        <f>CONCATENATE(Table1[[#This Row],[session]],":",Table1[[#This Row],[vote_number]])</f>
        <v>1:162</v>
      </c>
      <c r="G1377">
        <f>IF(EXACT(Table1[[#This Row],[vote_cast]], "Yea"), 1, IF(EXACT(Table1[[#This Row],[vote_cast]], "Nay"), -1, 0))</f>
        <v>1</v>
      </c>
    </row>
    <row r="1378" spans="1:7" x14ac:dyDescent="0.25">
      <c r="A1378">
        <v>1</v>
      </c>
      <c r="B1378">
        <v>162</v>
      </c>
      <c r="C1378" t="s">
        <v>118</v>
      </c>
      <c r="D1378" t="s">
        <v>78</v>
      </c>
      <c r="E1378" t="s">
        <v>102</v>
      </c>
      <c r="F1378" t="str">
        <f>CONCATENATE(Table1[[#This Row],[session]],":",Table1[[#This Row],[vote_number]])</f>
        <v>1:162</v>
      </c>
      <c r="G1378">
        <f>IF(EXACT(Table1[[#This Row],[vote_cast]], "Yea"), 1, IF(EXACT(Table1[[#This Row],[vote_cast]], "Nay"), -1, 0))</f>
        <v>-1</v>
      </c>
    </row>
    <row r="1379" spans="1:7" x14ac:dyDescent="0.25">
      <c r="A1379">
        <v>1</v>
      </c>
      <c r="B1379">
        <v>162</v>
      </c>
      <c r="C1379" t="s">
        <v>118</v>
      </c>
      <c r="D1379" t="s">
        <v>79</v>
      </c>
      <c r="E1379" t="s">
        <v>102</v>
      </c>
      <c r="F1379" t="str">
        <f>CONCATENATE(Table1[[#This Row],[session]],":",Table1[[#This Row],[vote_number]])</f>
        <v>1:162</v>
      </c>
      <c r="G1379">
        <f>IF(EXACT(Table1[[#This Row],[vote_cast]], "Yea"), 1, IF(EXACT(Table1[[#This Row],[vote_cast]], "Nay"), -1, 0))</f>
        <v>-1</v>
      </c>
    </row>
    <row r="1380" spans="1:7" x14ac:dyDescent="0.25">
      <c r="A1380">
        <v>1</v>
      </c>
      <c r="B1380">
        <v>162</v>
      </c>
      <c r="C1380" t="s">
        <v>118</v>
      </c>
      <c r="D1380" t="s">
        <v>80</v>
      </c>
      <c r="E1380" t="s">
        <v>1</v>
      </c>
      <c r="F1380" t="str">
        <f>CONCATENATE(Table1[[#This Row],[session]],":",Table1[[#This Row],[vote_number]])</f>
        <v>1:162</v>
      </c>
      <c r="G1380">
        <f>IF(EXACT(Table1[[#This Row],[vote_cast]], "Yea"), 1, IF(EXACT(Table1[[#This Row],[vote_cast]], "Nay"), -1, 0))</f>
        <v>1</v>
      </c>
    </row>
    <row r="1381" spans="1:7" x14ac:dyDescent="0.25">
      <c r="A1381">
        <v>1</v>
      </c>
      <c r="B1381">
        <v>162</v>
      </c>
      <c r="C1381" t="s">
        <v>118</v>
      </c>
      <c r="D1381" t="s">
        <v>81</v>
      </c>
      <c r="E1381" t="s">
        <v>1</v>
      </c>
      <c r="F1381" t="str">
        <f>CONCATENATE(Table1[[#This Row],[session]],":",Table1[[#This Row],[vote_number]])</f>
        <v>1:162</v>
      </c>
      <c r="G1381">
        <f>IF(EXACT(Table1[[#This Row],[vote_cast]], "Yea"), 1, IF(EXACT(Table1[[#This Row],[vote_cast]], "Nay"), -1, 0))</f>
        <v>1</v>
      </c>
    </row>
    <row r="1382" spans="1:7" x14ac:dyDescent="0.25">
      <c r="A1382">
        <v>1</v>
      </c>
      <c r="B1382">
        <v>162</v>
      </c>
      <c r="C1382" t="s">
        <v>118</v>
      </c>
      <c r="D1382" t="s">
        <v>82</v>
      </c>
      <c r="E1382" t="s">
        <v>102</v>
      </c>
      <c r="F1382" t="str">
        <f>CONCATENATE(Table1[[#This Row],[session]],":",Table1[[#This Row],[vote_number]])</f>
        <v>1:162</v>
      </c>
      <c r="G1382">
        <f>IF(EXACT(Table1[[#This Row],[vote_cast]], "Yea"), 1, IF(EXACT(Table1[[#This Row],[vote_cast]], "Nay"), -1, 0))</f>
        <v>-1</v>
      </c>
    </row>
    <row r="1383" spans="1:7" x14ac:dyDescent="0.25">
      <c r="A1383">
        <v>1</v>
      </c>
      <c r="B1383">
        <v>162</v>
      </c>
      <c r="C1383" t="s">
        <v>118</v>
      </c>
      <c r="D1383" t="s">
        <v>83</v>
      </c>
      <c r="E1383" t="s">
        <v>1</v>
      </c>
      <c r="F1383" t="str">
        <f>CONCATENATE(Table1[[#This Row],[session]],":",Table1[[#This Row],[vote_number]])</f>
        <v>1:162</v>
      </c>
      <c r="G1383">
        <f>IF(EXACT(Table1[[#This Row],[vote_cast]], "Yea"), 1, IF(EXACT(Table1[[#This Row],[vote_cast]], "Nay"), -1, 0))</f>
        <v>1</v>
      </c>
    </row>
    <row r="1384" spans="1:7" x14ac:dyDescent="0.25">
      <c r="A1384">
        <v>1</v>
      </c>
      <c r="B1384">
        <v>162</v>
      </c>
      <c r="C1384" t="s">
        <v>118</v>
      </c>
      <c r="D1384" t="s">
        <v>84</v>
      </c>
      <c r="E1384" t="s">
        <v>102</v>
      </c>
      <c r="F1384" t="str">
        <f>CONCATENATE(Table1[[#This Row],[session]],":",Table1[[#This Row],[vote_number]])</f>
        <v>1:162</v>
      </c>
      <c r="G1384">
        <f>IF(EXACT(Table1[[#This Row],[vote_cast]], "Yea"), 1, IF(EXACT(Table1[[#This Row],[vote_cast]], "Nay"), -1, 0))</f>
        <v>-1</v>
      </c>
    </row>
    <row r="1385" spans="1:7" x14ac:dyDescent="0.25">
      <c r="A1385">
        <v>1</v>
      </c>
      <c r="B1385">
        <v>162</v>
      </c>
      <c r="C1385" t="s">
        <v>118</v>
      </c>
      <c r="D1385" t="s">
        <v>85</v>
      </c>
      <c r="E1385" t="s">
        <v>1</v>
      </c>
      <c r="F1385" t="str">
        <f>CONCATENATE(Table1[[#This Row],[session]],":",Table1[[#This Row],[vote_number]])</f>
        <v>1:162</v>
      </c>
      <c r="G1385">
        <f>IF(EXACT(Table1[[#This Row],[vote_cast]], "Yea"), 1, IF(EXACT(Table1[[#This Row],[vote_cast]], "Nay"), -1, 0))</f>
        <v>1</v>
      </c>
    </row>
    <row r="1386" spans="1:7" x14ac:dyDescent="0.25">
      <c r="A1386">
        <v>1</v>
      </c>
      <c r="B1386">
        <v>162</v>
      </c>
      <c r="C1386" t="s">
        <v>118</v>
      </c>
      <c r="D1386" t="s">
        <v>86</v>
      </c>
      <c r="E1386" t="s">
        <v>1</v>
      </c>
      <c r="F1386" t="str">
        <f>CONCATENATE(Table1[[#This Row],[session]],":",Table1[[#This Row],[vote_number]])</f>
        <v>1:162</v>
      </c>
      <c r="G1386">
        <f>IF(EXACT(Table1[[#This Row],[vote_cast]], "Yea"), 1, IF(EXACT(Table1[[#This Row],[vote_cast]], "Nay"), -1, 0))</f>
        <v>1</v>
      </c>
    </row>
    <row r="1387" spans="1:7" x14ac:dyDescent="0.25">
      <c r="A1387">
        <v>1</v>
      </c>
      <c r="B1387">
        <v>162</v>
      </c>
      <c r="C1387" t="s">
        <v>118</v>
      </c>
      <c r="D1387" t="s">
        <v>87</v>
      </c>
      <c r="E1387" t="s">
        <v>1</v>
      </c>
      <c r="F1387" t="str">
        <f>CONCATENATE(Table1[[#This Row],[session]],":",Table1[[#This Row],[vote_number]])</f>
        <v>1:162</v>
      </c>
      <c r="G1387">
        <f>IF(EXACT(Table1[[#This Row],[vote_cast]], "Yea"), 1, IF(EXACT(Table1[[#This Row],[vote_cast]], "Nay"), -1, 0))</f>
        <v>1</v>
      </c>
    </row>
    <row r="1388" spans="1:7" x14ac:dyDescent="0.25">
      <c r="A1388">
        <v>1</v>
      </c>
      <c r="B1388">
        <v>162</v>
      </c>
      <c r="C1388" t="s">
        <v>118</v>
      </c>
      <c r="D1388" t="s">
        <v>88</v>
      </c>
      <c r="E1388" t="s">
        <v>1</v>
      </c>
      <c r="F1388" t="str">
        <f>CONCATENATE(Table1[[#This Row],[session]],":",Table1[[#This Row],[vote_number]])</f>
        <v>1:162</v>
      </c>
      <c r="G1388">
        <f>IF(EXACT(Table1[[#This Row],[vote_cast]], "Yea"), 1, IF(EXACT(Table1[[#This Row],[vote_cast]], "Nay"), -1, 0))</f>
        <v>1</v>
      </c>
    </row>
    <row r="1389" spans="1:7" x14ac:dyDescent="0.25">
      <c r="A1389">
        <v>1</v>
      </c>
      <c r="B1389">
        <v>162</v>
      </c>
      <c r="C1389" t="s">
        <v>118</v>
      </c>
      <c r="D1389" t="s">
        <v>89</v>
      </c>
      <c r="E1389" t="s">
        <v>1</v>
      </c>
      <c r="F1389" t="str">
        <f>CONCATENATE(Table1[[#This Row],[session]],":",Table1[[#This Row],[vote_number]])</f>
        <v>1:162</v>
      </c>
      <c r="G1389">
        <f>IF(EXACT(Table1[[#This Row],[vote_cast]], "Yea"), 1, IF(EXACT(Table1[[#This Row],[vote_cast]], "Nay"), -1, 0))</f>
        <v>1</v>
      </c>
    </row>
    <row r="1390" spans="1:7" x14ac:dyDescent="0.25">
      <c r="A1390">
        <v>1</v>
      </c>
      <c r="B1390">
        <v>162</v>
      </c>
      <c r="C1390" t="s">
        <v>118</v>
      </c>
      <c r="D1390" t="s">
        <v>90</v>
      </c>
      <c r="E1390" t="s">
        <v>102</v>
      </c>
      <c r="F1390" t="str">
        <f>CONCATENATE(Table1[[#This Row],[session]],":",Table1[[#This Row],[vote_number]])</f>
        <v>1:162</v>
      </c>
      <c r="G1390">
        <f>IF(EXACT(Table1[[#This Row],[vote_cast]], "Yea"), 1, IF(EXACT(Table1[[#This Row],[vote_cast]], "Nay"), -1, 0))</f>
        <v>-1</v>
      </c>
    </row>
    <row r="1391" spans="1:7" x14ac:dyDescent="0.25">
      <c r="A1391">
        <v>1</v>
      </c>
      <c r="B1391">
        <v>162</v>
      </c>
      <c r="C1391" t="s">
        <v>118</v>
      </c>
      <c r="D1391" t="s">
        <v>91</v>
      </c>
      <c r="E1391" t="s">
        <v>102</v>
      </c>
      <c r="F1391" t="str">
        <f>CONCATENATE(Table1[[#This Row],[session]],":",Table1[[#This Row],[vote_number]])</f>
        <v>1:162</v>
      </c>
      <c r="G1391">
        <f>IF(EXACT(Table1[[#This Row],[vote_cast]], "Yea"), 1, IF(EXACT(Table1[[#This Row],[vote_cast]], "Nay"), -1, 0))</f>
        <v>-1</v>
      </c>
    </row>
    <row r="1392" spans="1:7" x14ac:dyDescent="0.25">
      <c r="A1392">
        <v>1</v>
      </c>
      <c r="B1392">
        <v>162</v>
      </c>
      <c r="C1392" t="s">
        <v>118</v>
      </c>
      <c r="D1392" t="s">
        <v>92</v>
      </c>
      <c r="E1392" t="s">
        <v>1</v>
      </c>
      <c r="F1392" t="str">
        <f>CONCATENATE(Table1[[#This Row],[session]],":",Table1[[#This Row],[vote_number]])</f>
        <v>1:162</v>
      </c>
      <c r="G1392">
        <f>IF(EXACT(Table1[[#This Row],[vote_cast]], "Yea"), 1, IF(EXACT(Table1[[#This Row],[vote_cast]], "Nay"), -1, 0))</f>
        <v>1</v>
      </c>
    </row>
    <row r="1393" spans="1:7" x14ac:dyDescent="0.25">
      <c r="A1393">
        <v>1</v>
      </c>
      <c r="B1393">
        <v>162</v>
      </c>
      <c r="C1393" t="s">
        <v>118</v>
      </c>
      <c r="D1393" t="s">
        <v>93</v>
      </c>
      <c r="E1393" t="s">
        <v>1</v>
      </c>
      <c r="F1393" t="str">
        <f>CONCATENATE(Table1[[#This Row],[session]],":",Table1[[#This Row],[vote_number]])</f>
        <v>1:162</v>
      </c>
      <c r="G1393">
        <f>IF(EXACT(Table1[[#This Row],[vote_cast]], "Yea"), 1, IF(EXACT(Table1[[#This Row],[vote_cast]], "Nay"), -1, 0))</f>
        <v>1</v>
      </c>
    </row>
    <row r="1394" spans="1:7" x14ac:dyDescent="0.25">
      <c r="A1394">
        <v>1</v>
      </c>
      <c r="B1394">
        <v>162</v>
      </c>
      <c r="C1394" t="s">
        <v>118</v>
      </c>
      <c r="D1394" t="s">
        <v>94</v>
      </c>
      <c r="E1394" t="s">
        <v>1</v>
      </c>
      <c r="F1394" t="str">
        <f>CONCATENATE(Table1[[#This Row],[session]],":",Table1[[#This Row],[vote_number]])</f>
        <v>1:162</v>
      </c>
      <c r="G1394">
        <f>IF(EXACT(Table1[[#This Row],[vote_cast]], "Yea"), 1, IF(EXACT(Table1[[#This Row],[vote_cast]], "Nay"), -1, 0))</f>
        <v>1</v>
      </c>
    </row>
    <row r="1395" spans="1:7" x14ac:dyDescent="0.25">
      <c r="A1395">
        <v>1</v>
      </c>
      <c r="B1395">
        <v>162</v>
      </c>
      <c r="C1395" t="s">
        <v>118</v>
      </c>
      <c r="D1395" t="s">
        <v>95</v>
      </c>
      <c r="E1395" t="s">
        <v>102</v>
      </c>
      <c r="F1395" t="str">
        <f>CONCATENATE(Table1[[#This Row],[session]],":",Table1[[#This Row],[vote_number]])</f>
        <v>1:162</v>
      </c>
      <c r="G1395">
        <f>IF(EXACT(Table1[[#This Row],[vote_cast]], "Yea"), 1, IF(EXACT(Table1[[#This Row],[vote_cast]], "Nay"), -1, 0))</f>
        <v>-1</v>
      </c>
    </row>
    <row r="1396" spans="1:7" x14ac:dyDescent="0.25">
      <c r="A1396">
        <v>1</v>
      </c>
      <c r="B1396">
        <v>162</v>
      </c>
      <c r="C1396" t="s">
        <v>118</v>
      </c>
      <c r="D1396" t="s">
        <v>96</v>
      </c>
      <c r="E1396" t="s">
        <v>1</v>
      </c>
      <c r="F1396" t="str">
        <f>CONCATENATE(Table1[[#This Row],[session]],":",Table1[[#This Row],[vote_number]])</f>
        <v>1:162</v>
      </c>
      <c r="G1396">
        <f>IF(EXACT(Table1[[#This Row],[vote_cast]], "Yea"), 1, IF(EXACT(Table1[[#This Row],[vote_cast]], "Nay"), -1, 0))</f>
        <v>1</v>
      </c>
    </row>
    <row r="1397" spans="1:7" x14ac:dyDescent="0.25">
      <c r="A1397">
        <v>1</v>
      </c>
      <c r="B1397">
        <v>162</v>
      </c>
      <c r="C1397" t="s">
        <v>118</v>
      </c>
      <c r="D1397" t="s">
        <v>97</v>
      </c>
      <c r="E1397" t="s">
        <v>1</v>
      </c>
      <c r="F1397" t="str">
        <f>CONCATENATE(Table1[[#This Row],[session]],":",Table1[[#This Row],[vote_number]])</f>
        <v>1:162</v>
      </c>
      <c r="G1397">
        <f>IF(EXACT(Table1[[#This Row],[vote_cast]], "Yea"), 1, IF(EXACT(Table1[[#This Row],[vote_cast]], "Nay"), -1, 0))</f>
        <v>1</v>
      </c>
    </row>
    <row r="1398" spans="1:7" x14ac:dyDescent="0.25">
      <c r="A1398">
        <v>1</v>
      </c>
      <c r="B1398">
        <v>162</v>
      </c>
      <c r="C1398" t="s">
        <v>118</v>
      </c>
      <c r="D1398" t="s">
        <v>98</v>
      </c>
      <c r="E1398" t="s">
        <v>1</v>
      </c>
      <c r="F1398" t="str">
        <f>CONCATENATE(Table1[[#This Row],[session]],":",Table1[[#This Row],[vote_number]])</f>
        <v>1:162</v>
      </c>
      <c r="G1398">
        <f>IF(EXACT(Table1[[#This Row],[vote_cast]], "Yea"), 1, IF(EXACT(Table1[[#This Row],[vote_cast]], "Nay"), -1, 0))</f>
        <v>1</v>
      </c>
    </row>
    <row r="1399" spans="1:7" x14ac:dyDescent="0.25">
      <c r="A1399">
        <v>1</v>
      </c>
      <c r="B1399">
        <v>162</v>
      </c>
      <c r="C1399" t="s">
        <v>118</v>
      </c>
      <c r="D1399" t="s">
        <v>99</v>
      </c>
      <c r="E1399" t="s">
        <v>102</v>
      </c>
      <c r="F1399" t="str">
        <f>CONCATENATE(Table1[[#This Row],[session]],":",Table1[[#This Row],[vote_number]])</f>
        <v>1:162</v>
      </c>
      <c r="G1399">
        <f>IF(EXACT(Table1[[#This Row],[vote_cast]], "Yea"), 1, IF(EXACT(Table1[[#This Row],[vote_cast]], "Nay"), -1, 0))</f>
        <v>-1</v>
      </c>
    </row>
    <row r="1400" spans="1:7" x14ac:dyDescent="0.25">
      <c r="A1400">
        <v>1</v>
      </c>
      <c r="B1400">
        <v>162</v>
      </c>
      <c r="C1400" t="s">
        <v>118</v>
      </c>
      <c r="D1400" t="s">
        <v>100</v>
      </c>
      <c r="E1400" t="s">
        <v>1</v>
      </c>
      <c r="F1400" t="str">
        <f>CONCATENATE(Table1[[#This Row],[session]],":",Table1[[#This Row],[vote_number]])</f>
        <v>1:162</v>
      </c>
      <c r="G1400">
        <f>IF(EXACT(Table1[[#This Row],[vote_cast]], "Yea"), 1, IF(EXACT(Table1[[#This Row],[vote_cast]], "Nay"), -1, 0))</f>
        <v>1</v>
      </c>
    </row>
    <row r="1401" spans="1:7" x14ac:dyDescent="0.25">
      <c r="A1401">
        <v>1</v>
      </c>
      <c r="B1401">
        <v>162</v>
      </c>
      <c r="C1401" t="s">
        <v>118</v>
      </c>
      <c r="D1401" t="s">
        <v>101</v>
      </c>
      <c r="E1401" t="s">
        <v>1</v>
      </c>
      <c r="F1401" t="str">
        <f>CONCATENATE(Table1[[#This Row],[session]],":",Table1[[#This Row],[vote_number]])</f>
        <v>1:162</v>
      </c>
      <c r="G1401">
        <f>IF(EXACT(Table1[[#This Row],[vote_cast]], "Yea"), 1, IF(EXACT(Table1[[#This Row],[vote_cast]], "Nay"), -1, 0))</f>
        <v>1</v>
      </c>
    </row>
    <row r="1402" spans="1:7" x14ac:dyDescent="0.25">
      <c r="A1402">
        <v>1</v>
      </c>
      <c r="B1402">
        <v>163</v>
      </c>
      <c r="C1402" t="s">
        <v>119</v>
      </c>
      <c r="D1402" t="s">
        <v>0</v>
      </c>
      <c r="E1402" t="s">
        <v>102</v>
      </c>
      <c r="F1402" t="str">
        <f>CONCATENATE(Table1[[#This Row],[session]],":",Table1[[#This Row],[vote_number]])</f>
        <v>1:163</v>
      </c>
      <c r="G1402">
        <f>IF(EXACT(Table1[[#This Row],[vote_cast]], "Yea"), 1, IF(EXACT(Table1[[#This Row],[vote_cast]], "Nay"), -1, 0))</f>
        <v>-1</v>
      </c>
    </row>
    <row r="1403" spans="1:7" x14ac:dyDescent="0.25">
      <c r="A1403">
        <v>1</v>
      </c>
      <c r="B1403">
        <v>163</v>
      </c>
      <c r="C1403" t="s">
        <v>119</v>
      </c>
      <c r="D1403" t="s">
        <v>2</v>
      </c>
      <c r="E1403" t="s">
        <v>1</v>
      </c>
      <c r="F1403" t="str">
        <f>CONCATENATE(Table1[[#This Row],[session]],":",Table1[[#This Row],[vote_number]])</f>
        <v>1:163</v>
      </c>
      <c r="G1403">
        <f>IF(EXACT(Table1[[#This Row],[vote_cast]], "Yea"), 1, IF(EXACT(Table1[[#This Row],[vote_cast]], "Nay"), -1, 0))</f>
        <v>1</v>
      </c>
    </row>
    <row r="1404" spans="1:7" x14ac:dyDescent="0.25">
      <c r="A1404">
        <v>1</v>
      </c>
      <c r="B1404">
        <v>163</v>
      </c>
      <c r="C1404" t="s">
        <v>119</v>
      </c>
      <c r="D1404" t="s">
        <v>3</v>
      </c>
      <c r="E1404" t="s">
        <v>1</v>
      </c>
      <c r="F1404" t="str">
        <f>CONCATENATE(Table1[[#This Row],[session]],":",Table1[[#This Row],[vote_number]])</f>
        <v>1:163</v>
      </c>
      <c r="G1404">
        <f>IF(EXACT(Table1[[#This Row],[vote_cast]], "Yea"), 1, IF(EXACT(Table1[[#This Row],[vote_cast]], "Nay"), -1, 0))</f>
        <v>1</v>
      </c>
    </row>
    <row r="1405" spans="1:7" x14ac:dyDescent="0.25">
      <c r="A1405">
        <v>1</v>
      </c>
      <c r="B1405">
        <v>163</v>
      </c>
      <c r="C1405" t="s">
        <v>119</v>
      </c>
      <c r="D1405" t="s">
        <v>4</v>
      </c>
      <c r="E1405" t="s">
        <v>1</v>
      </c>
      <c r="F1405" t="str">
        <f>CONCATENATE(Table1[[#This Row],[session]],":",Table1[[#This Row],[vote_number]])</f>
        <v>1:163</v>
      </c>
      <c r="G1405">
        <f>IF(EXACT(Table1[[#This Row],[vote_cast]], "Yea"), 1, IF(EXACT(Table1[[#This Row],[vote_cast]], "Nay"), -1, 0))</f>
        <v>1</v>
      </c>
    </row>
    <row r="1406" spans="1:7" x14ac:dyDescent="0.25">
      <c r="A1406">
        <v>1</v>
      </c>
      <c r="B1406">
        <v>163</v>
      </c>
      <c r="C1406" t="s">
        <v>119</v>
      </c>
      <c r="D1406" t="s">
        <v>5</v>
      </c>
      <c r="E1406" t="s">
        <v>1</v>
      </c>
      <c r="F1406" t="str">
        <f>CONCATENATE(Table1[[#This Row],[session]],":",Table1[[#This Row],[vote_number]])</f>
        <v>1:163</v>
      </c>
      <c r="G1406">
        <f>IF(EXACT(Table1[[#This Row],[vote_cast]], "Yea"), 1, IF(EXACT(Table1[[#This Row],[vote_cast]], "Nay"), -1, 0))</f>
        <v>1</v>
      </c>
    </row>
    <row r="1407" spans="1:7" x14ac:dyDescent="0.25">
      <c r="A1407">
        <v>1</v>
      </c>
      <c r="B1407">
        <v>163</v>
      </c>
      <c r="C1407" t="s">
        <v>119</v>
      </c>
      <c r="D1407" t="s">
        <v>6</v>
      </c>
      <c r="E1407" t="s">
        <v>102</v>
      </c>
      <c r="F1407" t="str">
        <f>CONCATENATE(Table1[[#This Row],[session]],":",Table1[[#This Row],[vote_number]])</f>
        <v>1:163</v>
      </c>
      <c r="G1407">
        <f>IF(EXACT(Table1[[#This Row],[vote_cast]], "Yea"), 1, IF(EXACT(Table1[[#This Row],[vote_cast]], "Nay"), -1, 0))</f>
        <v>-1</v>
      </c>
    </row>
    <row r="1408" spans="1:7" x14ac:dyDescent="0.25">
      <c r="A1408">
        <v>1</v>
      </c>
      <c r="B1408">
        <v>163</v>
      </c>
      <c r="C1408" t="s">
        <v>119</v>
      </c>
      <c r="D1408" t="s">
        <v>7</v>
      </c>
      <c r="E1408" t="s">
        <v>1</v>
      </c>
      <c r="F1408" t="str">
        <f>CONCATENATE(Table1[[#This Row],[session]],":",Table1[[#This Row],[vote_number]])</f>
        <v>1:163</v>
      </c>
      <c r="G1408">
        <f>IF(EXACT(Table1[[#This Row],[vote_cast]], "Yea"), 1, IF(EXACT(Table1[[#This Row],[vote_cast]], "Nay"), -1, 0))</f>
        <v>1</v>
      </c>
    </row>
    <row r="1409" spans="1:7" x14ac:dyDescent="0.25">
      <c r="A1409">
        <v>1</v>
      </c>
      <c r="B1409">
        <v>163</v>
      </c>
      <c r="C1409" t="s">
        <v>119</v>
      </c>
      <c r="D1409" t="s">
        <v>8</v>
      </c>
      <c r="E1409" t="s">
        <v>1</v>
      </c>
      <c r="F1409" t="str">
        <f>CONCATENATE(Table1[[#This Row],[session]],":",Table1[[#This Row],[vote_number]])</f>
        <v>1:163</v>
      </c>
      <c r="G1409">
        <f>IF(EXACT(Table1[[#This Row],[vote_cast]], "Yea"), 1, IF(EXACT(Table1[[#This Row],[vote_cast]], "Nay"), -1, 0))</f>
        <v>1</v>
      </c>
    </row>
    <row r="1410" spans="1:7" x14ac:dyDescent="0.25">
      <c r="A1410">
        <v>1</v>
      </c>
      <c r="B1410">
        <v>163</v>
      </c>
      <c r="C1410" t="s">
        <v>119</v>
      </c>
      <c r="D1410" t="s">
        <v>9</v>
      </c>
      <c r="E1410" t="s">
        <v>102</v>
      </c>
      <c r="F1410" t="str">
        <f>CONCATENATE(Table1[[#This Row],[session]],":",Table1[[#This Row],[vote_number]])</f>
        <v>1:163</v>
      </c>
      <c r="G1410">
        <f>IF(EXACT(Table1[[#This Row],[vote_cast]], "Yea"), 1, IF(EXACT(Table1[[#This Row],[vote_cast]], "Nay"), -1, 0))</f>
        <v>-1</v>
      </c>
    </row>
    <row r="1411" spans="1:7" x14ac:dyDescent="0.25">
      <c r="A1411">
        <v>1</v>
      </c>
      <c r="B1411">
        <v>163</v>
      </c>
      <c r="C1411" t="s">
        <v>119</v>
      </c>
      <c r="D1411" t="s">
        <v>10</v>
      </c>
      <c r="E1411" t="s">
        <v>1</v>
      </c>
      <c r="F1411" t="str">
        <f>CONCATENATE(Table1[[#This Row],[session]],":",Table1[[#This Row],[vote_number]])</f>
        <v>1:163</v>
      </c>
      <c r="G1411">
        <f>IF(EXACT(Table1[[#This Row],[vote_cast]], "Yea"), 1, IF(EXACT(Table1[[#This Row],[vote_cast]], "Nay"), -1, 0))</f>
        <v>1</v>
      </c>
    </row>
    <row r="1412" spans="1:7" x14ac:dyDescent="0.25">
      <c r="A1412">
        <v>1</v>
      </c>
      <c r="B1412">
        <v>163</v>
      </c>
      <c r="C1412" t="s">
        <v>119</v>
      </c>
      <c r="D1412" t="s">
        <v>11</v>
      </c>
      <c r="E1412" t="s">
        <v>1</v>
      </c>
      <c r="F1412" t="str">
        <f>CONCATENATE(Table1[[#This Row],[session]],":",Table1[[#This Row],[vote_number]])</f>
        <v>1:163</v>
      </c>
      <c r="G1412">
        <f>IF(EXACT(Table1[[#This Row],[vote_cast]], "Yea"), 1, IF(EXACT(Table1[[#This Row],[vote_cast]], "Nay"), -1, 0))</f>
        <v>1</v>
      </c>
    </row>
    <row r="1413" spans="1:7" x14ac:dyDescent="0.25">
      <c r="A1413">
        <v>1</v>
      </c>
      <c r="B1413">
        <v>163</v>
      </c>
      <c r="C1413" t="s">
        <v>119</v>
      </c>
      <c r="D1413" t="s">
        <v>12</v>
      </c>
      <c r="E1413" t="s">
        <v>102</v>
      </c>
      <c r="F1413" t="str">
        <f>CONCATENATE(Table1[[#This Row],[session]],":",Table1[[#This Row],[vote_number]])</f>
        <v>1:163</v>
      </c>
      <c r="G1413">
        <f>IF(EXACT(Table1[[#This Row],[vote_cast]], "Yea"), 1, IF(EXACT(Table1[[#This Row],[vote_cast]], "Nay"), -1, 0))</f>
        <v>-1</v>
      </c>
    </row>
    <row r="1414" spans="1:7" x14ac:dyDescent="0.25">
      <c r="A1414">
        <v>1</v>
      </c>
      <c r="B1414">
        <v>163</v>
      </c>
      <c r="C1414" t="s">
        <v>119</v>
      </c>
      <c r="D1414" t="s">
        <v>13</v>
      </c>
      <c r="E1414" t="s">
        <v>102</v>
      </c>
      <c r="F1414" t="str">
        <f>CONCATENATE(Table1[[#This Row],[session]],":",Table1[[#This Row],[vote_number]])</f>
        <v>1:163</v>
      </c>
      <c r="G1414">
        <f>IF(EXACT(Table1[[#This Row],[vote_cast]], "Yea"), 1, IF(EXACT(Table1[[#This Row],[vote_cast]], "Nay"), -1, 0))</f>
        <v>-1</v>
      </c>
    </row>
    <row r="1415" spans="1:7" x14ac:dyDescent="0.25">
      <c r="A1415">
        <v>1</v>
      </c>
      <c r="B1415">
        <v>163</v>
      </c>
      <c r="C1415" t="s">
        <v>119</v>
      </c>
      <c r="D1415" t="s">
        <v>14</v>
      </c>
      <c r="E1415" t="s">
        <v>1</v>
      </c>
      <c r="F1415" t="str">
        <f>CONCATENATE(Table1[[#This Row],[session]],":",Table1[[#This Row],[vote_number]])</f>
        <v>1:163</v>
      </c>
      <c r="G1415">
        <f>IF(EXACT(Table1[[#This Row],[vote_cast]], "Yea"), 1, IF(EXACT(Table1[[#This Row],[vote_cast]], "Nay"), -1, 0))</f>
        <v>1</v>
      </c>
    </row>
    <row r="1416" spans="1:7" x14ac:dyDescent="0.25">
      <c r="A1416">
        <v>1</v>
      </c>
      <c r="B1416">
        <v>163</v>
      </c>
      <c r="C1416" t="s">
        <v>119</v>
      </c>
      <c r="D1416" t="s">
        <v>15</v>
      </c>
      <c r="E1416" t="s">
        <v>1</v>
      </c>
      <c r="F1416" t="str">
        <f>CONCATENATE(Table1[[#This Row],[session]],":",Table1[[#This Row],[vote_number]])</f>
        <v>1:163</v>
      </c>
      <c r="G1416">
        <f>IF(EXACT(Table1[[#This Row],[vote_cast]], "Yea"), 1, IF(EXACT(Table1[[#This Row],[vote_cast]], "Nay"), -1, 0))</f>
        <v>1</v>
      </c>
    </row>
    <row r="1417" spans="1:7" x14ac:dyDescent="0.25">
      <c r="A1417">
        <v>1</v>
      </c>
      <c r="B1417">
        <v>163</v>
      </c>
      <c r="C1417" t="s">
        <v>119</v>
      </c>
      <c r="D1417" t="s">
        <v>16</v>
      </c>
      <c r="E1417" t="s">
        <v>1</v>
      </c>
      <c r="F1417" t="str">
        <f>CONCATENATE(Table1[[#This Row],[session]],":",Table1[[#This Row],[vote_number]])</f>
        <v>1:163</v>
      </c>
      <c r="G1417">
        <f>IF(EXACT(Table1[[#This Row],[vote_cast]], "Yea"), 1, IF(EXACT(Table1[[#This Row],[vote_cast]], "Nay"), -1, 0))</f>
        <v>1</v>
      </c>
    </row>
    <row r="1418" spans="1:7" x14ac:dyDescent="0.25">
      <c r="A1418">
        <v>1</v>
      </c>
      <c r="B1418">
        <v>163</v>
      </c>
      <c r="C1418" t="s">
        <v>119</v>
      </c>
      <c r="D1418" t="s">
        <v>17</v>
      </c>
      <c r="E1418" t="s">
        <v>102</v>
      </c>
      <c r="F1418" t="str">
        <f>CONCATENATE(Table1[[#This Row],[session]],":",Table1[[#This Row],[vote_number]])</f>
        <v>1:163</v>
      </c>
      <c r="G1418">
        <f>IF(EXACT(Table1[[#This Row],[vote_cast]], "Yea"), 1, IF(EXACT(Table1[[#This Row],[vote_cast]], "Nay"), -1, 0))</f>
        <v>-1</v>
      </c>
    </row>
    <row r="1419" spans="1:7" x14ac:dyDescent="0.25">
      <c r="A1419">
        <v>1</v>
      </c>
      <c r="B1419">
        <v>163</v>
      </c>
      <c r="C1419" t="s">
        <v>119</v>
      </c>
      <c r="D1419" t="s">
        <v>18</v>
      </c>
      <c r="E1419" t="s">
        <v>1</v>
      </c>
      <c r="F1419" t="str">
        <f>CONCATENATE(Table1[[#This Row],[session]],":",Table1[[#This Row],[vote_number]])</f>
        <v>1:163</v>
      </c>
      <c r="G1419">
        <f>IF(EXACT(Table1[[#This Row],[vote_cast]], "Yea"), 1, IF(EXACT(Table1[[#This Row],[vote_cast]], "Nay"), -1, 0))</f>
        <v>1</v>
      </c>
    </row>
    <row r="1420" spans="1:7" x14ac:dyDescent="0.25">
      <c r="A1420">
        <v>1</v>
      </c>
      <c r="B1420">
        <v>163</v>
      </c>
      <c r="C1420" t="s">
        <v>119</v>
      </c>
      <c r="D1420" t="s">
        <v>19</v>
      </c>
      <c r="E1420" t="s">
        <v>102</v>
      </c>
      <c r="F1420" t="str">
        <f>CONCATENATE(Table1[[#This Row],[session]],":",Table1[[#This Row],[vote_number]])</f>
        <v>1:163</v>
      </c>
      <c r="G1420">
        <f>IF(EXACT(Table1[[#This Row],[vote_cast]], "Yea"), 1, IF(EXACT(Table1[[#This Row],[vote_cast]], "Nay"), -1, 0))</f>
        <v>-1</v>
      </c>
    </row>
    <row r="1421" spans="1:7" x14ac:dyDescent="0.25">
      <c r="A1421">
        <v>1</v>
      </c>
      <c r="B1421">
        <v>163</v>
      </c>
      <c r="C1421" t="s">
        <v>119</v>
      </c>
      <c r="D1421" t="s">
        <v>20</v>
      </c>
      <c r="E1421" t="s">
        <v>1</v>
      </c>
      <c r="F1421" t="str">
        <f>CONCATENATE(Table1[[#This Row],[session]],":",Table1[[#This Row],[vote_number]])</f>
        <v>1:163</v>
      </c>
      <c r="G1421">
        <f>IF(EXACT(Table1[[#This Row],[vote_cast]], "Yea"), 1, IF(EXACT(Table1[[#This Row],[vote_cast]], "Nay"), -1, 0))</f>
        <v>1</v>
      </c>
    </row>
    <row r="1422" spans="1:7" x14ac:dyDescent="0.25">
      <c r="A1422">
        <v>1</v>
      </c>
      <c r="B1422">
        <v>163</v>
      </c>
      <c r="C1422" t="s">
        <v>119</v>
      </c>
      <c r="D1422" t="s">
        <v>21</v>
      </c>
      <c r="E1422" t="s">
        <v>1</v>
      </c>
      <c r="F1422" t="str">
        <f>CONCATENATE(Table1[[#This Row],[session]],":",Table1[[#This Row],[vote_number]])</f>
        <v>1:163</v>
      </c>
      <c r="G1422">
        <f>IF(EXACT(Table1[[#This Row],[vote_cast]], "Yea"), 1, IF(EXACT(Table1[[#This Row],[vote_cast]], "Nay"), -1, 0))</f>
        <v>1</v>
      </c>
    </row>
    <row r="1423" spans="1:7" x14ac:dyDescent="0.25">
      <c r="A1423">
        <v>1</v>
      </c>
      <c r="B1423">
        <v>163</v>
      </c>
      <c r="C1423" t="s">
        <v>119</v>
      </c>
      <c r="D1423" t="s">
        <v>22</v>
      </c>
      <c r="E1423" t="s">
        <v>35</v>
      </c>
      <c r="F1423" t="str">
        <f>CONCATENATE(Table1[[#This Row],[session]],":",Table1[[#This Row],[vote_number]])</f>
        <v>1:163</v>
      </c>
      <c r="G1423">
        <f>IF(EXACT(Table1[[#This Row],[vote_cast]], "Yea"), 1, IF(EXACT(Table1[[#This Row],[vote_cast]], "Nay"), -1, 0))</f>
        <v>0</v>
      </c>
    </row>
    <row r="1424" spans="1:7" x14ac:dyDescent="0.25">
      <c r="A1424">
        <v>1</v>
      </c>
      <c r="B1424">
        <v>163</v>
      </c>
      <c r="C1424" t="s">
        <v>119</v>
      </c>
      <c r="D1424" t="s">
        <v>23</v>
      </c>
      <c r="E1424" t="s">
        <v>1</v>
      </c>
      <c r="F1424" t="str">
        <f>CONCATENATE(Table1[[#This Row],[session]],":",Table1[[#This Row],[vote_number]])</f>
        <v>1:163</v>
      </c>
      <c r="G1424">
        <f>IF(EXACT(Table1[[#This Row],[vote_cast]], "Yea"), 1, IF(EXACT(Table1[[#This Row],[vote_cast]], "Nay"), -1, 0))</f>
        <v>1</v>
      </c>
    </row>
    <row r="1425" spans="1:7" x14ac:dyDescent="0.25">
      <c r="A1425">
        <v>1</v>
      </c>
      <c r="B1425">
        <v>163</v>
      </c>
      <c r="C1425" t="s">
        <v>119</v>
      </c>
      <c r="D1425" t="s">
        <v>24</v>
      </c>
      <c r="E1425" t="s">
        <v>102</v>
      </c>
      <c r="F1425" t="str">
        <f>CONCATENATE(Table1[[#This Row],[session]],":",Table1[[#This Row],[vote_number]])</f>
        <v>1:163</v>
      </c>
      <c r="G1425">
        <f>IF(EXACT(Table1[[#This Row],[vote_cast]], "Yea"), 1, IF(EXACT(Table1[[#This Row],[vote_cast]], "Nay"), -1, 0))</f>
        <v>-1</v>
      </c>
    </row>
    <row r="1426" spans="1:7" x14ac:dyDescent="0.25">
      <c r="A1426">
        <v>1</v>
      </c>
      <c r="B1426">
        <v>163</v>
      </c>
      <c r="C1426" t="s">
        <v>119</v>
      </c>
      <c r="D1426" t="s">
        <v>25</v>
      </c>
      <c r="E1426" t="s">
        <v>1</v>
      </c>
      <c r="F1426" t="str">
        <f>CONCATENATE(Table1[[#This Row],[session]],":",Table1[[#This Row],[vote_number]])</f>
        <v>1:163</v>
      </c>
      <c r="G1426">
        <f>IF(EXACT(Table1[[#This Row],[vote_cast]], "Yea"), 1, IF(EXACT(Table1[[#This Row],[vote_cast]], "Nay"), -1, 0))</f>
        <v>1</v>
      </c>
    </row>
    <row r="1427" spans="1:7" x14ac:dyDescent="0.25">
      <c r="A1427">
        <v>1</v>
      </c>
      <c r="B1427">
        <v>163</v>
      </c>
      <c r="C1427" t="s">
        <v>119</v>
      </c>
      <c r="D1427" t="s">
        <v>26</v>
      </c>
      <c r="E1427" t="s">
        <v>102</v>
      </c>
      <c r="F1427" t="str">
        <f>CONCATENATE(Table1[[#This Row],[session]],":",Table1[[#This Row],[vote_number]])</f>
        <v>1:163</v>
      </c>
      <c r="G1427">
        <f>IF(EXACT(Table1[[#This Row],[vote_cast]], "Yea"), 1, IF(EXACT(Table1[[#This Row],[vote_cast]], "Nay"), -1, 0))</f>
        <v>-1</v>
      </c>
    </row>
    <row r="1428" spans="1:7" x14ac:dyDescent="0.25">
      <c r="A1428">
        <v>1</v>
      </c>
      <c r="B1428">
        <v>163</v>
      </c>
      <c r="C1428" t="s">
        <v>119</v>
      </c>
      <c r="D1428" t="s">
        <v>27</v>
      </c>
      <c r="E1428" t="s">
        <v>1</v>
      </c>
      <c r="F1428" t="str">
        <f>CONCATENATE(Table1[[#This Row],[session]],":",Table1[[#This Row],[vote_number]])</f>
        <v>1:163</v>
      </c>
      <c r="G1428">
        <f>IF(EXACT(Table1[[#This Row],[vote_cast]], "Yea"), 1, IF(EXACT(Table1[[#This Row],[vote_cast]], "Nay"), -1, 0))</f>
        <v>1</v>
      </c>
    </row>
    <row r="1429" spans="1:7" x14ac:dyDescent="0.25">
      <c r="A1429">
        <v>1</v>
      </c>
      <c r="B1429">
        <v>163</v>
      </c>
      <c r="C1429" t="s">
        <v>119</v>
      </c>
      <c r="D1429" t="s">
        <v>28</v>
      </c>
      <c r="E1429" t="s">
        <v>1</v>
      </c>
      <c r="F1429" t="str">
        <f>CONCATENATE(Table1[[#This Row],[session]],":",Table1[[#This Row],[vote_number]])</f>
        <v>1:163</v>
      </c>
      <c r="G1429">
        <f>IF(EXACT(Table1[[#This Row],[vote_cast]], "Yea"), 1, IF(EXACT(Table1[[#This Row],[vote_cast]], "Nay"), -1, 0))</f>
        <v>1</v>
      </c>
    </row>
    <row r="1430" spans="1:7" x14ac:dyDescent="0.25">
      <c r="A1430">
        <v>1</v>
      </c>
      <c r="B1430">
        <v>163</v>
      </c>
      <c r="C1430" t="s">
        <v>119</v>
      </c>
      <c r="D1430" t="s">
        <v>29</v>
      </c>
      <c r="E1430" t="s">
        <v>1</v>
      </c>
      <c r="F1430" t="str">
        <f>CONCATENATE(Table1[[#This Row],[session]],":",Table1[[#This Row],[vote_number]])</f>
        <v>1:163</v>
      </c>
      <c r="G1430">
        <f>IF(EXACT(Table1[[#This Row],[vote_cast]], "Yea"), 1, IF(EXACT(Table1[[#This Row],[vote_cast]], "Nay"), -1, 0))</f>
        <v>1</v>
      </c>
    </row>
    <row r="1431" spans="1:7" x14ac:dyDescent="0.25">
      <c r="A1431">
        <v>1</v>
      </c>
      <c r="B1431">
        <v>163</v>
      </c>
      <c r="C1431" t="s">
        <v>119</v>
      </c>
      <c r="D1431" t="s">
        <v>30</v>
      </c>
      <c r="E1431" t="s">
        <v>1</v>
      </c>
      <c r="F1431" t="str">
        <f>CONCATENATE(Table1[[#This Row],[session]],":",Table1[[#This Row],[vote_number]])</f>
        <v>1:163</v>
      </c>
      <c r="G1431">
        <f>IF(EXACT(Table1[[#This Row],[vote_cast]], "Yea"), 1, IF(EXACT(Table1[[#This Row],[vote_cast]], "Nay"), -1, 0))</f>
        <v>1</v>
      </c>
    </row>
    <row r="1432" spans="1:7" x14ac:dyDescent="0.25">
      <c r="A1432">
        <v>1</v>
      </c>
      <c r="B1432">
        <v>163</v>
      </c>
      <c r="C1432" t="s">
        <v>119</v>
      </c>
      <c r="D1432" t="s">
        <v>31</v>
      </c>
      <c r="E1432" t="s">
        <v>102</v>
      </c>
      <c r="F1432" t="str">
        <f>CONCATENATE(Table1[[#This Row],[session]],":",Table1[[#This Row],[vote_number]])</f>
        <v>1:163</v>
      </c>
      <c r="G1432">
        <f>IF(EXACT(Table1[[#This Row],[vote_cast]], "Yea"), 1, IF(EXACT(Table1[[#This Row],[vote_cast]], "Nay"), -1, 0))</f>
        <v>-1</v>
      </c>
    </row>
    <row r="1433" spans="1:7" x14ac:dyDescent="0.25">
      <c r="A1433">
        <v>1</v>
      </c>
      <c r="B1433">
        <v>163</v>
      </c>
      <c r="C1433" t="s">
        <v>119</v>
      </c>
      <c r="D1433" t="s">
        <v>33</v>
      </c>
      <c r="E1433" t="s">
        <v>1</v>
      </c>
      <c r="F1433" t="str">
        <f>CONCATENATE(Table1[[#This Row],[session]],":",Table1[[#This Row],[vote_number]])</f>
        <v>1:163</v>
      </c>
      <c r="G1433">
        <f>IF(EXACT(Table1[[#This Row],[vote_cast]], "Yea"), 1, IF(EXACT(Table1[[#This Row],[vote_cast]], "Nay"), -1, 0))</f>
        <v>1</v>
      </c>
    </row>
    <row r="1434" spans="1:7" x14ac:dyDescent="0.25">
      <c r="A1434">
        <v>1</v>
      </c>
      <c r="B1434">
        <v>163</v>
      </c>
      <c r="C1434" t="s">
        <v>119</v>
      </c>
      <c r="D1434" t="s">
        <v>34</v>
      </c>
      <c r="E1434" t="s">
        <v>1</v>
      </c>
      <c r="F1434" t="str">
        <f>CONCATENATE(Table1[[#This Row],[session]],":",Table1[[#This Row],[vote_number]])</f>
        <v>1:163</v>
      </c>
      <c r="G1434">
        <f>IF(EXACT(Table1[[#This Row],[vote_cast]], "Yea"), 1, IF(EXACT(Table1[[#This Row],[vote_cast]], "Nay"), -1, 0))</f>
        <v>1</v>
      </c>
    </row>
    <row r="1435" spans="1:7" x14ac:dyDescent="0.25">
      <c r="A1435">
        <v>1</v>
      </c>
      <c r="B1435">
        <v>163</v>
      </c>
      <c r="C1435" t="s">
        <v>119</v>
      </c>
      <c r="D1435" t="s">
        <v>36</v>
      </c>
      <c r="E1435" t="s">
        <v>102</v>
      </c>
      <c r="F1435" t="str">
        <f>CONCATENATE(Table1[[#This Row],[session]],":",Table1[[#This Row],[vote_number]])</f>
        <v>1:163</v>
      </c>
      <c r="G1435">
        <f>IF(EXACT(Table1[[#This Row],[vote_cast]], "Yea"), 1, IF(EXACT(Table1[[#This Row],[vote_cast]], "Nay"), -1, 0))</f>
        <v>-1</v>
      </c>
    </row>
    <row r="1436" spans="1:7" x14ac:dyDescent="0.25">
      <c r="A1436">
        <v>1</v>
      </c>
      <c r="B1436">
        <v>163</v>
      </c>
      <c r="C1436" t="s">
        <v>119</v>
      </c>
      <c r="D1436" t="s">
        <v>37</v>
      </c>
      <c r="E1436" t="s">
        <v>102</v>
      </c>
      <c r="F1436" t="str">
        <f>CONCATENATE(Table1[[#This Row],[session]],":",Table1[[#This Row],[vote_number]])</f>
        <v>1:163</v>
      </c>
      <c r="G1436">
        <f>IF(EXACT(Table1[[#This Row],[vote_cast]], "Yea"), 1, IF(EXACT(Table1[[#This Row],[vote_cast]], "Nay"), -1, 0))</f>
        <v>-1</v>
      </c>
    </row>
    <row r="1437" spans="1:7" x14ac:dyDescent="0.25">
      <c r="A1437">
        <v>1</v>
      </c>
      <c r="B1437">
        <v>163</v>
      </c>
      <c r="C1437" t="s">
        <v>119</v>
      </c>
      <c r="D1437" t="s">
        <v>38</v>
      </c>
      <c r="E1437" t="s">
        <v>1</v>
      </c>
      <c r="F1437" t="str">
        <f>CONCATENATE(Table1[[#This Row],[session]],":",Table1[[#This Row],[vote_number]])</f>
        <v>1:163</v>
      </c>
      <c r="G1437">
        <f>IF(EXACT(Table1[[#This Row],[vote_cast]], "Yea"), 1, IF(EXACT(Table1[[#This Row],[vote_cast]], "Nay"), -1, 0))</f>
        <v>1</v>
      </c>
    </row>
    <row r="1438" spans="1:7" x14ac:dyDescent="0.25">
      <c r="A1438">
        <v>1</v>
      </c>
      <c r="B1438">
        <v>163</v>
      </c>
      <c r="C1438" t="s">
        <v>119</v>
      </c>
      <c r="D1438" t="s">
        <v>39</v>
      </c>
      <c r="E1438" t="s">
        <v>1</v>
      </c>
      <c r="F1438" t="str">
        <f>CONCATENATE(Table1[[#This Row],[session]],":",Table1[[#This Row],[vote_number]])</f>
        <v>1:163</v>
      </c>
      <c r="G1438">
        <f>IF(EXACT(Table1[[#This Row],[vote_cast]], "Yea"), 1, IF(EXACT(Table1[[#This Row],[vote_cast]], "Nay"), -1, 0))</f>
        <v>1</v>
      </c>
    </row>
    <row r="1439" spans="1:7" x14ac:dyDescent="0.25">
      <c r="A1439">
        <v>1</v>
      </c>
      <c r="B1439">
        <v>163</v>
      </c>
      <c r="C1439" t="s">
        <v>119</v>
      </c>
      <c r="D1439" t="s">
        <v>40</v>
      </c>
      <c r="E1439" t="s">
        <v>102</v>
      </c>
      <c r="F1439" t="str">
        <f>CONCATENATE(Table1[[#This Row],[session]],":",Table1[[#This Row],[vote_number]])</f>
        <v>1:163</v>
      </c>
      <c r="G1439">
        <f>IF(EXACT(Table1[[#This Row],[vote_cast]], "Yea"), 1, IF(EXACT(Table1[[#This Row],[vote_cast]], "Nay"), -1, 0))</f>
        <v>-1</v>
      </c>
    </row>
    <row r="1440" spans="1:7" x14ac:dyDescent="0.25">
      <c r="A1440">
        <v>1</v>
      </c>
      <c r="B1440">
        <v>163</v>
      </c>
      <c r="C1440" t="s">
        <v>119</v>
      </c>
      <c r="D1440" t="s">
        <v>41</v>
      </c>
      <c r="E1440" t="s">
        <v>102</v>
      </c>
      <c r="F1440" t="str">
        <f>CONCATENATE(Table1[[#This Row],[session]],":",Table1[[#This Row],[vote_number]])</f>
        <v>1:163</v>
      </c>
      <c r="G1440">
        <f>IF(EXACT(Table1[[#This Row],[vote_cast]], "Yea"), 1, IF(EXACT(Table1[[#This Row],[vote_cast]], "Nay"), -1, 0))</f>
        <v>-1</v>
      </c>
    </row>
    <row r="1441" spans="1:7" x14ac:dyDescent="0.25">
      <c r="A1441">
        <v>1</v>
      </c>
      <c r="B1441">
        <v>163</v>
      </c>
      <c r="C1441" t="s">
        <v>119</v>
      </c>
      <c r="D1441" t="s">
        <v>42</v>
      </c>
      <c r="E1441" t="s">
        <v>1</v>
      </c>
      <c r="F1441" t="str">
        <f>CONCATENATE(Table1[[#This Row],[session]],":",Table1[[#This Row],[vote_number]])</f>
        <v>1:163</v>
      </c>
      <c r="G1441">
        <f>IF(EXACT(Table1[[#This Row],[vote_cast]], "Yea"), 1, IF(EXACT(Table1[[#This Row],[vote_cast]], "Nay"), -1, 0))</f>
        <v>1</v>
      </c>
    </row>
    <row r="1442" spans="1:7" x14ac:dyDescent="0.25">
      <c r="A1442">
        <v>1</v>
      </c>
      <c r="B1442">
        <v>163</v>
      </c>
      <c r="C1442" t="s">
        <v>119</v>
      </c>
      <c r="D1442" t="s">
        <v>110</v>
      </c>
      <c r="E1442" t="s">
        <v>1</v>
      </c>
      <c r="F1442" t="str">
        <f>CONCATENATE(Table1[[#This Row],[session]],":",Table1[[#This Row],[vote_number]])</f>
        <v>1:163</v>
      </c>
      <c r="G1442">
        <f>IF(EXACT(Table1[[#This Row],[vote_cast]], "Yea"), 1, IF(EXACT(Table1[[#This Row],[vote_cast]], "Nay"), -1, 0))</f>
        <v>1</v>
      </c>
    </row>
    <row r="1443" spans="1:7" x14ac:dyDescent="0.25">
      <c r="A1443">
        <v>1</v>
      </c>
      <c r="B1443">
        <v>163</v>
      </c>
      <c r="C1443" t="s">
        <v>119</v>
      </c>
      <c r="D1443" t="s">
        <v>43</v>
      </c>
      <c r="E1443" t="s">
        <v>1</v>
      </c>
      <c r="F1443" t="str">
        <f>CONCATENATE(Table1[[#This Row],[session]],":",Table1[[#This Row],[vote_number]])</f>
        <v>1:163</v>
      </c>
      <c r="G1443">
        <f>IF(EXACT(Table1[[#This Row],[vote_cast]], "Yea"), 1, IF(EXACT(Table1[[#This Row],[vote_cast]], "Nay"), -1, 0))</f>
        <v>1</v>
      </c>
    </row>
    <row r="1444" spans="1:7" x14ac:dyDescent="0.25">
      <c r="A1444">
        <v>1</v>
      </c>
      <c r="B1444">
        <v>163</v>
      </c>
      <c r="C1444" t="s">
        <v>119</v>
      </c>
      <c r="D1444" t="s">
        <v>44</v>
      </c>
      <c r="E1444" t="s">
        <v>1</v>
      </c>
      <c r="F1444" t="str">
        <f>CONCATENATE(Table1[[#This Row],[session]],":",Table1[[#This Row],[vote_number]])</f>
        <v>1:163</v>
      </c>
      <c r="G1444">
        <f>IF(EXACT(Table1[[#This Row],[vote_cast]], "Yea"), 1, IF(EXACT(Table1[[#This Row],[vote_cast]], "Nay"), -1, 0))</f>
        <v>1</v>
      </c>
    </row>
    <row r="1445" spans="1:7" x14ac:dyDescent="0.25">
      <c r="A1445">
        <v>1</v>
      </c>
      <c r="B1445">
        <v>163</v>
      </c>
      <c r="C1445" t="s">
        <v>119</v>
      </c>
      <c r="D1445" t="s">
        <v>45</v>
      </c>
      <c r="E1445" t="s">
        <v>1</v>
      </c>
      <c r="F1445" t="str">
        <f>CONCATENATE(Table1[[#This Row],[session]],":",Table1[[#This Row],[vote_number]])</f>
        <v>1:163</v>
      </c>
      <c r="G1445">
        <f>IF(EXACT(Table1[[#This Row],[vote_cast]], "Yea"), 1, IF(EXACT(Table1[[#This Row],[vote_cast]], "Nay"), -1, 0))</f>
        <v>1</v>
      </c>
    </row>
    <row r="1446" spans="1:7" x14ac:dyDescent="0.25">
      <c r="A1446">
        <v>1</v>
      </c>
      <c r="B1446">
        <v>163</v>
      </c>
      <c r="C1446" t="s">
        <v>119</v>
      </c>
      <c r="D1446" t="s">
        <v>46</v>
      </c>
      <c r="E1446" t="s">
        <v>1</v>
      </c>
      <c r="F1446" t="str">
        <f>CONCATENATE(Table1[[#This Row],[session]],":",Table1[[#This Row],[vote_number]])</f>
        <v>1:163</v>
      </c>
      <c r="G1446">
        <f>IF(EXACT(Table1[[#This Row],[vote_cast]], "Yea"), 1, IF(EXACT(Table1[[#This Row],[vote_cast]], "Nay"), -1, 0))</f>
        <v>1</v>
      </c>
    </row>
    <row r="1447" spans="1:7" x14ac:dyDescent="0.25">
      <c r="A1447">
        <v>1</v>
      </c>
      <c r="B1447">
        <v>163</v>
      </c>
      <c r="C1447" t="s">
        <v>119</v>
      </c>
      <c r="D1447" t="s">
        <v>47</v>
      </c>
      <c r="E1447" t="s">
        <v>1</v>
      </c>
      <c r="F1447" t="str">
        <f>CONCATENATE(Table1[[#This Row],[session]],":",Table1[[#This Row],[vote_number]])</f>
        <v>1:163</v>
      </c>
      <c r="G1447">
        <f>IF(EXACT(Table1[[#This Row],[vote_cast]], "Yea"), 1, IF(EXACT(Table1[[#This Row],[vote_cast]], "Nay"), -1, 0))</f>
        <v>1</v>
      </c>
    </row>
    <row r="1448" spans="1:7" x14ac:dyDescent="0.25">
      <c r="A1448">
        <v>1</v>
      </c>
      <c r="B1448">
        <v>163</v>
      </c>
      <c r="C1448" t="s">
        <v>119</v>
      </c>
      <c r="D1448" t="s">
        <v>48</v>
      </c>
      <c r="E1448" t="s">
        <v>1</v>
      </c>
      <c r="F1448" t="str">
        <f>CONCATENATE(Table1[[#This Row],[session]],":",Table1[[#This Row],[vote_number]])</f>
        <v>1:163</v>
      </c>
      <c r="G1448">
        <f>IF(EXACT(Table1[[#This Row],[vote_cast]], "Yea"), 1, IF(EXACT(Table1[[#This Row],[vote_cast]], "Nay"), -1, 0))</f>
        <v>1</v>
      </c>
    </row>
    <row r="1449" spans="1:7" x14ac:dyDescent="0.25">
      <c r="A1449">
        <v>1</v>
      </c>
      <c r="B1449">
        <v>163</v>
      </c>
      <c r="C1449" t="s">
        <v>119</v>
      </c>
      <c r="D1449" t="s">
        <v>49</v>
      </c>
      <c r="E1449" t="s">
        <v>1</v>
      </c>
      <c r="F1449" t="str">
        <f>CONCATENATE(Table1[[#This Row],[session]],":",Table1[[#This Row],[vote_number]])</f>
        <v>1:163</v>
      </c>
      <c r="G1449">
        <f>IF(EXACT(Table1[[#This Row],[vote_cast]], "Yea"), 1, IF(EXACT(Table1[[#This Row],[vote_cast]], "Nay"), -1, 0))</f>
        <v>1</v>
      </c>
    </row>
    <row r="1450" spans="1:7" x14ac:dyDescent="0.25">
      <c r="A1450">
        <v>1</v>
      </c>
      <c r="B1450">
        <v>163</v>
      </c>
      <c r="C1450" t="s">
        <v>119</v>
      </c>
      <c r="D1450" t="s">
        <v>50</v>
      </c>
      <c r="E1450" t="s">
        <v>1</v>
      </c>
      <c r="F1450" t="str">
        <f>CONCATENATE(Table1[[#This Row],[session]],":",Table1[[#This Row],[vote_number]])</f>
        <v>1:163</v>
      </c>
      <c r="G1450">
        <f>IF(EXACT(Table1[[#This Row],[vote_cast]], "Yea"), 1, IF(EXACT(Table1[[#This Row],[vote_cast]], "Nay"), -1, 0))</f>
        <v>1</v>
      </c>
    </row>
    <row r="1451" spans="1:7" x14ac:dyDescent="0.25">
      <c r="A1451">
        <v>1</v>
      </c>
      <c r="B1451">
        <v>163</v>
      </c>
      <c r="C1451" t="s">
        <v>119</v>
      </c>
      <c r="D1451" t="s">
        <v>51</v>
      </c>
      <c r="E1451" t="s">
        <v>1</v>
      </c>
      <c r="F1451" t="str">
        <f>CONCATENATE(Table1[[#This Row],[session]],":",Table1[[#This Row],[vote_number]])</f>
        <v>1:163</v>
      </c>
      <c r="G1451">
        <f>IF(EXACT(Table1[[#This Row],[vote_cast]], "Yea"), 1, IF(EXACT(Table1[[#This Row],[vote_cast]], "Nay"), -1, 0))</f>
        <v>1</v>
      </c>
    </row>
    <row r="1452" spans="1:7" x14ac:dyDescent="0.25">
      <c r="A1452">
        <v>1</v>
      </c>
      <c r="B1452">
        <v>163</v>
      </c>
      <c r="C1452" t="s">
        <v>119</v>
      </c>
      <c r="D1452" t="s">
        <v>52</v>
      </c>
      <c r="E1452" t="s">
        <v>1</v>
      </c>
      <c r="F1452" t="str">
        <f>CONCATENATE(Table1[[#This Row],[session]],":",Table1[[#This Row],[vote_number]])</f>
        <v>1:163</v>
      </c>
      <c r="G1452">
        <f>IF(EXACT(Table1[[#This Row],[vote_cast]], "Yea"), 1, IF(EXACT(Table1[[#This Row],[vote_cast]], "Nay"), -1, 0))</f>
        <v>1</v>
      </c>
    </row>
    <row r="1453" spans="1:7" x14ac:dyDescent="0.25">
      <c r="A1453">
        <v>1</v>
      </c>
      <c r="B1453">
        <v>163</v>
      </c>
      <c r="C1453" t="s">
        <v>119</v>
      </c>
      <c r="D1453" t="s">
        <v>53</v>
      </c>
      <c r="E1453" t="s">
        <v>102</v>
      </c>
      <c r="F1453" t="str">
        <f>CONCATENATE(Table1[[#This Row],[session]],":",Table1[[#This Row],[vote_number]])</f>
        <v>1:163</v>
      </c>
      <c r="G1453">
        <f>IF(EXACT(Table1[[#This Row],[vote_cast]], "Yea"), 1, IF(EXACT(Table1[[#This Row],[vote_cast]], "Nay"), -1, 0))</f>
        <v>-1</v>
      </c>
    </row>
    <row r="1454" spans="1:7" x14ac:dyDescent="0.25">
      <c r="A1454">
        <v>1</v>
      </c>
      <c r="B1454">
        <v>163</v>
      </c>
      <c r="C1454" t="s">
        <v>119</v>
      </c>
      <c r="D1454" t="s">
        <v>54</v>
      </c>
      <c r="E1454" t="s">
        <v>102</v>
      </c>
      <c r="F1454" t="str">
        <f>CONCATENATE(Table1[[#This Row],[session]],":",Table1[[#This Row],[vote_number]])</f>
        <v>1:163</v>
      </c>
      <c r="G1454">
        <f>IF(EXACT(Table1[[#This Row],[vote_cast]], "Yea"), 1, IF(EXACT(Table1[[#This Row],[vote_cast]], "Nay"), -1, 0))</f>
        <v>-1</v>
      </c>
    </row>
    <row r="1455" spans="1:7" x14ac:dyDescent="0.25">
      <c r="A1455">
        <v>1</v>
      </c>
      <c r="B1455">
        <v>163</v>
      </c>
      <c r="C1455" t="s">
        <v>119</v>
      </c>
      <c r="D1455" t="s">
        <v>55</v>
      </c>
      <c r="E1455" t="s">
        <v>1</v>
      </c>
      <c r="F1455" t="str">
        <f>CONCATENATE(Table1[[#This Row],[session]],":",Table1[[#This Row],[vote_number]])</f>
        <v>1:163</v>
      </c>
      <c r="G1455">
        <f>IF(EXACT(Table1[[#This Row],[vote_cast]], "Yea"), 1, IF(EXACT(Table1[[#This Row],[vote_cast]], "Nay"), -1, 0))</f>
        <v>1</v>
      </c>
    </row>
    <row r="1456" spans="1:7" x14ac:dyDescent="0.25">
      <c r="A1456">
        <v>1</v>
      </c>
      <c r="B1456">
        <v>163</v>
      </c>
      <c r="C1456" t="s">
        <v>119</v>
      </c>
      <c r="D1456" t="s">
        <v>56</v>
      </c>
      <c r="E1456" t="s">
        <v>1</v>
      </c>
      <c r="F1456" t="str">
        <f>CONCATENATE(Table1[[#This Row],[session]],":",Table1[[#This Row],[vote_number]])</f>
        <v>1:163</v>
      </c>
      <c r="G1456">
        <f>IF(EXACT(Table1[[#This Row],[vote_cast]], "Yea"), 1, IF(EXACT(Table1[[#This Row],[vote_cast]], "Nay"), -1, 0))</f>
        <v>1</v>
      </c>
    </row>
    <row r="1457" spans="1:7" x14ac:dyDescent="0.25">
      <c r="A1457">
        <v>1</v>
      </c>
      <c r="B1457">
        <v>163</v>
      </c>
      <c r="C1457" t="s">
        <v>119</v>
      </c>
      <c r="D1457" t="s">
        <v>57</v>
      </c>
      <c r="E1457" t="s">
        <v>102</v>
      </c>
      <c r="F1457" t="str">
        <f>CONCATENATE(Table1[[#This Row],[session]],":",Table1[[#This Row],[vote_number]])</f>
        <v>1:163</v>
      </c>
      <c r="G1457">
        <f>IF(EXACT(Table1[[#This Row],[vote_cast]], "Yea"), 1, IF(EXACT(Table1[[#This Row],[vote_cast]], "Nay"), -1, 0))</f>
        <v>-1</v>
      </c>
    </row>
    <row r="1458" spans="1:7" x14ac:dyDescent="0.25">
      <c r="A1458">
        <v>1</v>
      </c>
      <c r="B1458">
        <v>163</v>
      </c>
      <c r="C1458" t="s">
        <v>119</v>
      </c>
      <c r="D1458" t="s">
        <v>58</v>
      </c>
      <c r="E1458" t="s">
        <v>1</v>
      </c>
      <c r="F1458" t="str">
        <f>CONCATENATE(Table1[[#This Row],[session]],":",Table1[[#This Row],[vote_number]])</f>
        <v>1:163</v>
      </c>
      <c r="G1458">
        <f>IF(EXACT(Table1[[#This Row],[vote_cast]], "Yea"), 1, IF(EXACT(Table1[[#This Row],[vote_cast]], "Nay"), -1, 0))</f>
        <v>1</v>
      </c>
    </row>
    <row r="1459" spans="1:7" x14ac:dyDescent="0.25">
      <c r="A1459">
        <v>1</v>
      </c>
      <c r="B1459">
        <v>163</v>
      </c>
      <c r="C1459" t="s">
        <v>119</v>
      </c>
      <c r="D1459" t="s">
        <v>59</v>
      </c>
      <c r="E1459" t="s">
        <v>1</v>
      </c>
      <c r="F1459" t="str">
        <f>CONCATENATE(Table1[[#This Row],[session]],":",Table1[[#This Row],[vote_number]])</f>
        <v>1:163</v>
      </c>
      <c r="G1459">
        <f>IF(EXACT(Table1[[#This Row],[vote_cast]], "Yea"), 1, IF(EXACT(Table1[[#This Row],[vote_cast]], "Nay"), -1, 0))</f>
        <v>1</v>
      </c>
    </row>
    <row r="1460" spans="1:7" x14ac:dyDescent="0.25">
      <c r="A1460">
        <v>1</v>
      </c>
      <c r="B1460">
        <v>163</v>
      </c>
      <c r="C1460" t="s">
        <v>119</v>
      </c>
      <c r="D1460" t="s">
        <v>60</v>
      </c>
      <c r="E1460" t="s">
        <v>102</v>
      </c>
      <c r="F1460" t="str">
        <f>CONCATENATE(Table1[[#This Row],[session]],":",Table1[[#This Row],[vote_number]])</f>
        <v>1:163</v>
      </c>
      <c r="G1460">
        <f>IF(EXACT(Table1[[#This Row],[vote_cast]], "Yea"), 1, IF(EXACT(Table1[[#This Row],[vote_cast]], "Nay"), -1, 0))</f>
        <v>-1</v>
      </c>
    </row>
    <row r="1461" spans="1:7" x14ac:dyDescent="0.25">
      <c r="A1461">
        <v>1</v>
      </c>
      <c r="B1461">
        <v>163</v>
      </c>
      <c r="C1461" t="s">
        <v>119</v>
      </c>
      <c r="D1461" t="s">
        <v>61</v>
      </c>
      <c r="E1461" t="s">
        <v>1</v>
      </c>
      <c r="F1461" t="str">
        <f>CONCATENATE(Table1[[#This Row],[session]],":",Table1[[#This Row],[vote_number]])</f>
        <v>1:163</v>
      </c>
      <c r="G1461">
        <f>IF(EXACT(Table1[[#This Row],[vote_cast]], "Yea"), 1, IF(EXACT(Table1[[#This Row],[vote_cast]], "Nay"), -1, 0))</f>
        <v>1</v>
      </c>
    </row>
    <row r="1462" spans="1:7" x14ac:dyDescent="0.25">
      <c r="A1462">
        <v>1</v>
      </c>
      <c r="B1462">
        <v>163</v>
      </c>
      <c r="C1462" t="s">
        <v>119</v>
      </c>
      <c r="D1462" t="s">
        <v>62</v>
      </c>
      <c r="E1462" t="s">
        <v>1</v>
      </c>
      <c r="F1462" t="str">
        <f>CONCATENATE(Table1[[#This Row],[session]],":",Table1[[#This Row],[vote_number]])</f>
        <v>1:163</v>
      </c>
      <c r="G1462">
        <f>IF(EXACT(Table1[[#This Row],[vote_cast]], "Yea"), 1, IF(EXACT(Table1[[#This Row],[vote_cast]], "Nay"), -1, 0))</f>
        <v>1</v>
      </c>
    </row>
    <row r="1463" spans="1:7" x14ac:dyDescent="0.25">
      <c r="A1463">
        <v>1</v>
      </c>
      <c r="B1463">
        <v>163</v>
      </c>
      <c r="C1463" t="s">
        <v>119</v>
      </c>
      <c r="D1463" t="s">
        <v>63</v>
      </c>
      <c r="E1463" t="s">
        <v>102</v>
      </c>
      <c r="F1463" t="str">
        <f>CONCATENATE(Table1[[#This Row],[session]],":",Table1[[#This Row],[vote_number]])</f>
        <v>1:163</v>
      </c>
      <c r="G1463">
        <f>IF(EXACT(Table1[[#This Row],[vote_cast]], "Yea"), 1, IF(EXACT(Table1[[#This Row],[vote_cast]], "Nay"), -1, 0))</f>
        <v>-1</v>
      </c>
    </row>
    <row r="1464" spans="1:7" x14ac:dyDescent="0.25">
      <c r="A1464">
        <v>1</v>
      </c>
      <c r="B1464">
        <v>163</v>
      </c>
      <c r="C1464" t="s">
        <v>119</v>
      </c>
      <c r="D1464" t="s">
        <v>64</v>
      </c>
      <c r="E1464" t="s">
        <v>1</v>
      </c>
      <c r="F1464" t="str">
        <f>CONCATENATE(Table1[[#This Row],[session]],":",Table1[[#This Row],[vote_number]])</f>
        <v>1:163</v>
      </c>
      <c r="G1464">
        <f>IF(EXACT(Table1[[#This Row],[vote_cast]], "Yea"), 1, IF(EXACT(Table1[[#This Row],[vote_cast]], "Nay"), -1, 0))</f>
        <v>1</v>
      </c>
    </row>
    <row r="1465" spans="1:7" x14ac:dyDescent="0.25">
      <c r="A1465">
        <v>1</v>
      </c>
      <c r="B1465">
        <v>163</v>
      </c>
      <c r="C1465" t="s">
        <v>119</v>
      </c>
      <c r="D1465" t="s">
        <v>65</v>
      </c>
      <c r="E1465" t="s">
        <v>102</v>
      </c>
      <c r="F1465" t="str">
        <f>CONCATENATE(Table1[[#This Row],[session]],":",Table1[[#This Row],[vote_number]])</f>
        <v>1:163</v>
      </c>
      <c r="G1465">
        <f>IF(EXACT(Table1[[#This Row],[vote_cast]], "Yea"), 1, IF(EXACT(Table1[[#This Row],[vote_cast]], "Nay"), -1, 0))</f>
        <v>-1</v>
      </c>
    </row>
    <row r="1466" spans="1:7" x14ac:dyDescent="0.25">
      <c r="A1466">
        <v>1</v>
      </c>
      <c r="B1466">
        <v>163</v>
      </c>
      <c r="C1466" t="s">
        <v>119</v>
      </c>
      <c r="D1466" t="s">
        <v>66</v>
      </c>
      <c r="E1466" t="s">
        <v>1</v>
      </c>
      <c r="F1466" t="str">
        <f>CONCATENATE(Table1[[#This Row],[session]],":",Table1[[#This Row],[vote_number]])</f>
        <v>1:163</v>
      </c>
      <c r="G1466">
        <f>IF(EXACT(Table1[[#This Row],[vote_cast]], "Yea"), 1, IF(EXACT(Table1[[#This Row],[vote_cast]], "Nay"), -1, 0))</f>
        <v>1</v>
      </c>
    </row>
    <row r="1467" spans="1:7" x14ac:dyDescent="0.25">
      <c r="A1467">
        <v>1</v>
      </c>
      <c r="B1467">
        <v>163</v>
      </c>
      <c r="C1467" t="s">
        <v>119</v>
      </c>
      <c r="D1467" t="s">
        <v>67</v>
      </c>
      <c r="E1467" t="s">
        <v>102</v>
      </c>
      <c r="F1467" t="str">
        <f>CONCATENATE(Table1[[#This Row],[session]],":",Table1[[#This Row],[vote_number]])</f>
        <v>1:163</v>
      </c>
      <c r="G1467">
        <f>IF(EXACT(Table1[[#This Row],[vote_cast]], "Yea"), 1, IF(EXACT(Table1[[#This Row],[vote_cast]], "Nay"), -1, 0))</f>
        <v>-1</v>
      </c>
    </row>
    <row r="1468" spans="1:7" x14ac:dyDescent="0.25">
      <c r="A1468">
        <v>1</v>
      </c>
      <c r="B1468">
        <v>163</v>
      </c>
      <c r="C1468" t="s">
        <v>119</v>
      </c>
      <c r="D1468" t="s">
        <v>68</v>
      </c>
      <c r="E1468" t="s">
        <v>102</v>
      </c>
      <c r="F1468" t="str">
        <f>CONCATENATE(Table1[[#This Row],[session]],":",Table1[[#This Row],[vote_number]])</f>
        <v>1:163</v>
      </c>
      <c r="G1468">
        <f>IF(EXACT(Table1[[#This Row],[vote_cast]], "Yea"), 1, IF(EXACT(Table1[[#This Row],[vote_cast]], "Nay"), -1, 0))</f>
        <v>-1</v>
      </c>
    </row>
    <row r="1469" spans="1:7" x14ac:dyDescent="0.25">
      <c r="A1469">
        <v>1</v>
      </c>
      <c r="B1469">
        <v>163</v>
      </c>
      <c r="C1469" t="s">
        <v>119</v>
      </c>
      <c r="D1469" t="s">
        <v>69</v>
      </c>
      <c r="E1469" t="s">
        <v>102</v>
      </c>
      <c r="F1469" t="str">
        <f>CONCATENATE(Table1[[#This Row],[session]],":",Table1[[#This Row],[vote_number]])</f>
        <v>1:163</v>
      </c>
      <c r="G1469">
        <f>IF(EXACT(Table1[[#This Row],[vote_cast]], "Yea"), 1, IF(EXACT(Table1[[#This Row],[vote_cast]], "Nay"), -1, 0))</f>
        <v>-1</v>
      </c>
    </row>
    <row r="1470" spans="1:7" x14ac:dyDescent="0.25">
      <c r="A1470">
        <v>1</v>
      </c>
      <c r="B1470">
        <v>163</v>
      </c>
      <c r="C1470" t="s">
        <v>119</v>
      </c>
      <c r="D1470" t="s">
        <v>70</v>
      </c>
      <c r="E1470" t="s">
        <v>1</v>
      </c>
      <c r="F1470" t="str">
        <f>CONCATENATE(Table1[[#This Row],[session]],":",Table1[[#This Row],[vote_number]])</f>
        <v>1:163</v>
      </c>
      <c r="G1470">
        <f>IF(EXACT(Table1[[#This Row],[vote_cast]], "Yea"), 1, IF(EXACT(Table1[[#This Row],[vote_cast]], "Nay"), -1, 0))</f>
        <v>1</v>
      </c>
    </row>
    <row r="1471" spans="1:7" x14ac:dyDescent="0.25">
      <c r="A1471">
        <v>1</v>
      </c>
      <c r="B1471">
        <v>163</v>
      </c>
      <c r="C1471" t="s">
        <v>119</v>
      </c>
      <c r="D1471" t="s">
        <v>71</v>
      </c>
      <c r="E1471" t="s">
        <v>1</v>
      </c>
      <c r="F1471" t="str">
        <f>CONCATENATE(Table1[[#This Row],[session]],":",Table1[[#This Row],[vote_number]])</f>
        <v>1:163</v>
      </c>
      <c r="G1471">
        <f>IF(EXACT(Table1[[#This Row],[vote_cast]], "Yea"), 1, IF(EXACT(Table1[[#This Row],[vote_cast]], "Nay"), -1, 0))</f>
        <v>1</v>
      </c>
    </row>
    <row r="1472" spans="1:7" x14ac:dyDescent="0.25">
      <c r="A1472">
        <v>1</v>
      </c>
      <c r="B1472">
        <v>163</v>
      </c>
      <c r="C1472" t="s">
        <v>119</v>
      </c>
      <c r="D1472" t="s">
        <v>72</v>
      </c>
      <c r="E1472" t="s">
        <v>1</v>
      </c>
      <c r="F1472" t="str">
        <f>CONCATENATE(Table1[[#This Row],[session]],":",Table1[[#This Row],[vote_number]])</f>
        <v>1:163</v>
      </c>
      <c r="G1472">
        <f>IF(EXACT(Table1[[#This Row],[vote_cast]], "Yea"), 1, IF(EXACT(Table1[[#This Row],[vote_cast]], "Nay"), -1, 0))</f>
        <v>1</v>
      </c>
    </row>
    <row r="1473" spans="1:7" x14ac:dyDescent="0.25">
      <c r="A1473">
        <v>1</v>
      </c>
      <c r="B1473">
        <v>163</v>
      </c>
      <c r="C1473" t="s">
        <v>119</v>
      </c>
      <c r="D1473" t="s">
        <v>73</v>
      </c>
      <c r="E1473" t="s">
        <v>1</v>
      </c>
      <c r="F1473" t="str">
        <f>CONCATENATE(Table1[[#This Row],[session]],":",Table1[[#This Row],[vote_number]])</f>
        <v>1:163</v>
      </c>
      <c r="G1473">
        <f>IF(EXACT(Table1[[#This Row],[vote_cast]], "Yea"), 1, IF(EXACT(Table1[[#This Row],[vote_cast]], "Nay"), -1, 0))</f>
        <v>1</v>
      </c>
    </row>
    <row r="1474" spans="1:7" x14ac:dyDescent="0.25">
      <c r="A1474">
        <v>1</v>
      </c>
      <c r="B1474">
        <v>163</v>
      </c>
      <c r="C1474" t="s">
        <v>119</v>
      </c>
      <c r="D1474" t="s">
        <v>74</v>
      </c>
      <c r="E1474" t="s">
        <v>1</v>
      </c>
      <c r="F1474" t="str">
        <f>CONCATENATE(Table1[[#This Row],[session]],":",Table1[[#This Row],[vote_number]])</f>
        <v>1:163</v>
      </c>
      <c r="G1474">
        <f>IF(EXACT(Table1[[#This Row],[vote_cast]], "Yea"), 1, IF(EXACT(Table1[[#This Row],[vote_cast]], "Nay"), -1, 0))</f>
        <v>1</v>
      </c>
    </row>
    <row r="1475" spans="1:7" x14ac:dyDescent="0.25">
      <c r="A1475">
        <v>1</v>
      </c>
      <c r="B1475">
        <v>163</v>
      </c>
      <c r="C1475" t="s">
        <v>119</v>
      </c>
      <c r="D1475" t="s">
        <v>75</v>
      </c>
      <c r="E1475" t="s">
        <v>1</v>
      </c>
      <c r="F1475" t="str">
        <f>CONCATENATE(Table1[[#This Row],[session]],":",Table1[[#This Row],[vote_number]])</f>
        <v>1:163</v>
      </c>
      <c r="G1475">
        <f>IF(EXACT(Table1[[#This Row],[vote_cast]], "Yea"), 1, IF(EXACT(Table1[[#This Row],[vote_cast]], "Nay"), -1, 0))</f>
        <v>1</v>
      </c>
    </row>
    <row r="1476" spans="1:7" x14ac:dyDescent="0.25">
      <c r="A1476">
        <v>1</v>
      </c>
      <c r="B1476">
        <v>163</v>
      </c>
      <c r="C1476" t="s">
        <v>119</v>
      </c>
      <c r="D1476" t="s">
        <v>76</v>
      </c>
      <c r="E1476" t="s">
        <v>1</v>
      </c>
      <c r="F1476" t="str">
        <f>CONCATENATE(Table1[[#This Row],[session]],":",Table1[[#This Row],[vote_number]])</f>
        <v>1:163</v>
      </c>
      <c r="G1476">
        <f>IF(EXACT(Table1[[#This Row],[vote_cast]], "Yea"), 1, IF(EXACT(Table1[[#This Row],[vote_cast]], "Nay"), -1, 0))</f>
        <v>1</v>
      </c>
    </row>
    <row r="1477" spans="1:7" x14ac:dyDescent="0.25">
      <c r="A1477">
        <v>1</v>
      </c>
      <c r="B1477">
        <v>163</v>
      </c>
      <c r="C1477" t="s">
        <v>119</v>
      </c>
      <c r="D1477" t="s">
        <v>77</v>
      </c>
      <c r="E1477" t="s">
        <v>1</v>
      </c>
      <c r="F1477" t="str">
        <f>CONCATENATE(Table1[[#This Row],[session]],":",Table1[[#This Row],[vote_number]])</f>
        <v>1:163</v>
      </c>
      <c r="G1477">
        <f>IF(EXACT(Table1[[#This Row],[vote_cast]], "Yea"), 1, IF(EXACT(Table1[[#This Row],[vote_cast]], "Nay"), -1, 0))</f>
        <v>1</v>
      </c>
    </row>
    <row r="1478" spans="1:7" x14ac:dyDescent="0.25">
      <c r="A1478">
        <v>1</v>
      </c>
      <c r="B1478">
        <v>163</v>
      </c>
      <c r="C1478" t="s">
        <v>119</v>
      </c>
      <c r="D1478" t="s">
        <v>78</v>
      </c>
      <c r="E1478" t="s">
        <v>102</v>
      </c>
      <c r="F1478" t="str">
        <f>CONCATENATE(Table1[[#This Row],[session]],":",Table1[[#This Row],[vote_number]])</f>
        <v>1:163</v>
      </c>
      <c r="G1478">
        <f>IF(EXACT(Table1[[#This Row],[vote_cast]], "Yea"), 1, IF(EXACT(Table1[[#This Row],[vote_cast]], "Nay"), -1, 0))</f>
        <v>-1</v>
      </c>
    </row>
    <row r="1479" spans="1:7" x14ac:dyDescent="0.25">
      <c r="A1479">
        <v>1</v>
      </c>
      <c r="B1479">
        <v>163</v>
      </c>
      <c r="C1479" t="s">
        <v>119</v>
      </c>
      <c r="D1479" t="s">
        <v>79</v>
      </c>
      <c r="E1479" t="s">
        <v>102</v>
      </c>
      <c r="F1479" t="str">
        <f>CONCATENATE(Table1[[#This Row],[session]],":",Table1[[#This Row],[vote_number]])</f>
        <v>1:163</v>
      </c>
      <c r="G1479">
        <f>IF(EXACT(Table1[[#This Row],[vote_cast]], "Yea"), 1, IF(EXACT(Table1[[#This Row],[vote_cast]], "Nay"), -1, 0))</f>
        <v>-1</v>
      </c>
    </row>
    <row r="1480" spans="1:7" x14ac:dyDescent="0.25">
      <c r="A1480">
        <v>1</v>
      </c>
      <c r="B1480">
        <v>163</v>
      </c>
      <c r="C1480" t="s">
        <v>119</v>
      </c>
      <c r="D1480" t="s">
        <v>80</v>
      </c>
      <c r="E1480" t="s">
        <v>1</v>
      </c>
      <c r="F1480" t="str">
        <f>CONCATENATE(Table1[[#This Row],[session]],":",Table1[[#This Row],[vote_number]])</f>
        <v>1:163</v>
      </c>
      <c r="G1480">
        <f>IF(EXACT(Table1[[#This Row],[vote_cast]], "Yea"), 1, IF(EXACT(Table1[[#This Row],[vote_cast]], "Nay"), -1, 0))</f>
        <v>1</v>
      </c>
    </row>
    <row r="1481" spans="1:7" x14ac:dyDescent="0.25">
      <c r="A1481">
        <v>1</v>
      </c>
      <c r="B1481">
        <v>163</v>
      </c>
      <c r="C1481" t="s">
        <v>119</v>
      </c>
      <c r="D1481" t="s">
        <v>81</v>
      </c>
      <c r="E1481" t="s">
        <v>1</v>
      </c>
      <c r="F1481" t="str">
        <f>CONCATENATE(Table1[[#This Row],[session]],":",Table1[[#This Row],[vote_number]])</f>
        <v>1:163</v>
      </c>
      <c r="G1481">
        <f>IF(EXACT(Table1[[#This Row],[vote_cast]], "Yea"), 1, IF(EXACT(Table1[[#This Row],[vote_cast]], "Nay"), -1, 0))</f>
        <v>1</v>
      </c>
    </row>
    <row r="1482" spans="1:7" x14ac:dyDescent="0.25">
      <c r="A1482">
        <v>1</v>
      </c>
      <c r="B1482">
        <v>163</v>
      </c>
      <c r="C1482" t="s">
        <v>119</v>
      </c>
      <c r="D1482" t="s">
        <v>82</v>
      </c>
      <c r="E1482" t="s">
        <v>102</v>
      </c>
      <c r="F1482" t="str">
        <f>CONCATENATE(Table1[[#This Row],[session]],":",Table1[[#This Row],[vote_number]])</f>
        <v>1:163</v>
      </c>
      <c r="G1482">
        <f>IF(EXACT(Table1[[#This Row],[vote_cast]], "Yea"), 1, IF(EXACT(Table1[[#This Row],[vote_cast]], "Nay"), -1, 0))</f>
        <v>-1</v>
      </c>
    </row>
    <row r="1483" spans="1:7" x14ac:dyDescent="0.25">
      <c r="A1483">
        <v>1</v>
      </c>
      <c r="B1483">
        <v>163</v>
      </c>
      <c r="C1483" t="s">
        <v>119</v>
      </c>
      <c r="D1483" t="s">
        <v>83</v>
      </c>
      <c r="E1483" t="s">
        <v>1</v>
      </c>
      <c r="F1483" t="str">
        <f>CONCATENATE(Table1[[#This Row],[session]],":",Table1[[#This Row],[vote_number]])</f>
        <v>1:163</v>
      </c>
      <c r="G1483">
        <f>IF(EXACT(Table1[[#This Row],[vote_cast]], "Yea"), 1, IF(EXACT(Table1[[#This Row],[vote_cast]], "Nay"), -1, 0))</f>
        <v>1</v>
      </c>
    </row>
    <row r="1484" spans="1:7" x14ac:dyDescent="0.25">
      <c r="A1484">
        <v>1</v>
      </c>
      <c r="B1484">
        <v>163</v>
      </c>
      <c r="C1484" t="s">
        <v>119</v>
      </c>
      <c r="D1484" t="s">
        <v>84</v>
      </c>
      <c r="E1484" t="s">
        <v>102</v>
      </c>
      <c r="F1484" t="str">
        <f>CONCATENATE(Table1[[#This Row],[session]],":",Table1[[#This Row],[vote_number]])</f>
        <v>1:163</v>
      </c>
      <c r="G1484">
        <f>IF(EXACT(Table1[[#This Row],[vote_cast]], "Yea"), 1, IF(EXACT(Table1[[#This Row],[vote_cast]], "Nay"), -1, 0))</f>
        <v>-1</v>
      </c>
    </row>
    <row r="1485" spans="1:7" x14ac:dyDescent="0.25">
      <c r="A1485">
        <v>1</v>
      </c>
      <c r="B1485">
        <v>163</v>
      </c>
      <c r="C1485" t="s">
        <v>119</v>
      </c>
      <c r="D1485" t="s">
        <v>85</v>
      </c>
      <c r="E1485" t="s">
        <v>102</v>
      </c>
      <c r="F1485" t="str">
        <f>CONCATENATE(Table1[[#This Row],[session]],":",Table1[[#This Row],[vote_number]])</f>
        <v>1:163</v>
      </c>
      <c r="G1485">
        <f>IF(EXACT(Table1[[#This Row],[vote_cast]], "Yea"), 1, IF(EXACT(Table1[[#This Row],[vote_cast]], "Nay"), -1, 0))</f>
        <v>-1</v>
      </c>
    </row>
    <row r="1486" spans="1:7" x14ac:dyDescent="0.25">
      <c r="A1486">
        <v>1</v>
      </c>
      <c r="B1486">
        <v>163</v>
      </c>
      <c r="C1486" t="s">
        <v>119</v>
      </c>
      <c r="D1486" t="s">
        <v>86</v>
      </c>
      <c r="E1486" t="s">
        <v>1</v>
      </c>
      <c r="F1486" t="str">
        <f>CONCATENATE(Table1[[#This Row],[session]],":",Table1[[#This Row],[vote_number]])</f>
        <v>1:163</v>
      </c>
      <c r="G1486">
        <f>IF(EXACT(Table1[[#This Row],[vote_cast]], "Yea"), 1, IF(EXACT(Table1[[#This Row],[vote_cast]], "Nay"), -1, 0))</f>
        <v>1</v>
      </c>
    </row>
    <row r="1487" spans="1:7" x14ac:dyDescent="0.25">
      <c r="A1487">
        <v>1</v>
      </c>
      <c r="B1487">
        <v>163</v>
      </c>
      <c r="C1487" t="s">
        <v>119</v>
      </c>
      <c r="D1487" t="s">
        <v>87</v>
      </c>
      <c r="E1487" t="s">
        <v>1</v>
      </c>
      <c r="F1487" t="str">
        <f>CONCATENATE(Table1[[#This Row],[session]],":",Table1[[#This Row],[vote_number]])</f>
        <v>1:163</v>
      </c>
      <c r="G1487">
        <f>IF(EXACT(Table1[[#This Row],[vote_cast]], "Yea"), 1, IF(EXACT(Table1[[#This Row],[vote_cast]], "Nay"), -1, 0))</f>
        <v>1</v>
      </c>
    </row>
    <row r="1488" spans="1:7" x14ac:dyDescent="0.25">
      <c r="A1488">
        <v>1</v>
      </c>
      <c r="B1488">
        <v>163</v>
      </c>
      <c r="C1488" t="s">
        <v>119</v>
      </c>
      <c r="D1488" t="s">
        <v>88</v>
      </c>
      <c r="E1488" t="s">
        <v>1</v>
      </c>
      <c r="F1488" t="str">
        <f>CONCATENATE(Table1[[#This Row],[session]],":",Table1[[#This Row],[vote_number]])</f>
        <v>1:163</v>
      </c>
      <c r="G1488">
        <f>IF(EXACT(Table1[[#This Row],[vote_cast]], "Yea"), 1, IF(EXACT(Table1[[#This Row],[vote_cast]], "Nay"), -1, 0))</f>
        <v>1</v>
      </c>
    </row>
    <row r="1489" spans="1:7" x14ac:dyDescent="0.25">
      <c r="A1489">
        <v>1</v>
      </c>
      <c r="B1489">
        <v>163</v>
      </c>
      <c r="C1489" t="s">
        <v>119</v>
      </c>
      <c r="D1489" t="s">
        <v>89</v>
      </c>
      <c r="E1489" t="s">
        <v>102</v>
      </c>
      <c r="F1489" t="str">
        <f>CONCATENATE(Table1[[#This Row],[session]],":",Table1[[#This Row],[vote_number]])</f>
        <v>1:163</v>
      </c>
      <c r="G1489">
        <f>IF(EXACT(Table1[[#This Row],[vote_cast]], "Yea"), 1, IF(EXACT(Table1[[#This Row],[vote_cast]], "Nay"), -1, 0))</f>
        <v>-1</v>
      </c>
    </row>
    <row r="1490" spans="1:7" x14ac:dyDescent="0.25">
      <c r="A1490">
        <v>1</v>
      </c>
      <c r="B1490">
        <v>163</v>
      </c>
      <c r="C1490" t="s">
        <v>119</v>
      </c>
      <c r="D1490" t="s">
        <v>90</v>
      </c>
      <c r="E1490" t="s">
        <v>102</v>
      </c>
      <c r="F1490" t="str">
        <f>CONCATENATE(Table1[[#This Row],[session]],":",Table1[[#This Row],[vote_number]])</f>
        <v>1:163</v>
      </c>
      <c r="G1490">
        <f>IF(EXACT(Table1[[#This Row],[vote_cast]], "Yea"), 1, IF(EXACT(Table1[[#This Row],[vote_cast]], "Nay"), -1, 0))</f>
        <v>-1</v>
      </c>
    </row>
    <row r="1491" spans="1:7" x14ac:dyDescent="0.25">
      <c r="A1491">
        <v>1</v>
      </c>
      <c r="B1491">
        <v>163</v>
      </c>
      <c r="C1491" t="s">
        <v>119</v>
      </c>
      <c r="D1491" t="s">
        <v>91</v>
      </c>
      <c r="E1491" t="s">
        <v>102</v>
      </c>
      <c r="F1491" t="str">
        <f>CONCATENATE(Table1[[#This Row],[session]],":",Table1[[#This Row],[vote_number]])</f>
        <v>1:163</v>
      </c>
      <c r="G1491">
        <f>IF(EXACT(Table1[[#This Row],[vote_cast]], "Yea"), 1, IF(EXACT(Table1[[#This Row],[vote_cast]], "Nay"), -1, 0))</f>
        <v>-1</v>
      </c>
    </row>
    <row r="1492" spans="1:7" x14ac:dyDescent="0.25">
      <c r="A1492">
        <v>1</v>
      </c>
      <c r="B1492">
        <v>163</v>
      </c>
      <c r="C1492" t="s">
        <v>119</v>
      </c>
      <c r="D1492" t="s">
        <v>92</v>
      </c>
      <c r="E1492" t="s">
        <v>1</v>
      </c>
      <c r="F1492" t="str">
        <f>CONCATENATE(Table1[[#This Row],[session]],":",Table1[[#This Row],[vote_number]])</f>
        <v>1:163</v>
      </c>
      <c r="G1492">
        <f>IF(EXACT(Table1[[#This Row],[vote_cast]], "Yea"), 1, IF(EXACT(Table1[[#This Row],[vote_cast]], "Nay"), -1, 0))</f>
        <v>1</v>
      </c>
    </row>
    <row r="1493" spans="1:7" x14ac:dyDescent="0.25">
      <c r="A1493">
        <v>1</v>
      </c>
      <c r="B1493">
        <v>163</v>
      </c>
      <c r="C1493" t="s">
        <v>119</v>
      </c>
      <c r="D1493" t="s">
        <v>93</v>
      </c>
      <c r="E1493" t="s">
        <v>1</v>
      </c>
      <c r="F1493" t="str">
        <f>CONCATENATE(Table1[[#This Row],[session]],":",Table1[[#This Row],[vote_number]])</f>
        <v>1:163</v>
      </c>
      <c r="G1493">
        <f>IF(EXACT(Table1[[#This Row],[vote_cast]], "Yea"), 1, IF(EXACT(Table1[[#This Row],[vote_cast]], "Nay"), -1, 0))</f>
        <v>1</v>
      </c>
    </row>
    <row r="1494" spans="1:7" x14ac:dyDescent="0.25">
      <c r="A1494">
        <v>1</v>
      </c>
      <c r="B1494">
        <v>163</v>
      </c>
      <c r="C1494" t="s">
        <v>119</v>
      </c>
      <c r="D1494" t="s">
        <v>94</v>
      </c>
      <c r="E1494" t="s">
        <v>1</v>
      </c>
      <c r="F1494" t="str">
        <f>CONCATENATE(Table1[[#This Row],[session]],":",Table1[[#This Row],[vote_number]])</f>
        <v>1:163</v>
      </c>
      <c r="G1494">
        <f>IF(EXACT(Table1[[#This Row],[vote_cast]], "Yea"), 1, IF(EXACT(Table1[[#This Row],[vote_cast]], "Nay"), -1, 0))</f>
        <v>1</v>
      </c>
    </row>
    <row r="1495" spans="1:7" x14ac:dyDescent="0.25">
      <c r="A1495">
        <v>1</v>
      </c>
      <c r="B1495">
        <v>163</v>
      </c>
      <c r="C1495" t="s">
        <v>119</v>
      </c>
      <c r="D1495" t="s">
        <v>95</v>
      </c>
      <c r="E1495" t="s">
        <v>102</v>
      </c>
      <c r="F1495" t="str">
        <f>CONCATENATE(Table1[[#This Row],[session]],":",Table1[[#This Row],[vote_number]])</f>
        <v>1:163</v>
      </c>
      <c r="G1495">
        <f>IF(EXACT(Table1[[#This Row],[vote_cast]], "Yea"), 1, IF(EXACT(Table1[[#This Row],[vote_cast]], "Nay"), -1, 0))</f>
        <v>-1</v>
      </c>
    </row>
    <row r="1496" spans="1:7" x14ac:dyDescent="0.25">
      <c r="A1496">
        <v>1</v>
      </c>
      <c r="B1496">
        <v>163</v>
      </c>
      <c r="C1496" t="s">
        <v>119</v>
      </c>
      <c r="D1496" t="s">
        <v>96</v>
      </c>
      <c r="E1496" t="s">
        <v>1</v>
      </c>
      <c r="F1496" t="str">
        <f>CONCATENATE(Table1[[#This Row],[session]],":",Table1[[#This Row],[vote_number]])</f>
        <v>1:163</v>
      </c>
      <c r="G1496">
        <f>IF(EXACT(Table1[[#This Row],[vote_cast]], "Yea"), 1, IF(EXACT(Table1[[#This Row],[vote_cast]], "Nay"), -1, 0))</f>
        <v>1</v>
      </c>
    </row>
    <row r="1497" spans="1:7" x14ac:dyDescent="0.25">
      <c r="A1497">
        <v>1</v>
      </c>
      <c r="B1497">
        <v>163</v>
      </c>
      <c r="C1497" t="s">
        <v>119</v>
      </c>
      <c r="D1497" t="s">
        <v>97</v>
      </c>
      <c r="E1497" t="s">
        <v>1</v>
      </c>
      <c r="F1497" t="str">
        <f>CONCATENATE(Table1[[#This Row],[session]],":",Table1[[#This Row],[vote_number]])</f>
        <v>1:163</v>
      </c>
      <c r="G1497">
        <f>IF(EXACT(Table1[[#This Row],[vote_cast]], "Yea"), 1, IF(EXACT(Table1[[#This Row],[vote_cast]], "Nay"), -1, 0))</f>
        <v>1</v>
      </c>
    </row>
    <row r="1498" spans="1:7" x14ac:dyDescent="0.25">
      <c r="A1498">
        <v>1</v>
      </c>
      <c r="B1498">
        <v>163</v>
      </c>
      <c r="C1498" t="s">
        <v>119</v>
      </c>
      <c r="D1498" t="s">
        <v>98</v>
      </c>
      <c r="E1498" t="s">
        <v>1</v>
      </c>
      <c r="F1498" t="str">
        <f>CONCATENATE(Table1[[#This Row],[session]],":",Table1[[#This Row],[vote_number]])</f>
        <v>1:163</v>
      </c>
      <c r="G1498">
        <f>IF(EXACT(Table1[[#This Row],[vote_cast]], "Yea"), 1, IF(EXACT(Table1[[#This Row],[vote_cast]], "Nay"), -1, 0))</f>
        <v>1</v>
      </c>
    </row>
    <row r="1499" spans="1:7" x14ac:dyDescent="0.25">
      <c r="A1499">
        <v>1</v>
      </c>
      <c r="B1499">
        <v>163</v>
      </c>
      <c r="C1499" t="s">
        <v>119</v>
      </c>
      <c r="D1499" t="s">
        <v>99</v>
      </c>
      <c r="E1499" t="s">
        <v>102</v>
      </c>
      <c r="F1499" t="str">
        <f>CONCATENATE(Table1[[#This Row],[session]],":",Table1[[#This Row],[vote_number]])</f>
        <v>1:163</v>
      </c>
      <c r="G1499">
        <f>IF(EXACT(Table1[[#This Row],[vote_cast]], "Yea"), 1, IF(EXACT(Table1[[#This Row],[vote_cast]], "Nay"), -1, 0))</f>
        <v>-1</v>
      </c>
    </row>
    <row r="1500" spans="1:7" x14ac:dyDescent="0.25">
      <c r="A1500">
        <v>1</v>
      </c>
      <c r="B1500">
        <v>163</v>
      </c>
      <c r="C1500" t="s">
        <v>119</v>
      </c>
      <c r="D1500" t="s">
        <v>100</v>
      </c>
      <c r="E1500" t="s">
        <v>1</v>
      </c>
      <c r="F1500" t="str">
        <f>CONCATENATE(Table1[[#This Row],[session]],":",Table1[[#This Row],[vote_number]])</f>
        <v>1:163</v>
      </c>
      <c r="G1500">
        <f>IF(EXACT(Table1[[#This Row],[vote_cast]], "Yea"), 1, IF(EXACT(Table1[[#This Row],[vote_cast]], "Nay"), -1, 0))</f>
        <v>1</v>
      </c>
    </row>
    <row r="1501" spans="1:7" x14ac:dyDescent="0.25">
      <c r="A1501">
        <v>1</v>
      </c>
      <c r="B1501">
        <v>163</v>
      </c>
      <c r="C1501" t="s">
        <v>119</v>
      </c>
      <c r="D1501" t="s">
        <v>101</v>
      </c>
      <c r="E1501" t="s">
        <v>1</v>
      </c>
      <c r="F1501" t="str">
        <f>CONCATENATE(Table1[[#This Row],[session]],":",Table1[[#This Row],[vote_number]])</f>
        <v>1:163</v>
      </c>
      <c r="G1501">
        <f>IF(EXACT(Table1[[#This Row],[vote_cast]], "Yea"), 1, IF(EXACT(Table1[[#This Row],[vote_cast]], "Nay"), -1, 0))</f>
        <v>1</v>
      </c>
    </row>
    <row r="1502" spans="1:7" x14ac:dyDescent="0.25">
      <c r="A1502">
        <v>1</v>
      </c>
      <c r="B1502">
        <v>194</v>
      </c>
      <c r="C1502" t="s">
        <v>120</v>
      </c>
      <c r="D1502" t="s">
        <v>0</v>
      </c>
      <c r="E1502" t="s">
        <v>1</v>
      </c>
      <c r="F1502" t="str">
        <f>CONCATENATE(Table1[[#This Row],[session]],":",Table1[[#This Row],[vote_number]])</f>
        <v>1:194</v>
      </c>
      <c r="G1502">
        <f>IF(EXACT(Table1[[#This Row],[vote_cast]], "Yea"), 1, IF(EXACT(Table1[[#This Row],[vote_cast]], "Nay"), -1, 0))</f>
        <v>1</v>
      </c>
    </row>
    <row r="1503" spans="1:7" x14ac:dyDescent="0.25">
      <c r="A1503">
        <v>1</v>
      </c>
      <c r="B1503">
        <v>194</v>
      </c>
      <c r="C1503" t="s">
        <v>120</v>
      </c>
      <c r="D1503" t="s">
        <v>2</v>
      </c>
      <c r="E1503" t="s">
        <v>1</v>
      </c>
      <c r="F1503" t="str">
        <f>CONCATENATE(Table1[[#This Row],[session]],":",Table1[[#This Row],[vote_number]])</f>
        <v>1:194</v>
      </c>
      <c r="G1503">
        <f>IF(EXACT(Table1[[#This Row],[vote_cast]], "Yea"), 1, IF(EXACT(Table1[[#This Row],[vote_cast]], "Nay"), -1, 0))</f>
        <v>1</v>
      </c>
    </row>
    <row r="1504" spans="1:7" x14ac:dyDescent="0.25">
      <c r="A1504">
        <v>1</v>
      </c>
      <c r="B1504">
        <v>194</v>
      </c>
      <c r="C1504" t="s">
        <v>120</v>
      </c>
      <c r="D1504" t="s">
        <v>3</v>
      </c>
      <c r="E1504" t="s">
        <v>102</v>
      </c>
      <c r="F1504" t="str">
        <f>CONCATENATE(Table1[[#This Row],[session]],":",Table1[[#This Row],[vote_number]])</f>
        <v>1:194</v>
      </c>
      <c r="G1504">
        <f>IF(EXACT(Table1[[#This Row],[vote_cast]], "Yea"), 1, IF(EXACT(Table1[[#This Row],[vote_cast]], "Nay"), -1, 0))</f>
        <v>-1</v>
      </c>
    </row>
    <row r="1505" spans="1:7" x14ac:dyDescent="0.25">
      <c r="A1505">
        <v>1</v>
      </c>
      <c r="B1505">
        <v>194</v>
      </c>
      <c r="C1505" t="s">
        <v>120</v>
      </c>
      <c r="D1505" t="s">
        <v>4</v>
      </c>
      <c r="E1505" t="s">
        <v>102</v>
      </c>
      <c r="F1505" t="str">
        <f>CONCATENATE(Table1[[#This Row],[session]],":",Table1[[#This Row],[vote_number]])</f>
        <v>1:194</v>
      </c>
      <c r="G1505">
        <f>IF(EXACT(Table1[[#This Row],[vote_cast]], "Yea"), 1, IF(EXACT(Table1[[#This Row],[vote_cast]], "Nay"), -1, 0))</f>
        <v>-1</v>
      </c>
    </row>
    <row r="1506" spans="1:7" x14ac:dyDescent="0.25">
      <c r="A1506">
        <v>1</v>
      </c>
      <c r="B1506">
        <v>194</v>
      </c>
      <c r="C1506" t="s">
        <v>120</v>
      </c>
      <c r="D1506" t="s">
        <v>5</v>
      </c>
      <c r="E1506" t="s">
        <v>1</v>
      </c>
      <c r="F1506" t="str">
        <f>CONCATENATE(Table1[[#This Row],[session]],":",Table1[[#This Row],[vote_number]])</f>
        <v>1:194</v>
      </c>
      <c r="G1506">
        <f>IF(EXACT(Table1[[#This Row],[vote_cast]], "Yea"), 1, IF(EXACT(Table1[[#This Row],[vote_cast]], "Nay"), -1, 0))</f>
        <v>1</v>
      </c>
    </row>
    <row r="1507" spans="1:7" x14ac:dyDescent="0.25">
      <c r="A1507">
        <v>1</v>
      </c>
      <c r="B1507">
        <v>194</v>
      </c>
      <c r="C1507" t="s">
        <v>120</v>
      </c>
      <c r="D1507" t="s">
        <v>6</v>
      </c>
      <c r="E1507" t="s">
        <v>1</v>
      </c>
      <c r="F1507" t="str">
        <f>CONCATENATE(Table1[[#This Row],[session]],":",Table1[[#This Row],[vote_number]])</f>
        <v>1:194</v>
      </c>
      <c r="G1507">
        <f>IF(EXACT(Table1[[#This Row],[vote_cast]], "Yea"), 1, IF(EXACT(Table1[[#This Row],[vote_cast]], "Nay"), -1, 0))</f>
        <v>1</v>
      </c>
    </row>
    <row r="1508" spans="1:7" x14ac:dyDescent="0.25">
      <c r="A1508">
        <v>1</v>
      </c>
      <c r="B1508">
        <v>194</v>
      </c>
      <c r="C1508" t="s">
        <v>120</v>
      </c>
      <c r="D1508" t="s">
        <v>7</v>
      </c>
      <c r="E1508" t="s">
        <v>1</v>
      </c>
      <c r="F1508" t="str">
        <f>CONCATENATE(Table1[[#This Row],[session]],":",Table1[[#This Row],[vote_number]])</f>
        <v>1:194</v>
      </c>
      <c r="G1508">
        <f>IF(EXACT(Table1[[#This Row],[vote_cast]], "Yea"), 1, IF(EXACT(Table1[[#This Row],[vote_cast]], "Nay"), -1, 0))</f>
        <v>1</v>
      </c>
    </row>
    <row r="1509" spans="1:7" x14ac:dyDescent="0.25">
      <c r="A1509">
        <v>1</v>
      </c>
      <c r="B1509">
        <v>194</v>
      </c>
      <c r="C1509" t="s">
        <v>120</v>
      </c>
      <c r="D1509" t="s">
        <v>8</v>
      </c>
      <c r="E1509" t="s">
        <v>1</v>
      </c>
      <c r="F1509" t="str">
        <f>CONCATENATE(Table1[[#This Row],[session]],":",Table1[[#This Row],[vote_number]])</f>
        <v>1:194</v>
      </c>
      <c r="G1509">
        <f>IF(EXACT(Table1[[#This Row],[vote_cast]], "Yea"), 1, IF(EXACT(Table1[[#This Row],[vote_cast]], "Nay"), -1, 0))</f>
        <v>1</v>
      </c>
    </row>
    <row r="1510" spans="1:7" x14ac:dyDescent="0.25">
      <c r="A1510">
        <v>1</v>
      </c>
      <c r="B1510">
        <v>194</v>
      </c>
      <c r="C1510" t="s">
        <v>120</v>
      </c>
      <c r="D1510" t="s">
        <v>9</v>
      </c>
      <c r="E1510" t="s">
        <v>1</v>
      </c>
      <c r="F1510" t="str">
        <f>CONCATENATE(Table1[[#This Row],[session]],":",Table1[[#This Row],[vote_number]])</f>
        <v>1:194</v>
      </c>
      <c r="G1510">
        <f>IF(EXACT(Table1[[#This Row],[vote_cast]], "Yea"), 1, IF(EXACT(Table1[[#This Row],[vote_cast]], "Nay"), -1, 0))</f>
        <v>1</v>
      </c>
    </row>
    <row r="1511" spans="1:7" x14ac:dyDescent="0.25">
      <c r="A1511">
        <v>1</v>
      </c>
      <c r="B1511">
        <v>194</v>
      </c>
      <c r="C1511" t="s">
        <v>120</v>
      </c>
      <c r="D1511" t="s">
        <v>10</v>
      </c>
      <c r="E1511" t="s">
        <v>1</v>
      </c>
      <c r="F1511" t="str">
        <f>CONCATENATE(Table1[[#This Row],[session]],":",Table1[[#This Row],[vote_number]])</f>
        <v>1:194</v>
      </c>
      <c r="G1511">
        <f>IF(EXACT(Table1[[#This Row],[vote_cast]], "Yea"), 1, IF(EXACT(Table1[[#This Row],[vote_cast]], "Nay"), -1, 0))</f>
        <v>1</v>
      </c>
    </row>
    <row r="1512" spans="1:7" x14ac:dyDescent="0.25">
      <c r="A1512">
        <v>1</v>
      </c>
      <c r="B1512">
        <v>194</v>
      </c>
      <c r="C1512" t="s">
        <v>120</v>
      </c>
      <c r="D1512" t="s">
        <v>11</v>
      </c>
      <c r="E1512" t="s">
        <v>102</v>
      </c>
      <c r="F1512" t="str">
        <f>CONCATENATE(Table1[[#This Row],[session]],":",Table1[[#This Row],[vote_number]])</f>
        <v>1:194</v>
      </c>
      <c r="G1512">
        <f>IF(EXACT(Table1[[#This Row],[vote_cast]], "Yea"), 1, IF(EXACT(Table1[[#This Row],[vote_cast]], "Nay"), -1, 0))</f>
        <v>-1</v>
      </c>
    </row>
    <row r="1513" spans="1:7" x14ac:dyDescent="0.25">
      <c r="A1513">
        <v>1</v>
      </c>
      <c r="B1513">
        <v>194</v>
      </c>
      <c r="C1513" t="s">
        <v>120</v>
      </c>
      <c r="D1513" t="s">
        <v>12</v>
      </c>
      <c r="E1513" t="s">
        <v>1</v>
      </c>
      <c r="F1513" t="str">
        <f>CONCATENATE(Table1[[#This Row],[session]],":",Table1[[#This Row],[vote_number]])</f>
        <v>1:194</v>
      </c>
      <c r="G1513">
        <f>IF(EXACT(Table1[[#This Row],[vote_cast]], "Yea"), 1, IF(EXACT(Table1[[#This Row],[vote_cast]], "Nay"), -1, 0))</f>
        <v>1</v>
      </c>
    </row>
    <row r="1514" spans="1:7" x14ac:dyDescent="0.25">
      <c r="A1514">
        <v>1</v>
      </c>
      <c r="B1514">
        <v>194</v>
      </c>
      <c r="C1514" t="s">
        <v>120</v>
      </c>
      <c r="D1514" t="s">
        <v>13</v>
      </c>
      <c r="E1514" t="s">
        <v>1</v>
      </c>
      <c r="F1514" t="str">
        <f>CONCATENATE(Table1[[#This Row],[session]],":",Table1[[#This Row],[vote_number]])</f>
        <v>1:194</v>
      </c>
      <c r="G1514">
        <f>IF(EXACT(Table1[[#This Row],[vote_cast]], "Yea"), 1, IF(EXACT(Table1[[#This Row],[vote_cast]], "Nay"), -1, 0))</f>
        <v>1</v>
      </c>
    </row>
    <row r="1515" spans="1:7" x14ac:dyDescent="0.25">
      <c r="A1515">
        <v>1</v>
      </c>
      <c r="B1515">
        <v>194</v>
      </c>
      <c r="C1515" t="s">
        <v>120</v>
      </c>
      <c r="D1515" t="s">
        <v>14</v>
      </c>
      <c r="E1515" t="s">
        <v>1</v>
      </c>
      <c r="F1515" t="str">
        <f>CONCATENATE(Table1[[#This Row],[session]],":",Table1[[#This Row],[vote_number]])</f>
        <v>1:194</v>
      </c>
      <c r="G1515">
        <f>IF(EXACT(Table1[[#This Row],[vote_cast]], "Yea"), 1, IF(EXACT(Table1[[#This Row],[vote_cast]], "Nay"), -1, 0))</f>
        <v>1</v>
      </c>
    </row>
    <row r="1516" spans="1:7" x14ac:dyDescent="0.25">
      <c r="A1516">
        <v>1</v>
      </c>
      <c r="B1516">
        <v>194</v>
      </c>
      <c r="C1516" t="s">
        <v>120</v>
      </c>
      <c r="D1516" t="s">
        <v>15</v>
      </c>
      <c r="E1516" t="s">
        <v>102</v>
      </c>
      <c r="F1516" t="str">
        <f>CONCATENATE(Table1[[#This Row],[session]],":",Table1[[#This Row],[vote_number]])</f>
        <v>1:194</v>
      </c>
      <c r="G1516">
        <f>IF(EXACT(Table1[[#This Row],[vote_cast]], "Yea"), 1, IF(EXACT(Table1[[#This Row],[vote_cast]], "Nay"), -1, 0))</f>
        <v>-1</v>
      </c>
    </row>
    <row r="1517" spans="1:7" x14ac:dyDescent="0.25">
      <c r="A1517">
        <v>1</v>
      </c>
      <c r="B1517">
        <v>194</v>
      </c>
      <c r="C1517" t="s">
        <v>120</v>
      </c>
      <c r="D1517" t="s">
        <v>16</v>
      </c>
      <c r="E1517" t="s">
        <v>1</v>
      </c>
      <c r="F1517" t="str">
        <f>CONCATENATE(Table1[[#This Row],[session]],":",Table1[[#This Row],[vote_number]])</f>
        <v>1:194</v>
      </c>
      <c r="G1517">
        <f>IF(EXACT(Table1[[#This Row],[vote_cast]], "Yea"), 1, IF(EXACT(Table1[[#This Row],[vote_cast]], "Nay"), -1, 0))</f>
        <v>1</v>
      </c>
    </row>
    <row r="1518" spans="1:7" x14ac:dyDescent="0.25">
      <c r="A1518">
        <v>1</v>
      </c>
      <c r="B1518">
        <v>194</v>
      </c>
      <c r="C1518" t="s">
        <v>120</v>
      </c>
      <c r="D1518" t="s">
        <v>17</v>
      </c>
      <c r="E1518" t="s">
        <v>1</v>
      </c>
      <c r="F1518" t="str">
        <f>CONCATENATE(Table1[[#This Row],[session]],":",Table1[[#This Row],[vote_number]])</f>
        <v>1:194</v>
      </c>
      <c r="G1518">
        <f>IF(EXACT(Table1[[#This Row],[vote_cast]], "Yea"), 1, IF(EXACT(Table1[[#This Row],[vote_cast]], "Nay"), -1, 0))</f>
        <v>1</v>
      </c>
    </row>
    <row r="1519" spans="1:7" x14ac:dyDescent="0.25">
      <c r="A1519">
        <v>1</v>
      </c>
      <c r="B1519">
        <v>194</v>
      </c>
      <c r="C1519" t="s">
        <v>120</v>
      </c>
      <c r="D1519" t="s">
        <v>18</v>
      </c>
      <c r="E1519" t="s">
        <v>1</v>
      </c>
      <c r="F1519" t="str">
        <f>CONCATENATE(Table1[[#This Row],[session]],":",Table1[[#This Row],[vote_number]])</f>
        <v>1:194</v>
      </c>
      <c r="G1519">
        <f>IF(EXACT(Table1[[#This Row],[vote_cast]], "Yea"), 1, IF(EXACT(Table1[[#This Row],[vote_cast]], "Nay"), -1, 0))</f>
        <v>1</v>
      </c>
    </row>
    <row r="1520" spans="1:7" x14ac:dyDescent="0.25">
      <c r="A1520">
        <v>1</v>
      </c>
      <c r="B1520">
        <v>194</v>
      </c>
      <c r="C1520" t="s">
        <v>120</v>
      </c>
      <c r="D1520" t="s">
        <v>19</v>
      </c>
      <c r="E1520" t="s">
        <v>1</v>
      </c>
      <c r="F1520" t="str">
        <f>CONCATENATE(Table1[[#This Row],[session]],":",Table1[[#This Row],[vote_number]])</f>
        <v>1:194</v>
      </c>
      <c r="G1520">
        <f>IF(EXACT(Table1[[#This Row],[vote_cast]], "Yea"), 1, IF(EXACT(Table1[[#This Row],[vote_cast]], "Nay"), -1, 0))</f>
        <v>1</v>
      </c>
    </row>
    <row r="1521" spans="1:7" x14ac:dyDescent="0.25">
      <c r="A1521">
        <v>1</v>
      </c>
      <c r="B1521">
        <v>194</v>
      </c>
      <c r="C1521" t="s">
        <v>120</v>
      </c>
      <c r="D1521" t="s">
        <v>20</v>
      </c>
      <c r="E1521" t="s">
        <v>102</v>
      </c>
      <c r="F1521" t="str">
        <f>CONCATENATE(Table1[[#This Row],[session]],":",Table1[[#This Row],[vote_number]])</f>
        <v>1:194</v>
      </c>
      <c r="G1521">
        <f>IF(EXACT(Table1[[#This Row],[vote_cast]], "Yea"), 1, IF(EXACT(Table1[[#This Row],[vote_cast]], "Nay"), -1, 0))</f>
        <v>-1</v>
      </c>
    </row>
    <row r="1522" spans="1:7" x14ac:dyDescent="0.25">
      <c r="A1522">
        <v>1</v>
      </c>
      <c r="B1522">
        <v>194</v>
      </c>
      <c r="C1522" t="s">
        <v>120</v>
      </c>
      <c r="D1522" t="s">
        <v>21</v>
      </c>
      <c r="E1522" t="s">
        <v>102</v>
      </c>
      <c r="F1522" t="str">
        <f>CONCATENATE(Table1[[#This Row],[session]],":",Table1[[#This Row],[vote_number]])</f>
        <v>1:194</v>
      </c>
      <c r="G1522">
        <f>IF(EXACT(Table1[[#This Row],[vote_cast]], "Yea"), 1, IF(EXACT(Table1[[#This Row],[vote_cast]], "Nay"), -1, 0))</f>
        <v>-1</v>
      </c>
    </row>
    <row r="1523" spans="1:7" x14ac:dyDescent="0.25">
      <c r="A1523">
        <v>1</v>
      </c>
      <c r="B1523">
        <v>194</v>
      </c>
      <c r="C1523" t="s">
        <v>120</v>
      </c>
      <c r="D1523" t="s">
        <v>22</v>
      </c>
      <c r="E1523" t="s">
        <v>102</v>
      </c>
      <c r="F1523" t="str">
        <f>CONCATENATE(Table1[[#This Row],[session]],":",Table1[[#This Row],[vote_number]])</f>
        <v>1:194</v>
      </c>
      <c r="G1523">
        <f>IF(EXACT(Table1[[#This Row],[vote_cast]], "Yea"), 1, IF(EXACT(Table1[[#This Row],[vote_cast]], "Nay"), -1, 0))</f>
        <v>-1</v>
      </c>
    </row>
    <row r="1524" spans="1:7" x14ac:dyDescent="0.25">
      <c r="A1524">
        <v>1</v>
      </c>
      <c r="B1524">
        <v>194</v>
      </c>
      <c r="C1524" t="s">
        <v>120</v>
      </c>
      <c r="D1524" t="s">
        <v>23</v>
      </c>
      <c r="E1524" t="s">
        <v>1</v>
      </c>
      <c r="F1524" t="str">
        <f>CONCATENATE(Table1[[#This Row],[session]],":",Table1[[#This Row],[vote_number]])</f>
        <v>1:194</v>
      </c>
      <c r="G1524">
        <f>IF(EXACT(Table1[[#This Row],[vote_cast]], "Yea"), 1, IF(EXACT(Table1[[#This Row],[vote_cast]], "Nay"), -1, 0))</f>
        <v>1</v>
      </c>
    </row>
    <row r="1525" spans="1:7" x14ac:dyDescent="0.25">
      <c r="A1525">
        <v>1</v>
      </c>
      <c r="B1525">
        <v>194</v>
      </c>
      <c r="C1525" t="s">
        <v>120</v>
      </c>
      <c r="D1525" t="s">
        <v>24</v>
      </c>
      <c r="E1525" t="s">
        <v>1</v>
      </c>
      <c r="F1525" t="str">
        <f>CONCATENATE(Table1[[#This Row],[session]],":",Table1[[#This Row],[vote_number]])</f>
        <v>1:194</v>
      </c>
      <c r="G1525">
        <f>IF(EXACT(Table1[[#This Row],[vote_cast]], "Yea"), 1, IF(EXACT(Table1[[#This Row],[vote_cast]], "Nay"), -1, 0))</f>
        <v>1</v>
      </c>
    </row>
    <row r="1526" spans="1:7" x14ac:dyDescent="0.25">
      <c r="A1526">
        <v>1</v>
      </c>
      <c r="B1526">
        <v>194</v>
      </c>
      <c r="C1526" t="s">
        <v>120</v>
      </c>
      <c r="D1526" t="s">
        <v>25</v>
      </c>
      <c r="E1526" t="s">
        <v>1</v>
      </c>
      <c r="F1526" t="str">
        <f>CONCATENATE(Table1[[#This Row],[session]],":",Table1[[#This Row],[vote_number]])</f>
        <v>1:194</v>
      </c>
      <c r="G1526">
        <f>IF(EXACT(Table1[[#This Row],[vote_cast]], "Yea"), 1, IF(EXACT(Table1[[#This Row],[vote_cast]], "Nay"), -1, 0))</f>
        <v>1</v>
      </c>
    </row>
    <row r="1527" spans="1:7" x14ac:dyDescent="0.25">
      <c r="A1527">
        <v>1</v>
      </c>
      <c r="B1527">
        <v>194</v>
      </c>
      <c r="C1527" t="s">
        <v>120</v>
      </c>
      <c r="D1527" t="s">
        <v>26</v>
      </c>
      <c r="E1527" t="s">
        <v>1</v>
      </c>
      <c r="F1527" t="str">
        <f>CONCATENATE(Table1[[#This Row],[session]],":",Table1[[#This Row],[vote_number]])</f>
        <v>1:194</v>
      </c>
      <c r="G1527">
        <f>IF(EXACT(Table1[[#This Row],[vote_cast]], "Yea"), 1, IF(EXACT(Table1[[#This Row],[vote_cast]], "Nay"), -1, 0))</f>
        <v>1</v>
      </c>
    </row>
    <row r="1528" spans="1:7" x14ac:dyDescent="0.25">
      <c r="A1528">
        <v>1</v>
      </c>
      <c r="B1528">
        <v>194</v>
      </c>
      <c r="C1528" t="s">
        <v>120</v>
      </c>
      <c r="D1528" t="s">
        <v>27</v>
      </c>
      <c r="E1528" t="s">
        <v>102</v>
      </c>
      <c r="F1528" t="str">
        <f>CONCATENATE(Table1[[#This Row],[session]],":",Table1[[#This Row],[vote_number]])</f>
        <v>1:194</v>
      </c>
      <c r="G1528">
        <f>IF(EXACT(Table1[[#This Row],[vote_cast]], "Yea"), 1, IF(EXACT(Table1[[#This Row],[vote_cast]], "Nay"), -1, 0))</f>
        <v>-1</v>
      </c>
    </row>
    <row r="1529" spans="1:7" x14ac:dyDescent="0.25">
      <c r="A1529">
        <v>1</v>
      </c>
      <c r="B1529">
        <v>194</v>
      </c>
      <c r="C1529" t="s">
        <v>120</v>
      </c>
      <c r="D1529" t="s">
        <v>28</v>
      </c>
      <c r="E1529" t="s">
        <v>102</v>
      </c>
      <c r="F1529" t="str">
        <f>CONCATENATE(Table1[[#This Row],[session]],":",Table1[[#This Row],[vote_number]])</f>
        <v>1:194</v>
      </c>
      <c r="G1529">
        <f>IF(EXACT(Table1[[#This Row],[vote_cast]], "Yea"), 1, IF(EXACT(Table1[[#This Row],[vote_cast]], "Nay"), -1, 0))</f>
        <v>-1</v>
      </c>
    </row>
    <row r="1530" spans="1:7" x14ac:dyDescent="0.25">
      <c r="A1530">
        <v>1</v>
      </c>
      <c r="B1530">
        <v>194</v>
      </c>
      <c r="C1530" t="s">
        <v>120</v>
      </c>
      <c r="D1530" t="s">
        <v>29</v>
      </c>
      <c r="E1530" t="s">
        <v>102</v>
      </c>
      <c r="F1530" t="str">
        <f>CONCATENATE(Table1[[#This Row],[session]],":",Table1[[#This Row],[vote_number]])</f>
        <v>1:194</v>
      </c>
      <c r="G1530">
        <f>IF(EXACT(Table1[[#This Row],[vote_cast]], "Yea"), 1, IF(EXACT(Table1[[#This Row],[vote_cast]], "Nay"), -1, 0))</f>
        <v>-1</v>
      </c>
    </row>
    <row r="1531" spans="1:7" x14ac:dyDescent="0.25">
      <c r="A1531">
        <v>1</v>
      </c>
      <c r="B1531">
        <v>194</v>
      </c>
      <c r="C1531" t="s">
        <v>120</v>
      </c>
      <c r="D1531" t="s">
        <v>30</v>
      </c>
      <c r="E1531" t="s">
        <v>102</v>
      </c>
      <c r="F1531" t="str">
        <f>CONCATENATE(Table1[[#This Row],[session]],":",Table1[[#This Row],[vote_number]])</f>
        <v>1:194</v>
      </c>
      <c r="G1531">
        <f>IF(EXACT(Table1[[#This Row],[vote_cast]], "Yea"), 1, IF(EXACT(Table1[[#This Row],[vote_cast]], "Nay"), -1, 0))</f>
        <v>-1</v>
      </c>
    </row>
    <row r="1532" spans="1:7" x14ac:dyDescent="0.25">
      <c r="A1532">
        <v>1</v>
      </c>
      <c r="B1532">
        <v>194</v>
      </c>
      <c r="C1532" t="s">
        <v>120</v>
      </c>
      <c r="D1532" t="s">
        <v>31</v>
      </c>
      <c r="E1532" t="s">
        <v>1</v>
      </c>
      <c r="F1532" t="str">
        <f>CONCATENATE(Table1[[#This Row],[session]],":",Table1[[#This Row],[vote_number]])</f>
        <v>1:194</v>
      </c>
      <c r="G1532">
        <f>IF(EXACT(Table1[[#This Row],[vote_cast]], "Yea"), 1, IF(EXACT(Table1[[#This Row],[vote_cast]], "Nay"), -1, 0))</f>
        <v>1</v>
      </c>
    </row>
    <row r="1533" spans="1:7" x14ac:dyDescent="0.25">
      <c r="A1533">
        <v>1</v>
      </c>
      <c r="B1533">
        <v>194</v>
      </c>
      <c r="C1533" t="s">
        <v>120</v>
      </c>
      <c r="D1533" t="s">
        <v>33</v>
      </c>
      <c r="E1533" t="s">
        <v>102</v>
      </c>
      <c r="F1533" t="str">
        <f>CONCATENATE(Table1[[#This Row],[session]],":",Table1[[#This Row],[vote_number]])</f>
        <v>1:194</v>
      </c>
      <c r="G1533">
        <f>IF(EXACT(Table1[[#This Row],[vote_cast]], "Yea"), 1, IF(EXACT(Table1[[#This Row],[vote_cast]], "Nay"), -1, 0))</f>
        <v>-1</v>
      </c>
    </row>
    <row r="1534" spans="1:7" x14ac:dyDescent="0.25">
      <c r="A1534">
        <v>1</v>
      </c>
      <c r="B1534">
        <v>194</v>
      </c>
      <c r="C1534" t="s">
        <v>120</v>
      </c>
      <c r="D1534" t="s">
        <v>34</v>
      </c>
      <c r="E1534" t="s">
        <v>1</v>
      </c>
      <c r="F1534" t="str">
        <f>CONCATENATE(Table1[[#This Row],[session]],":",Table1[[#This Row],[vote_number]])</f>
        <v>1:194</v>
      </c>
      <c r="G1534">
        <f>IF(EXACT(Table1[[#This Row],[vote_cast]], "Yea"), 1, IF(EXACT(Table1[[#This Row],[vote_cast]], "Nay"), -1, 0))</f>
        <v>1</v>
      </c>
    </row>
    <row r="1535" spans="1:7" x14ac:dyDescent="0.25">
      <c r="A1535">
        <v>1</v>
      </c>
      <c r="B1535">
        <v>194</v>
      </c>
      <c r="C1535" t="s">
        <v>120</v>
      </c>
      <c r="D1535" t="s">
        <v>36</v>
      </c>
      <c r="E1535" t="s">
        <v>1</v>
      </c>
      <c r="F1535" t="str">
        <f>CONCATENATE(Table1[[#This Row],[session]],":",Table1[[#This Row],[vote_number]])</f>
        <v>1:194</v>
      </c>
      <c r="G1535">
        <f>IF(EXACT(Table1[[#This Row],[vote_cast]], "Yea"), 1, IF(EXACT(Table1[[#This Row],[vote_cast]], "Nay"), -1, 0))</f>
        <v>1</v>
      </c>
    </row>
    <row r="1536" spans="1:7" x14ac:dyDescent="0.25">
      <c r="A1536">
        <v>1</v>
      </c>
      <c r="B1536">
        <v>194</v>
      </c>
      <c r="C1536" t="s">
        <v>120</v>
      </c>
      <c r="D1536" t="s">
        <v>37</v>
      </c>
      <c r="E1536" t="s">
        <v>1</v>
      </c>
      <c r="F1536" t="str">
        <f>CONCATENATE(Table1[[#This Row],[session]],":",Table1[[#This Row],[vote_number]])</f>
        <v>1:194</v>
      </c>
      <c r="G1536">
        <f>IF(EXACT(Table1[[#This Row],[vote_cast]], "Yea"), 1, IF(EXACT(Table1[[#This Row],[vote_cast]], "Nay"), -1, 0))</f>
        <v>1</v>
      </c>
    </row>
    <row r="1537" spans="1:7" x14ac:dyDescent="0.25">
      <c r="A1537">
        <v>1</v>
      </c>
      <c r="B1537">
        <v>194</v>
      </c>
      <c r="C1537" t="s">
        <v>120</v>
      </c>
      <c r="D1537" t="s">
        <v>38</v>
      </c>
      <c r="E1537" t="s">
        <v>1</v>
      </c>
      <c r="F1537" t="str">
        <f>CONCATENATE(Table1[[#This Row],[session]],":",Table1[[#This Row],[vote_number]])</f>
        <v>1:194</v>
      </c>
      <c r="G1537">
        <f>IF(EXACT(Table1[[#This Row],[vote_cast]], "Yea"), 1, IF(EXACT(Table1[[#This Row],[vote_cast]], "Nay"), -1, 0))</f>
        <v>1</v>
      </c>
    </row>
    <row r="1538" spans="1:7" x14ac:dyDescent="0.25">
      <c r="A1538">
        <v>1</v>
      </c>
      <c r="B1538">
        <v>194</v>
      </c>
      <c r="C1538" t="s">
        <v>120</v>
      </c>
      <c r="D1538" t="s">
        <v>39</v>
      </c>
      <c r="E1538" t="s">
        <v>102</v>
      </c>
      <c r="F1538" t="str">
        <f>CONCATENATE(Table1[[#This Row],[session]],":",Table1[[#This Row],[vote_number]])</f>
        <v>1:194</v>
      </c>
      <c r="G1538">
        <f>IF(EXACT(Table1[[#This Row],[vote_cast]], "Yea"), 1, IF(EXACT(Table1[[#This Row],[vote_cast]], "Nay"), -1, 0))</f>
        <v>-1</v>
      </c>
    </row>
    <row r="1539" spans="1:7" x14ac:dyDescent="0.25">
      <c r="A1539">
        <v>1</v>
      </c>
      <c r="B1539">
        <v>194</v>
      </c>
      <c r="C1539" t="s">
        <v>120</v>
      </c>
      <c r="D1539" t="s">
        <v>40</v>
      </c>
      <c r="E1539" t="s">
        <v>1</v>
      </c>
      <c r="F1539" t="str">
        <f>CONCATENATE(Table1[[#This Row],[session]],":",Table1[[#This Row],[vote_number]])</f>
        <v>1:194</v>
      </c>
      <c r="G1539">
        <f>IF(EXACT(Table1[[#This Row],[vote_cast]], "Yea"), 1, IF(EXACT(Table1[[#This Row],[vote_cast]], "Nay"), -1, 0))</f>
        <v>1</v>
      </c>
    </row>
    <row r="1540" spans="1:7" x14ac:dyDescent="0.25">
      <c r="A1540">
        <v>1</v>
      </c>
      <c r="B1540">
        <v>194</v>
      </c>
      <c r="C1540" t="s">
        <v>120</v>
      </c>
      <c r="D1540" t="s">
        <v>41</v>
      </c>
      <c r="E1540" t="s">
        <v>1</v>
      </c>
      <c r="F1540" t="str">
        <f>CONCATENATE(Table1[[#This Row],[session]],":",Table1[[#This Row],[vote_number]])</f>
        <v>1:194</v>
      </c>
      <c r="G1540">
        <f>IF(EXACT(Table1[[#This Row],[vote_cast]], "Yea"), 1, IF(EXACT(Table1[[#This Row],[vote_cast]], "Nay"), -1, 0))</f>
        <v>1</v>
      </c>
    </row>
    <row r="1541" spans="1:7" x14ac:dyDescent="0.25">
      <c r="A1541">
        <v>1</v>
      </c>
      <c r="B1541">
        <v>194</v>
      </c>
      <c r="C1541" t="s">
        <v>120</v>
      </c>
      <c r="D1541" t="s">
        <v>42</v>
      </c>
      <c r="E1541" t="s">
        <v>102</v>
      </c>
      <c r="F1541" t="str">
        <f>CONCATENATE(Table1[[#This Row],[session]],":",Table1[[#This Row],[vote_number]])</f>
        <v>1:194</v>
      </c>
      <c r="G1541">
        <f>IF(EXACT(Table1[[#This Row],[vote_cast]], "Yea"), 1, IF(EXACT(Table1[[#This Row],[vote_cast]], "Nay"), -1, 0))</f>
        <v>-1</v>
      </c>
    </row>
    <row r="1542" spans="1:7" x14ac:dyDescent="0.25">
      <c r="A1542">
        <v>1</v>
      </c>
      <c r="B1542">
        <v>194</v>
      </c>
      <c r="C1542" t="s">
        <v>120</v>
      </c>
      <c r="D1542" t="s">
        <v>110</v>
      </c>
      <c r="E1542" t="s">
        <v>102</v>
      </c>
      <c r="F1542" t="str">
        <f>CONCATENATE(Table1[[#This Row],[session]],":",Table1[[#This Row],[vote_number]])</f>
        <v>1:194</v>
      </c>
      <c r="G1542">
        <f>IF(EXACT(Table1[[#This Row],[vote_cast]], "Yea"), 1, IF(EXACT(Table1[[#This Row],[vote_cast]], "Nay"), -1, 0))</f>
        <v>-1</v>
      </c>
    </row>
    <row r="1543" spans="1:7" x14ac:dyDescent="0.25">
      <c r="A1543">
        <v>1</v>
      </c>
      <c r="B1543">
        <v>194</v>
      </c>
      <c r="C1543" t="s">
        <v>120</v>
      </c>
      <c r="D1543" t="s">
        <v>43</v>
      </c>
      <c r="E1543" t="s">
        <v>1</v>
      </c>
      <c r="F1543" t="str">
        <f>CONCATENATE(Table1[[#This Row],[session]],":",Table1[[#This Row],[vote_number]])</f>
        <v>1:194</v>
      </c>
      <c r="G1543">
        <f>IF(EXACT(Table1[[#This Row],[vote_cast]], "Yea"), 1, IF(EXACT(Table1[[#This Row],[vote_cast]], "Nay"), -1, 0))</f>
        <v>1</v>
      </c>
    </row>
    <row r="1544" spans="1:7" x14ac:dyDescent="0.25">
      <c r="A1544">
        <v>1</v>
      </c>
      <c r="B1544">
        <v>194</v>
      </c>
      <c r="C1544" t="s">
        <v>120</v>
      </c>
      <c r="D1544" t="s">
        <v>44</v>
      </c>
      <c r="E1544" t="s">
        <v>1</v>
      </c>
      <c r="F1544" t="str">
        <f>CONCATENATE(Table1[[#This Row],[session]],":",Table1[[#This Row],[vote_number]])</f>
        <v>1:194</v>
      </c>
      <c r="G1544">
        <f>IF(EXACT(Table1[[#This Row],[vote_cast]], "Yea"), 1, IF(EXACT(Table1[[#This Row],[vote_cast]], "Nay"), -1, 0))</f>
        <v>1</v>
      </c>
    </row>
    <row r="1545" spans="1:7" x14ac:dyDescent="0.25">
      <c r="A1545">
        <v>1</v>
      </c>
      <c r="B1545">
        <v>194</v>
      </c>
      <c r="C1545" t="s">
        <v>120</v>
      </c>
      <c r="D1545" t="s">
        <v>45</v>
      </c>
      <c r="E1545" t="s">
        <v>102</v>
      </c>
      <c r="F1545" t="str">
        <f>CONCATENATE(Table1[[#This Row],[session]],":",Table1[[#This Row],[vote_number]])</f>
        <v>1:194</v>
      </c>
      <c r="G1545">
        <f>IF(EXACT(Table1[[#This Row],[vote_cast]], "Yea"), 1, IF(EXACT(Table1[[#This Row],[vote_cast]], "Nay"), -1, 0))</f>
        <v>-1</v>
      </c>
    </row>
    <row r="1546" spans="1:7" x14ac:dyDescent="0.25">
      <c r="A1546">
        <v>1</v>
      </c>
      <c r="B1546">
        <v>194</v>
      </c>
      <c r="C1546" t="s">
        <v>120</v>
      </c>
      <c r="D1546" t="s">
        <v>46</v>
      </c>
      <c r="E1546" t="s">
        <v>1</v>
      </c>
      <c r="F1546" t="str">
        <f>CONCATENATE(Table1[[#This Row],[session]],":",Table1[[#This Row],[vote_number]])</f>
        <v>1:194</v>
      </c>
      <c r="G1546">
        <f>IF(EXACT(Table1[[#This Row],[vote_cast]], "Yea"), 1, IF(EXACT(Table1[[#This Row],[vote_cast]], "Nay"), -1, 0))</f>
        <v>1</v>
      </c>
    </row>
    <row r="1547" spans="1:7" x14ac:dyDescent="0.25">
      <c r="A1547">
        <v>1</v>
      </c>
      <c r="B1547">
        <v>194</v>
      </c>
      <c r="C1547" t="s">
        <v>120</v>
      </c>
      <c r="D1547" t="s">
        <v>47</v>
      </c>
      <c r="E1547" t="s">
        <v>102</v>
      </c>
      <c r="F1547" t="str">
        <f>CONCATENATE(Table1[[#This Row],[session]],":",Table1[[#This Row],[vote_number]])</f>
        <v>1:194</v>
      </c>
      <c r="G1547">
        <f>IF(EXACT(Table1[[#This Row],[vote_cast]], "Yea"), 1, IF(EXACT(Table1[[#This Row],[vote_cast]], "Nay"), -1, 0))</f>
        <v>-1</v>
      </c>
    </row>
    <row r="1548" spans="1:7" x14ac:dyDescent="0.25">
      <c r="A1548">
        <v>1</v>
      </c>
      <c r="B1548">
        <v>194</v>
      </c>
      <c r="C1548" t="s">
        <v>120</v>
      </c>
      <c r="D1548" t="s">
        <v>48</v>
      </c>
      <c r="E1548" t="s">
        <v>1</v>
      </c>
      <c r="F1548" t="str">
        <f>CONCATENATE(Table1[[#This Row],[session]],":",Table1[[#This Row],[vote_number]])</f>
        <v>1:194</v>
      </c>
      <c r="G1548">
        <f>IF(EXACT(Table1[[#This Row],[vote_cast]], "Yea"), 1, IF(EXACT(Table1[[#This Row],[vote_cast]], "Nay"), -1, 0))</f>
        <v>1</v>
      </c>
    </row>
    <row r="1549" spans="1:7" x14ac:dyDescent="0.25">
      <c r="A1549">
        <v>1</v>
      </c>
      <c r="B1549">
        <v>194</v>
      </c>
      <c r="C1549" t="s">
        <v>120</v>
      </c>
      <c r="D1549" t="s">
        <v>49</v>
      </c>
      <c r="E1549" t="s">
        <v>1</v>
      </c>
      <c r="F1549" t="str">
        <f>CONCATENATE(Table1[[#This Row],[session]],":",Table1[[#This Row],[vote_number]])</f>
        <v>1:194</v>
      </c>
      <c r="G1549">
        <f>IF(EXACT(Table1[[#This Row],[vote_cast]], "Yea"), 1, IF(EXACT(Table1[[#This Row],[vote_cast]], "Nay"), -1, 0))</f>
        <v>1</v>
      </c>
    </row>
    <row r="1550" spans="1:7" x14ac:dyDescent="0.25">
      <c r="A1550">
        <v>1</v>
      </c>
      <c r="B1550">
        <v>194</v>
      </c>
      <c r="C1550" t="s">
        <v>120</v>
      </c>
      <c r="D1550" t="s">
        <v>50</v>
      </c>
      <c r="E1550" t="s">
        <v>102</v>
      </c>
      <c r="F1550" t="str">
        <f>CONCATENATE(Table1[[#This Row],[session]],":",Table1[[#This Row],[vote_number]])</f>
        <v>1:194</v>
      </c>
      <c r="G1550">
        <f>IF(EXACT(Table1[[#This Row],[vote_cast]], "Yea"), 1, IF(EXACT(Table1[[#This Row],[vote_cast]], "Nay"), -1, 0))</f>
        <v>-1</v>
      </c>
    </row>
    <row r="1551" spans="1:7" x14ac:dyDescent="0.25">
      <c r="A1551">
        <v>1</v>
      </c>
      <c r="B1551">
        <v>194</v>
      </c>
      <c r="C1551" t="s">
        <v>120</v>
      </c>
      <c r="D1551" t="s">
        <v>51</v>
      </c>
      <c r="E1551" t="s">
        <v>1</v>
      </c>
      <c r="F1551" t="str">
        <f>CONCATENATE(Table1[[#This Row],[session]],":",Table1[[#This Row],[vote_number]])</f>
        <v>1:194</v>
      </c>
      <c r="G1551">
        <f>IF(EXACT(Table1[[#This Row],[vote_cast]], "Yea"), 1, IF(EXACT(Table1[[#This Row],[vote_cast]], "Nay"), -1, 0))</f>
        <v>1</v>
      </c>
    </row>
    <row r="1552" spans="1:7" x14ac:dyDescent="0.25">
      <c r="A1552">
        <v>1</v>
      </c>
      <c r="B1552">
        <v>194</v>
      </c>
      <c r="C1552" t="s">
        <v>120</v>
      </c>
      <c r="D1552" t="s">
        <v>52</v>
      </c>
      <c r="E1552" t="s">
        <v>1</v>
      </c>
      <c r="F1552" t="str">
        <f>CONCATENATE(Table1[[#This Row],[session]],":",Table1[[#This Row],[vote_number]])</f>
        <v>1:194</v>
      </c>
      <c r="G1552">
        <f>IF(EXACT(Table1[[#This Row],[vote_cast]], "Yea"), 1, IF(EXACT(Table1[[#This Row],[vote_cast]], "Nay"), -1, 0))</f>
        <v>1</v>
      </c>
    </row>
    <row r="1553" spans="1:7" x14ac:dyDescent="0.25">
      <c r="A1553">
        <v>1</v>
      </c>
      <c r="B1553">
        <v>194</v>
      </c>
      <c r="C1553" t="s">
        <v>120</v>
      </c>
      <c r="D1553" t="s">
        <v>53</v>
      </c>
      <c r="E1553" t="s">
        <v>1</v>
      </c>
      <c r="F1553" t="str">
        <f>CONCATENATE(Table1[[#This Row],[session]],":",Table1[[#This Row],[vote_number]])</f>
        <v>1:194</v>
      </c>
      <c r="G1553">
        <f>IF(EXACT(Table1[[#This Row],[vote_cast]], "Yea"), 1, IF(EXACT(Table1[[#This Row],[vote_cast]], "Nay"), -1, 0))</f>
        <v>1</v>
      </c>
    </row>
    <row r="1554" spans="1:7" x14ac:dyDescent="0.25">
      <c r="A1554">
        <v>1</v>
      </c>
      <c r="B1554">
        <v>194</v>
      </c>
      <c r="C1554" t="s">
        <v>120</v>
      </c>
      <c r="D1554" t="s">
        <v>54</v>
      </c>
      <c r="E1554" t="s">
        <v>1</v>
      </c>
      <c r="F1554" t="str">
        <f>CONCATENATE(Table1[[#This Row],[session]],":",Table1[[#This Row],[vote_number]])</f>
        <v>1:194</v>
      </c>
      <c r="G1554">
        <f>IF(EXACT(Table1[[#This Row],[vote_cast]], "Yea"), 1, IF(EXACT(Table1[[#This Row],[vote_cast]], "Nay"), -1, 0))</f>
        <v>1</v>
      </c>
    </row>
    <row r="1555" spans="1:7" x14ac:dyDescent="0.25">
      <c r="A1555">
        <v>1</v>
      </c>
      <c r="B1555">
        <v>194</v>
      </c>
      <c r="C1555" t="s">
        <v>120</v>
      </c>
      <c r="D1555" t="s">
        <v>55</v>
      </c>
      <c r="E1555" t="s">
        <v>102</v>
      </c>
      <c r="F1555" t="str">
        <f>CONCATENATE(Table1[[#This Row],[session]],":",Table1[[#This Row],[vote_number]])</f>
        <v>1:194</v>
      </c>
      <c r="G1555">
        <f>IF(EXACT(Table1[[#This Row],[vote_cast]], "Yea"), 1, IF(EXACT(Table1[[#This Row],[vote_cast]], "Nay"), -1, 0))</f>
        <v>-1</v>
      </c>
    </row>
    <row r="1556" spans="1:7" x14ac:dyDescent="0.25">
      <c r="A1556">
        <v>1</v>
      </c>
      <c r="B1556">
        <v>194</v>
      </c>
      <c r="C1556" t="s">
        <v>120</v>
      </c>
      <c r="D1556" t="s">
        <v>56</v>
      </c>
      <c r="E1556" t="s">
        <v>1</v>
      </c>
      <c r="F1556" t="str">
        <f>CONCATENATE(Table1[[#This Row],[session]],":",Table1[[#This Row],[vote_number]])</f>
        <v>1:194</v>
      </c>
      <c r="G1556">
        <f>IF(EXACT(Table1[[#This Row],[vote_cast]], "Yea"), 1, IF(EXACT(Table1[[#This Row],[vote_cast]], "Nay"), -1, 0))</f>
        <v>1</v>
      </c>
    </row>
    <row r="1557" spans="1:7" x14ac:dyDescent="0.25">
      <c r="A1557">
        <v>1</v>
      </c>
      <c r="B1557">
        <v>194</v>
      </c>
      <c r="C1557" t="s">
        <v>120</v>
      </c>
      <c r="D1557" t="s">
        <v>57</v>
      </c>
      <c r="E1557" t="s">
        <v>1</v>
      </c>
      <c r="F1557" t="str">
        <f>CONCATENATE(Table1[[#This Row],[session]],":",Table1[[#This Row],[vote_number]])</f>
        <v>1:194</v>
      </c>
      <c r="G1557">
        <f>IF(EXACT(Table1[[#This Row],[vote_cast]], "Yea"), 1, IF(EXACT(Table1[[#This Row],[vote_cast]], "Nay"), -1, 0))</f>
        <v>1</v>
      </c>
    </row>
    <row r="1558" spans="1:7" x14ac:dyDescent="0.25">
      <c r="A1558">
        <v>1</v>
      </c>
      <c r="B1558">
        <v>194</v>
      </c>
      <c r="C1558" t="s">
        <v>120</v>
      </c>
      <c r="D1558" t="s">
        <v>58</v>
      </c>
      <c r="E1558" t="s">
        <v>1</v>
      </c>
      <c r="F1558" t="str">
        <f>CONCATENATE(Table1[[#This Row],[session]],":",Table1[[#This Row],[vote_number]])</f>
        <v>1:194</v>
      </c>
      <c r="G1558">
        <f>IF(EXACT(Table1[[#This Row],[vote_cast]], "Yea"), 1, IF(EXACT(Table1[[#This Row],[vote_cast]], "Nay"), -1, 0))</f>
        <v>1</v>
      </c>
    </row>
    <row r="1559" spans="1:7" x14ac:dyDescent="0.25">
      <c r="A1559">
        <v>1</v>
      </c>
      <c r="B1559">
        <v>194</v>
      </c>
      <c r="C1559" t="s">
        <v>120</v>
      </c>
      <c r="D1559" t="s">
        <v>59</v>
      </c>
      <c r="E1559" t="s">
        <v>102</v>
      </c>
      <c r="F1559" t="str">
        <f>CONCATENATE(Table1[[#This Row],[session]],":",Table1[[#This Row],[vote_number]])</f>
        <v>1:194</v>
      </c>
      <c r="G1559">
        <f>IF(EXACT(Table1[[#This Row],[vote_cast]], "Yea"), 1, IF(EXACT(Table1[[#This Row],[vote_cast]], "Nay"), -1, 0))</f>
        <v>-1</v>
      </c>
    </row>
    <row r="1560" spans="1:7" x14ac:dyDescent="0.25">
      <c r="A1560">
        <v>1</v>
      </c>
      <c r="B1560">
        <v>194</v>
      </c>
      <c r="C1560" t="s">
        <v>120</v>
      </c>
      <c r="D1560" t="s">
        <v>60</v>
      </c>
      <c r="E1560" t="s">
        <v>1</v>
      </c>
      <c r="F1560" t="str">
        <f>CONCATENATE(Table1[[#This Row],[session]],":",Table1[[#This Row],[vote_number]])</f>
        <v>1:194</v>
      </c>
      <c r="G1560">
        <f>IF(EXACT(Table1[[#This Row],[vote_cast]], "Yea"), 1, IF(EXACT(Table1[[#This Row],[vote_cast]], "Nay"), -1, 0))</f>
        <v>1</v>
      </c>
    </row>
    <row r="1561" spans="1:7" x14ac:dyDescent="0.25">
      <c r="A1561">
        <v>1</v>
      </c>
      <c r="B1561">
        <v>194</v>
      </c>
      <c r="C1561" t="s">
        <v>120</v>
      </c>
      <c r="D1561" t="s">
        <v>61</v>
      </c>
      <c r="E1561" t="s">
        <v>1</v>
      </c>
      <c r="F1561" t="str">
        <f>CONCATENATE(Table1[[#This Row],[session]],":",Table1[[#This Row],[vote_number]])</f>
        <v>1:194</v>
      </c>
      <c r="G1561">
        <f>IF(EXACT(Table1[[#This Row],[vote_cast]], "Yea"), 1, IF(EXACT(Table1[[#This Row],[vote_cast]], "Nay"), -1, 0))</f>
        <v>1</v>
      </c>
    </row>
    <row r="1562" spans="1:7" x14ac:dyDescent="0.25">
      <c r="A1562">
        <v>1</v>
      </c>
      <c r="B1562">
        <v>194</v>
      </c>
      <c r="C1562" t="s">
        <v>120</v>
      </c>
      <c r="D1562" t="s">
        <v>62</v>
      </c>
      <c r="E1562" t="s">
        <v>102</v>
      </c>
      <c r="F1562" t="str">
        <f>CONCATENATE(Table1[[#This Row],[session]],":",Table1[[#This Row],[vote_number]])</f>
        <v>1:194</v>
      </c>
      <c r="G1562">
        <f>IF(EXACT(Table1[[#This Row],[vote_cast]], "Yea"), 1, IF(EXACT(Table1[[#This Row],[vote_cast]], "Nay"), -1, 0))</f>
        <v>-1</v>
      </c>
    </row>
    <row r="1563" spans="1:7" x14ac:dyDescent="0.25">
      <c r="A1563">
        <v>1</v>
      </c>
      <c r="B1563">
        <v>194</v>
      </c>
      <c r="C1563" t="s">
        <v>120</v>
      </c>
      <c r="D1563" t="s">
        <v>63</v>
      </c>
      <c r="E1563" t="s">
        <v>1</v>
      </c>
      <c r="F1563" t="str">
        <f>CONCATENATE(Table1[[#This Row],[session]],":",Table1[[#This Row],[vote_number]])</f>
        <v>1:194</v>
      </c>
      <c r="G1563">
        <f>IF(EXACT(Table1[[#This Row],[vote_cast]], "Yea"), 1, IF(EXACT(Table1[[#This Row],[vote_cast]], "Nay"), -1, 0))</f>
        <v>1</v>
      </c>
    </row>
    <row r="1564" spans="1:7" x14ac:dyDescent="0.25">
      <c r="A1564">
        <v>1</v>
      </c>
      <c r="B1564">
        <v>194</v>
      </c>
      <c r="C1564" t="s">
        <v>120</v>
      </c>
      <c r="D1564" t="s">
        <v>64</v>
      </c>
      <c r="E1564" t="s">
        <v>35</v>
      </c>
      <c r="F1564" t="str">
        <f>CONCATENATE(Table1[[#This Row],[session]],":",Table1[[#This Row],[vote_number]])</f>
        <v>1:194</v>
      </c>
      <c r="G1564">
        <f>IF(EXACT(Table1[[#This Row],[vote_cast]], "Yea"), 1, IF(EXACT(Table1[[#This Row],[vote_cast]], "Nay"), -1, 0))</f>
        <v>0</v>
      </c>
    </row>
    <row r="1565" spans="1:7" x14ac:dyDescent="0.25">
      <c r="A1565">
        <v>1</v>
      </c>
      <c r="B1565">
        <v>194</v>
      </c>
      <c r="C1565" t="s">
        <v>120</v>
      </c>
      <c r="D1565" t="s">
        <v>65</v>
      </c>
      <c r="E1565" t="s">
        <v>1</v>
      </c>
      <c r="F1565" t="str">
        <f>CONCATENATE(Table1[[#This Row],[session]],":",Table1[[#This Row],[vote_number]])</f>
        <v>1:194</v>
      </c>
      <c r="G1565">
        <f>IF(EXACT(Table1[[#This Row],[vote_cast]], "Yea"), 1, IF(EXACT(Table1[[#This Row],[vote_cast]], "Nay"), -1, 0))</f>
        <v>1</v>
      </c>
    </row>
    <row r="1566" spans="1:7" x14ac:dyDescent="0.25">
      <c r="A1566">
        <v>1</v>
      </c>
      <c r="B1566">
        <v>194</v>
      </c>
      <c r="C1566" t="s">
        <v>120</v>
      </c>
      <c r="D1566" t="s">
        <v>66</v>
      </c>
      <c r="E1566" t="s">
        <v>102</v>
      </c>
      <c r="F1566" t="str">
        <f>CONCATENATE(Table1[[#This Row],[session]],":",Table1[[#This Row],[vote_number]])</f>
        <v>1:194</v>
      </c>
      <c r="G1566">
        <f>IF(EXACT(Table1[[#This Row],[vote_cast]], "Yea"), 1, IF(EXACT(Table1[[#This Row],[vote_cast]], "Nay"), -1, 0))</f>
        <v>-1</v>
      </c>
    </row>
    <row r="1567" spans="1:7" x14ac:dyDescent="0.25">
      <c r="A1567">
        <v>1</v>
      </c>
      <c r="B1567">
        <v>194</v>
      </c>
      <c r="C1567" t="s">
        <v>120</v>
      </c>
      <c r="D1567" t="s">
        <v>67</v>
      </c>
      <c r="E1567" t="s">
        <v>1</v>
      </c>
      <c r="F1567" t="str">
        <f>CONCATENATE(Table1[[#This Row],[session]],":",Table1[[#This Row],[vote_number]])</f>
        <v>1:194</v>
      </c>
      <c r="G1567">
        <f>IF(EXACT(Table1[[#This Row],[vote_cast]], "Yea"), 1, IF(EXACT(Table1[[#This Row],[vote_cast]], "Nay"), -1, 0))</f>
        <v>1</v>
      </c>
    </row>
    <row r="1568" spans="1:7" x14ac:dyDescent="0.25">
      <c r="A1568">
        <v>1</v>
      </c>
      <c r="B1568">
        <v>194</v>
      </c>
      <c r="C1568" t="s">
        <v>120</v>
      </c>
      <c r="D1568" t="s">
        <v>68</v>
      </c>
      <c r="E1568" t="s">
        <v>1</v>
      </c>
      <c r="F1568" t="str">
        <f>CONCATENATE(Table1[[#This Row],[session]],":",Table1[[#This Row],[vote_number]])</f>
        <v>1:194</v>
      </c>
      <c r="G1568">
        <f>IF(EXACT(Table1[[#This Row],[vote_cast]], "Yea"), 1, IF(EXACT(Table1[[#This Row],[vote_cast]], "Nay"), -1, 0))</f>
        <v>1</v>
      </c>
    </row>
    <row r="1569" spans="1:7" x14ac:dyDescent="0.25">
      <c r="A1569">
        <v>1</v>
      </c>
      <c r="B1569">
        <v>194</v>
      </c>
      <c r="C1569" t="s">
        <v>120</v>
      </c>
      <c r="D1569" t="s">
        <v>69</v>
      </c>
      <c r="E1569" t="s">
        <v>1</v>
      </c>
      <c r="F1569" t="str">
        <f>CONCATENATE(Table1[[#This Row],[session]],":",Table1[[#This Row],[vote_number]])</f>
        <v>1:194</v>
      </c>
      <c r="G1569">
        <f>IF(EXACT(Table1[[#This Row],[vote_cast]], "Yea"), 1, IF(EXACT(Table1[[#This Row],[vote_cast]], "Nay"), -1, 0))</f>
        <v>1</v>
      </c>
    </row>
    <row r="1570" spans="1:7" x14ac:dyDescent="0.25">
      <c r="A1570">
        <v>1</v>
      </c>
      <c r="B1570">
        <v>194</v>
      </c>
      <c r="C1570" t="s">
        <v>120</v>
      </c>
      <c r="D1570" t="s">
        <v>70</v>
      </c>
      <c r="E1570" t="s">
        <v>1</v>
      </c>
      <c r="F1570" t="str">
        <f>CONCATENATE(Table1[[#This Row],[session]],":",Table1[[#This Row],[vote_number]])</f>
        <v>1:194</v>
      </c>
      <c r="G1570">
        <f>IF(EXACT(Table1[[#This Row],[vote_cast]], "Yea"), 1, IF(EXACT(Table1[[#This Row],[vote_cast]], "Nay"), -1, 0))</f>
        <v>1</v>
      </c>
    </row>
    <row r="1571" spans="1:7" x14ac:dyDescent="0.25">
      <c r="A1571">
        <v>1</v>
      </c>
      <c r="B1571">
        <v>194</v>
      </c>
      <c r="C1571" t="s">
        <v>120</v>
      </c>
      <c r="D1571" t="s">
        <v>71</v>
      </c>
      <c r="E1571" t="s">
        <v>1</v>
      </c>
      <c r="F1571" t="str">
        <f>CONCATENATE(Table1[[#This Row],[session]],":",Table1[[#This Row],[vote_number]])</f>
        <v>1:194</v>
      </c>
      <c r="G1571">
        <f>IF(EXACT(Table1[[#This Row],[vote_cast]], "Yea"), 1, IF(EXACT(Table1[[#This Row],[vote_cast]], "Nay"), -1, 0))</f>
        <v>1</v>
      </c>
    </row>
    <row r="1572" spans="1:7" x14ac:dyDescent="0.25">
      <c r="A1572">
        <v>1</v>
      </c>
      <c r="B1572">
        <v>194</v>
      </c>
      <c r="C1572" t="s">
        <v>120</v>
      </c>
      <c r="D1572" t="s">
        <v>72</v>
      </c>
      <c r="E1572" t="s">
        <v>1</v>
      </c>
      <c r="F1572" t="str">
        <f>CONCATENATE(Table1[[#This Row],[session]],":",Table1[[#This Row],[vote_number]])</f>
        <v>1:194</v>
      </c>
      <c r="G1572">
        <f>IF(EXACT(Table1[[#This Row],[vote_cast]], "Yea"), 1, IF(EXACT(Table1[[#This Row],[vote_cast]], "Nay"), -1, 0))</f>
        <v>1</v>
      </c>
    </row>
    <row r="1573" spans="1:7" x14ac:dyDescent="0.25">
      <c r="A1573">
        <v>1</v>
      </c>
      <c r="B1573">
        <v>194</v>
      </c>
      <c r="C1573" t="s">
        <v>120</v>
      </c>
      <c r="D1573" t="s">
        <v>73</v>
      </c>
      <c r="E1573" t="s">
        <v>1</v>
      </c>
      <c r="F1573" t="str">
        <f>CONCATENATE(Table1[[#This Row],[session]],":",Table1[[#This Row],[vote_number]])</f>
        <v>1:194</v>
      </c>
      <c r="G1573">
        <f>IF(EXACT(Table1[[#This Row],[vote_cast]], "Yea"), 1, IF(EXACT(Table1[[#This Row],[vote_cast]], "Nay"), -1, 0))</f>
        <v>1</v>
      </c>
    </row>
    <row r="1574" spans="1:7" x14ac:dyDescent="0.25">
      <c r="A1574">
        <v>1</v>
      </c>
      <c r="B1574">
        <v>194</v>
      </c>
      <c r="C1574" t="s">
        <v>120</v>
      </c>
      <c r="D1574" t="s">
        <v>74</v>
      </c>
      <c r="E1574" t="s">
        <v>1</v>
      </c>
      <c r="F1574" t="str">
        <f>CONCATENATE(Table1[[#This Row],[session]],":",Table1[[#This Row],[vote_number]])</f>
        <v>1:194</v>
      </c>
      <c r="G1574">
        <f>IF(EXACT(Table1[[#This Row],[vote_cast]], "Yea"), 1, IF(EXACT(Table1[[#This Row],[vote_cast]], "Nay"), -1, 0))</f>
        <v>1</v>
      </c>
    </row>
    <row r="1575" spans="1:7" x14ac:dyDescent="0.25">
      <c r="A1575">
        <v>1</v>
      </c>
      <c r="B1575">
        <v>194</v>
      </c>
      <c r="C1575" t="s">
        <v>120</v>
      </c>
      <c r="D1575" t="s">
        <v>75</v>
      </c>
      <c r="E1575" t="s">
        <v>102</v>
      </c>
      <c r="F1575" t="str">
        <f>CONCATENATE(Table1[[#This Row],[session]],":",Table1[[#This Row],[vote_number]])</f>
        <v>1:194</v>
      </c>
      <c r="G1575">
        <f>IF(EXACT(Table1[[#This Row],[vote_cast]], "Yea"), 1, IF(EXACT(Table1[[#This Row],[vote_cast]], "Nay"), -1, 0))</f>
        <v>-1</v>
      </c>
    </row>
    <row r="1576" spans="1:7" x14ac:dyDescent="0.25">
      <c r="A1576">
        <v>1</v>
      </c>
      <c r="B1576">
        <v>194</v>
      </c>
      <c r="C1576" t="s">
        <v>120</v>
      </c>
      <c r="D1576" t="s">
        <v>76</v>
      </c>
      <c r="E1576" t="s">
        <v>102</v>
      </c>
      <c r="F1576" t="str">
        <f>CONCATENATE(Table1[[#This Row],[session]],":",Table1[[#This Row],[vote_number]])</f>
        <v>1:194</v>
      </c>
      <c r="G1576">
        <f>IF(EXACT(Table1[[#This Row],[vote_cast]], "Yea"), 1, IF(EXACT(Table1[[#This Row],[vote_cast]], "Nay"), -1, 0))</f>
        <v>-1</v>
      </c>
    </row>
    <row r="1577" spans="1:7" x14ac:dyDescent="0.25">
      <c r="A1577">
        <v>1</v>
      </c>
      <c r="B1577">
        <v>194</v>
      </c>
      <c r="C1577" t="s">
        <v>120</v>
      </c>
      <c r="D1577" t="s">
        <v>77</v>
      </c>
      <c r="E1577" t="s">
        <v>1</v>
      </c>
      <c r="F1577" t="str">
        <f>CONCATENATE(Table1[[#This Row],[session]],":",Table1[[#This Row],[vote_number]])</f>
        <v>1:194</v>
      </c>
      <c r="G1577">
        <f>IF(EXACT(Table1[[#This Row],[vote_cast]], "Yea"), 1, IF(EXACT(Table1[[#This Row],[vote_cast]], "Nay"), -1, 0))</f>
        <v>1</v>
      </c>
    </row>
    <row r="1578" spans="1:7" x14ac:dyDescent="0.25">
      <c r="A1578">
        <v>1</v>
      </c>
      <c r="B1578">
        <v>194</v>
      </c>
      <c r="C1578" t="s">
        <v>120</v>
      </c>
      <c r="D1578" t="s">
        <v>78</v>
      </c>
      <c r="E1578" t="s">
        <v>1</v>
      </c>
      <c r="F1578" t="str">
        <f>CONCATENATE(Table1[[#This Row],[session]],":",Table1[[#This Row],[vote_number]])</f>
        <v>1:194</v>
      </c>
      <c r="G1578">
        <f>IF(EXACT(Table1[[#This Row],[vote_cast]], "Yea"), 1, IF(EXACT(Table1[[#This Row],[vote_cast]], "Nay"), -1, 0))</f>
        <v>1</v>
      </c>
    </row>
    <row r="1579" spans="1:7" x14ac:dyDescent="0.25">
      <c r="A1579">
        <v>1</v>
      </c>
      <c r="B1579">
        <v>194</v>
      </c>
      <c r="C1579" t="s">
        <v>120</v>
      </c>
      <c r="D1579" t="s">
        <v>79</v>
      </c>
      <c r="E1579" t="s">
        <v>1</v>
      </c>
      <c r="F1579" t="str">
        <f>CONCATENATE(Table1[[#This Row],[session]],":",Table1[[#This Row],[vote_number]])</f>
        <v>1:194</v>
      </c>
      <c r="G1579">
        <f>IF(EXACT(Table1[[#This Row],[vote_cast]], "Yea"), 1, IF(EXACT(Table1[[#This Row],[vote_cast]], "Nay"), -1, 0))</f>
        <v>1</v>
      </c>
    </row>
    <row r="1580" spans="1:7" x14ac:dyDescent="0.25">
      <c r="A1580">
        <v>1</v>
      </c>
      <c r="B1580">
        <v>194</v>
      </c>
      <c r="C1580" t="s">
        <v>120</v>
      </c>
      <c r="D1580" t="s">
        <v>80</v>
      </c>
      <c r="E1580" t="s">
        <v>102</v>
      </c>
      <c r="F1580" t="str">
        <f>CONCATENATE(Table1[[#This Row],[session]],":",Table1[[#This Row],[vote_number]])</f>
        <v>1:194</v>
      </c>
      <c r="G1580">
        <f>IF(EXACT(Table1[[#This Row],[vote_cast]], "Yea"), 1, IF(EXACT(Table1[[#This Row],[vote_cast]], "Nay"), -1, 0))</f>
        <v>-1</v>
      </c>
    </row>
    <row r="1581" spans="1:7" x14ac:dyDescent="0.25">
      <c r="A1581">
        <v>1</v>
      </c>
      <c r="B1581">
        <v>194</v>
      </c>
      <c r="C1581" t="s">
        <v>120</v>
      </c>
      <c r="D1581" t="s">
        <v>81</v>
      </c>
      <c r="E1581" t="s">
        <v>1</v>
      </c>
      <c r="F1581" t="str">
        <f>CONCATENATE(Table1[[#This Row],[session]],":",Table1[[#This Row],[vote_number]])</f>
        <v>1:194</v>
      </c>
      <c r="G1581">
        <f>IF(EXACT(Table1[[#This Row],[vote_cast]], "Yea"), 1, IF(EXACT(Table1[[#This Row],[vote_cast]], "Nay"), -1, 0))</f>
        <v>1</v>
      </c>
    </row>
    <row r="1582" spans="1:7" x14ac:dyDescent="0.25">
      <c r="A1582">
        <v>1</v>
      </c>
      <c r="B1582">
        <v>194</v>
      </c>
      <c r="C1582" t="s">
        <v>120</v>
      </c>
      <c r="D1582" t="s">
        <v>82</v>
      </c>
      <c r="E1582" t="s">
        <v>1</v>
      </c>
      <c r="F1582" t="str">
        <f>CONCATENATE(Table1[[#This Row],[session]],":",Table1[[#This Row],[vote_number]])</f>
        <v>1:194</v>
      </c>
      <c r="G1582">
        <f>IF(EXACT(Table1[[#This Row],[vote_cast]], "Yea"), 1, IF(EXACT(Table1[[#This Row],[vote_cast]], "Nay"), -1, 0))</f>
        <v>1</v>
      </c>
    </row>
    <row r="1583" spans="1:7" x14ac:dyDescent="0.25">
      <c r="A1583">
        <v>1</v>
      </c>
      <c r="B1583">
        <v>194</v>
      </c>
      <c r="C1583" t="s">
        <v>120</v>
      </c>
      <c r="D1583" t="s">
        <v>83</v>
      </c>
      <c r="E1583" t="s">
        <v>102</v>
      </c>
      <c r="F1583" t="str">
        <f>CONCATENATE(Table1[[#This Row],[session]],":",Table1[[#This Row],[vote_number]])</f>
        <v>1:194</v>
      </c>
      <c r="G1583">
        <f>IF(EXACT(Table1[[#This Row],[vote_cast]], "Yea"), 1, IF(EXACT(Table1[[#This Row],[vote_cast]], "Nay"), -1, 0))</f>
        <v>-1</v>
      </c>
    </row>
    <row r="1584" spans="1:7" x14ac:dyDescent="0.25">
      <c r="A1584">
        <v>1</v>
      </c>
      <c r="B1584">
        <v>194</v>
      </c>
      <c r="C1584" t="s">
        <v>120</v>
      </c>
      <c r="D1584" t="s">
        <v>84</v>
      </c>
      <c r="E1584" t="s">
        <v>1</v>
      </c>
      <c r="F1584" t="str">
        <f>CONCATENATE(Table1[[#This Row],[session]],":",Table1[[#This Row],[vote_number]])</f>
        <v>1:194</v>
      </c>
      <c r="G1584">
        <f>IF(EXACT(Table1[[#This Row],[vote_cast]], "Yea"), 1, IF(EXACT(Table1[[#This Row],[vote_cast]], "Nay"), -1, 0))</f>
        <v>1</v>
      </c>
    </row>
    <row r="1585" spans="1:7" x14ac:dyDescent="0.25">
      <c r="A1585">
        <v>1</v>
      </c>
      <c r="B1585">
        <v>194</v>
      </c>
      <c r="C1585" t="s">
        <v>120</v>
      </c>
      <c r="D1585" t="s">
        <v>85</v>
      </c>
      <c r="E1585" t="s">
        <v>1</v>
      </c>
      <c r="F1585" t="str">
        <f>CONCATENATE(Table1[[#This Row],[session]],":",Table1[[#This Row],[vote_number]])</f>
        <v>1:194</v>
      </c>
      <c r="G1585">
        <f>IF(EXACT(Table1[[#This Row],[vote_cast]], "Yea"), 1, IF(EXACT(Table1[[#This Row],[vote_cast]], "Nay"), -1, 0))</f>
        <v>1</v>
      </c>
    </row>
    <row r="1586" spans="1:7" x14ac:dyDescent="0.25">
      <c r="A1586">
        <v>1</v>
      </c>
      <c r="B1586">
        <v>194</v>
      </c>
      <c r="C1586" t="s">
        <v>120</v>
      </c>
      <c r="D1586" t="s">
        <v>86</v>
      </c>
      <c r="E1586" t="s">
        <v>102</v>
      </c>
      <c r="F1586" t="str">
        <f>CONCATENATE(Table1[[#This Row],[session]],":",Table1[[#This Row],[vote_number]])</f>
        <v>1:194</v>
      </c>
      <c r="G1586">
        <f>IF(EXACT(Table1[[#This Row],[vote_cast]], "Yea"), 1, IF(EXACT(Table1[[#This Row],[vote_cast]], "Nay"), -1, 0))</f>
        <v>-1</v>
      </c>
    </row>
    <row r="1587" spans="1:7" x14ac:dyDescent="0.25">
      <c r="A1587">
        <v>1</v>
      </c>
      <c r="B1587">
        <v>194</v>
      </c>
      <c r="C1587" t="s">
        <v>120</v>
      </c>
      <c r="D1587" t="s">
        <v>87</v>
      </c>
      <c r="E1587" t="s">
        <v>1</v>
      </c>
      <c r="F1587" t="str">
        <f>CONCATENATE(Table1[[#This Row],[session]],":",Table1[[#This Row],[vote_number]])</f>
        <v>1:194</v>
      </c>
      <c r="G1587">
        <f>IF(EXACT(Table1[[#This Row],[vote_cast]], "Yea"), 1, IF(EXACT(Table1[[#This Row],[vote_cast]], "Nay"), -1, 0))</f>
        <v>1</v>
      </c>
    </row>
    <row r="1588" spans="1:7" x14ac:dyDescent="0.25">
      <c r="A1588">
        <v>1</v>
      </c>
      <c r="B1588">
        <v>194</v>
      </c>
      <c r="C1588" t="s">
        <v>120</v>
      </c>
      <c r="D1588" t="s">
        <v>88</v>
      </c>
      <c r="E1588" t="s">
        <v>1</v>
      </c>
      <c r="F1588" t="str">
        <f>CONCATENATE(Table1[[#This Row],[session]],":",Table1[[#This Row],[vote_number]])</f>
        <v>1:194</v>
      </c>
      <c r="G1588">
        <f>IF(EXACT(Table1[[#This Row],[vote_cast]], "Yea"), 1, IF(EXACT(Table1[[#This Row],[vote_cast]], "Nay"), -1, 0))</f>
        <v>1</v>
      </c>
    </row>
    <row r="1589" spans="1:7" x14ac:dyDescent="0.25">
      <c r="A1589">
        <v>1</v>
      </c>
      <c r="B1589">
        <v>194</v>
      </c>
      <c r="C1589" t="s">
        <v>120</v>
      </c>
      <c r="D1589" t="s">
        <v>89</v>
      </c>
      <c r="E1589" t="s">
        <v>1</v>
      </c>
      <c r="F1589" t="str">
        <f>CONCATENATE(Table1[[#This Row],[session]],":",Table1[[#This Row],[vote_number]])</f>
        <v>1:194</v>
      </c>
      <c r="G1589">
        <f>IF(EXACT(Table1[[#This Row],[vote_cast]], "Yea"), 1, IF(EXACT(Table1[[#This Row],[vote_cast]], "Nay"), -1, 0))</f>
        <v>1</v>
      </c>
    </row>
    <row r="1590" spans="1:7" x14ac:dyDescent="0.25">
      <c r="A1590">
        <v>1</v>
      </c>
      <c r="B1590">
        <v>194</v>
      </c>
      <c r="C1590" t="s">
        <v>120</v>
      </c>
      <c r="D1590" t="s">
        <v>90</v>
      </c>
      <c r="E1590" t="s">
        <v>1</v>
      </c>
      <c r="F1590" t="str">
        <f>CONCATENATE(Table1[[#This Row],[session]],":",Table1[[#This Row],[vote_number]])</f>
        <v>1:194</v>
      </c>
      <c r="G1590">
        <f>IF(EXACT(Table1[[#This Row],[vote_cast]], "Yea"), 1, IF(EXACT(Table1[[#This Row],[vote_cast]], "Nay"), -1, 0))</f>
        <v>1</v>
      </c>
    </row>
    <row r="1591" spans="1:7" x14ac:dyDescent="0.25">
      <c r="A1591">
        <v>1</v>
      </c>
      <c r="B1591">
        <v>194</v>
      </c>
      <c r="C1591" t="s">
        <v>120</v>
      </c>
      <c r="D1591" t="s">
        <v>91</v>
      </c>
      <c r="E1591" t="s">
        <v>1</v>
      </c>
      <c r="F1591" t="str">
        <f>CONCATENATE(Table1[[#This Row],[session]],":",Table1[[#This Row],[vote_number]])</f>
        <v>1:194</v>
      </c>
      <c r="G1591">
        <f>IF(EXACT(Table1[[#This Row],[vote_cast]], "Yea"), 1, IF(EXACT(Table1[[#This Row],[vote_cast]], "Nay"), -1, 0))</f>
        <v>1</v>
      </c>
    </row>
    <row r="1592" spans="1:7" x14ac:dyDescent="0.25">
      <c r="A1592">
        <v>1</v>
      </c>
      <c r="B1592">
        <v>194</v>
      </c>
      <c r="C1592" t="s">
        <v>120</v>
      </c>
      <c r="D1592" t="s">
        <v>92</v>
      </c>
      <c r="E1592" t="s">
        <v>102</v>
      </c>
      <c r="F1592" t="str">
        <f>CONCATENATE(Table1[[#This Row],[session]],":",Table1[[#This Row],[vote_number]])</f>
        <v>1:194</v>
      </c>
      <c r="G1592">
        <f>IF(EXACT(Table1[[#This Row],[vote_cast]], "Yea"), 1, IF(EXACT(Table1[[#This Row],[vote_cast]], "Nay"), -1, 0))</f>
        <v>-1</v>
      </c>
    </row>
    <row r="1593" spans="1:7" x14ac:dyDescent="0.25">
      <c r="A1593">
        <v>1</v>
      </c>
      <c r="B1593">
        <v>194</v>
      </c>
      <c r="C1593" t="s">
        <v>120</v>
      </c>
      <c r="D1593" t="s">
        <v>93</v>
      </c>
      <c r="E1593" t="s">
        <v>102</v>
      </c>
      <c r="F1593" t="str">
        <f>CONCATENATE(Table1[[#This Row],[session]],":",Table1[[#This Row],[vote_number]])</f>
        <v>1:194</v>
      </c>
      <c r="G1593">
        <f>IF(EXACT(Table1[[#This Row],[vote_cast]], "Yea"), 1, IF(EXACT(Table1[[#This Row],[vote_cast]], "Nay"), -1, 0))</f>
        <v>-1</v>
      </c>
    </row>
    <row r="1594" spans="1:7" x14ac:dyDescent="0.25">
      <c r="A1594">
        <v>1</v>
      </c>
      <c r="B1594">
        <v>194</v>
      </c>
      <c r="C1594" t="s">
        <v>120</v>
      </c>
      <c r="D1594" t="s">
        <v>94</v>
      </c>
      <c r="E1594" t="s">
        <v>1</v>
      </c>
      <c r="F1594" t="str">
        <f>CONCATENATE(Table1[[#This Row],[session]],":",Table1[[#This Row],[vote_number]])</f>
        <v>1:194</v>
      </c>
      <c r="G1594">
        <f>IF(EXACT(Table1[[#This Row],[vote_cast]], "Yea"), 1, IF(EXACT(Table1[[#This Row],[vote_cast]], "Nay"), -1, 0))</f>
        <v>1</v>
      </c>
    </row>
    <row r="1595" spans="1:7" x14ac:dyDescent="0.25">
      <c r="A1595">
        <v>1</v>
      </c>
      <c r="B1595">
        <v>194</v>
      </c>
      <c r="C1595" t="s">
        <v>120</v>
      </c>
      <c r="D1595" t="s">
        <v>95</v>
      </c>
      <c r="E1595" t="s">
        <v>1</v>
      </c>
      <c r="F1595" t="str">
        <f>CONCATENATE(Table1[[#This Row],[session]],":",Table1[[#This Row],[vote_number]])</f>
        <v>1:194</v>
      </c>
      <c r="G1595">
        <f>IF(EXACT(Table1[[#This Row],[vote_cast]], "Yea"), 1, IF(EXACT(Table1[[#This Row],[vote_cast]], "Nay"), -1, 0))</f>
        <v>1</v>
      </c>
    </row>
    <row r="1596" spans="1:7" x14ac:dyDescent="0.25">
      <c r="A1596">
        <v>1</v>
      </c>
      <c r="B1596">
        <v>194</v>
      </c>
      <c r="C1596" t="s">
        <v>120</v>
      </c>
      <c r="D1596" t="s">
        <v>96</v>
      </c>
      <c r="E1596" t="s">
        <v>102</v>
      </c>
      <c r="F1596" t="str">
        <f>CONCATENATE(Table1[[#This Row],[session]],":",Table1[[#This Row],[vote_number]])</f>
        <v>1:194</v>
      </c>
      <c r="G1596">
        <f>IF(EXACT(Table1[[#This Row],[vote_cast]], "Yea"), 1, IF(EXACT(Table1[[#This Row],[vote_cast]], "Nay"), -1, 0))</f>
        <v>-1</v>
      </c>
    </row>
    <row r="1597" spans="1:7" x14ac:dyDescent="0.25">
      <c r="A1597">
        <v>1</v>
      </c>
      <c r="B1597">
        <v>194</v>
      </c>
      <c r="C1597" t="s">
        <v>120</v>
      </c>
      <c r="D1597" t="s">
        <v>97</v>
      </c>
      <c r="E1597" t="s">
        <v>1</v>
      </c>
      <c r="F1597" t="str">
        <f>CONCATENATE(Table1[[#This Row],[session]],":",Table1[[#This Row],[vote_number]])</f>
        <v>1:194</v>
      </c>
      <c r="G1597">
        <f>IF(EXACT(Table1[[#This Row],[vote_cast]], "Yea"), 1, IF(EXACT(Table1[[#This Row],[vote_cast]], "Nay"), -1, 0))</f>
        <v>1</v>
      </c>
    </row>
    <row r="1598" spans="1:7" x14ac:dyDescent="0.25">
      <c r="A1598">
        <v>1</v>
      </c>
      <c r="B1598">
        <v>194</v>
      </c>
      <c r="C1598" t="s">
        <v>120</v>
      </c>
      <c r="D1598" t="s">
        <v>98</v>
      </c>
      <c r="E1598" t="s">
        <v>1</v>
      </c>
      <c r="F1598" t="str">
        <f>CONCATENATE(Table1[[#This Row],[session]],":",Table1[[#This Row],[vote_number]])</f>
        <v>1:194</v>
      </c>
      <c r="G1598">
        <f>IF(EXACT(Table1[[#This Row],[vote_cast]], "Yea"), 1, IF(EXACT(Table1[[#This Row],[vote_cast]], "Nay"), -1, 0))</f>
        <v>1</v>
      </c>
    </row>
    <row r="1599" spans="1:7" x14ac:dyDescent="0.25">
      <c r="A1599">
        <v>1</v>
      </c>
      <c r="B1599">
        <v>194</v>
      </c>
      <c r="C1599" t="s">
        <v>120</v>
      </c>
      <c r="D1599" t="s">
        <v>99</v>
      </c>
      <c r="E1599" t="s">
        <v>1</v>
      </c>
      <c r="F1599" t="str">
        <f>CONCATENATE(Table1[[#This Row],[session]],":",Table1[[#This Row],[vote_number]])</f>
        <v>1:194</v>
      </c>
      <c r="G1599">
        <f>IF(EXACT(Table1[[#This Row],[vote_cast]], "Yea"), 1, IF(EXACT(Table1[[#This Row],[vote_cast]], "Nay"), -1, 0))</f>
        <v>1</v>
      </c>
    </row>
    <row r="1600" spans="1:7" x14ac:dyDescent="0.25">
      <c r="A1600">
        <v>1</v>
      </c>
      <c r="B1600">
        <v>194</v>
      </c>
      <c r="C1600" t="s">
        <v>120</v>
      </c>
      <c r="D1600" t="s">
        <v>100</v>
      </c>
      <c r="E1600" t="s">
        <v>1</v>
      </c>
      <c r="F1600" t="str">
        <f>CONCATENATE(Table1[[#This Row],[session]],":",Table1[[#This Row],[vote_number]])</f>
        <v>1:194</v>
      </c>
      <c r="G1600">
        <f>IF(EXACT(Table1[[#This Row],[vote_cast]], "Yea"), 1, IF(EXACT(Table1[[#This Row],[vote_cast]], "Nay"), -1, 0))</f>
        <v>1</v>
      </c>
    </row>
    <row r="1601" spans="1:7" x14ac:dyDescent="0.25">
      <c r="A1601">
        <v>1</v>
      </c>
      <c r="B1601">
        <v>194</v>
      </c>
      <c r="C1601" t="s">
        <v>120</v>
      </c>
      <c r="D1601" t="s">
        <v>101</v>
      </c>
      <c r="E1601" t="s">
        <v>1</v>
      </c>
      <c r="F1601" t="str">
        <f>CONCATENATE(Table1[[#This Row],[session]],":",Table1[[#This Row],[vote_number]])</f>
        <v>1:194</v>
      </c>
      <c r="G1601">
        <f>IF(EXACT(Table1[[#This Row],[vote_cast]], "Yea"), 1, IF(EXACT(Table1[[#This Row],[vote_cast]], "Nay"), -1, 0))</f>
        <v>1</v>
      </c>
    </row>
    <row r="1602" spans="1:7" x14ac:dyDescent="0.25">
      <c r="A1602">
        <v>1</v>
      </c>
      <c r="B1602">
        <v>204</v>
      </c>
      <c r="C1602" t="s">
        <v>121</v>
      </c>
      <c r="D1602" t="s">
        <v>0</v>
      </c>
      <c r="E1602" t="s">
        <v>1</v>
      </c>
      <c r="F1602" t="str">
        <f>CONCATENATE(Table1[[#This Row],[session]],":",Table1[[#This Row],[vote_number]])</f>
        <v>1:204</v>
      </c>
      <c r="G1602">
        <f>IF(EXACT(Table1[[#This Row],[vote_cast]], "Yea"), 1, IF(EXACT(Table1[[#This Row],[vote_cast]], "Nay"), -1, 0))</f>
        <v>1</v>
      </c>
    </row>
    <row r="1603" spans="1:7" x14ac:dyDescent="0.25">
      <c r="A1603">
        <v>1</v>
      </c>
      <c r="B1603">
        <v>204</v>
      </c>
      <c r="C1603" t="s">
        <v>121</v>
      </c>
      <c r="D1603" t="s">
        <v>2</v>
      </c>
      <c r="E1603" t="s">
        <v>1</v>
      </c>
      <c r="F1603" t="str">
        <f>CONCATENATE(Table1[[#This Row],[session]],":",Table1[[#This Row],[vote_number]])</f>
        <v>1:204</v>
      </c>
      <c r="G1603">
        <f>IF(EXACT(Table1[[#This Row],[vote_cast]], "Yea"), 1, IF(EXACT(Table1[[#This Row],[vote_cast]], "Nay"), -1, 0))</f>
        <v>1</v>
      </c>
    </row>
    <row r="1604" spans="1:7" x14ac:dyDescent="0.25">
      <c r="A1604">
        <v>1</v>
      </c>
      <c r="B1604">
        <v>204</v>
      </c>
      <c r="C1604" t="s">
        <v>121</v>
      </c>
      <c r="D1604" t="s">
        <v>3</v>
      </c>
      <c r="E1604" t="s">
        <v>1</v>
      </c>
      <c r="F1604" t="str">
        <f>CONCATENATE(Table1[[#This Row],[session]],":",Table1[[#This Row],[vote_number]])</f>
        <v>1:204</v>
      </c>
      <c r="G1604">
        <f>IF(EXACT(Table1[[#This Row],[vote_cast]], "Yea"), 1, IF(EXACT(Table1[[#This Row],[vote_cast]], "Nay"), -1, 0))</f>
        <v>1</v>
      </c>
    </row>
    <row r="1605" spans="1:7" x14ac:dyDescent="0.25">
      <c r="A1605">
        <v>1</v>
      </c>
      <c r="B1605">
        <v>204</v>
      </c>
      <c r="C1605" t="s">
        <v>121</v>
      </c>
      <c r="D1605" t="s">
        <v>4</v>
      </c>
      <c r="E1605" t="s">
        <v>1</v>
      </c>
      <c r="F1605" t="str">
        <f>CONCATENATE(Table1[[#This Row],[session]],":",Table1[[#This Row],[vote_number]])</f>
        <v>1:204</v>
      </c>
      <c r="G1605">
        <f>IF(EXACT(Table1[[#This Row],[vote_cast]], "Yea"), 1, IF(EXACT(Table1[[#This Row],[vote_cast]], "Nay"), -1, 0))</f>
        <v>1</v>
      </c>
    </row>
    <row r="1606" spans="1:7" x14ac:dyDescent="0.25">
      <c r="A1606">
        <v>1</v>
      </c>
      <c r="B1606">
        <v>204</v>
      </c>
      <c r="C1606" t="s">
        <v>121</v>
      </c>
      <c r="D1606" t="s">
        <v>5</v>
      </c>
      <c r="E1606" t="s">
        <v>1</v>
      </c>
      <c r="F1606" t="str">
        <f>CONCATENATE(Table1[[#This Row],[session]],":",Table1[[#This Row],[vote_number]])</f>
        <v>1:204</v>
      </c>
      <c r="G1606">
        <f>IF(EXACT(Table1[[#This Row],[vote_cast]], "Yea"), 1, IF(EXACT(Table1[[#This Row],[vote_cast]], "Nay"), -1, 0))</f>
        <v>1</v>
      </c>
    </row>
    <row r="1607" spans="1:7" x14ac:dyDescent="0.25">
      <c r="A1607">
        <v>1</v>
      </c>
      <c r="B1607">
        <v>204</v>
      </c>
      <c r="C1607" t="s">
        <v>121</v>
      </c>
      <c r="D1607" t="s">
        <v>6</v>
      </c>
      <c r="E1607" t="s">
        <v>1</v>
      </c>
      <c r="F1607" t="str">
        <f>CONCATENATE(Table1[[#This Row],[session]],":",Table1[[#This Row],[vote_number]])</f>
        <v>1:204</v>
      </c>
      <c r="G1607">
        <f>IF(EXACT(Table1[[#This Row],[vote_cast]], "Yea"), 1, IF(EXACT(Table1[[#This Row],[vote_cast]], "Nay"), -1, 0))</f>
        <v>1</v>
      </c>
    </row>
    <row r="1608" spans="1:7" x14ac:dyDescent="0.25">
      <c r="A1608">
        <v>1</v>
      </c>
      <c r="B1608">
        <v>204</v>
      </c>
      <c r="C1608" t="s">
        <v>121</v>
      </c>
      <c r="D1608" t="s">
        <v>7</v>
      </c>
      <c r="E1608" t="s">
        <v>1</v>
      </c>
      <c r="F1608" t="str">
        <f>CONCATENATE(Table1[[#This Row],[session]],":",Table1[[#This Row],[vote_number]])</f>
        <v>1:204</v>
      </c>
      <c r="G1608">
        <f>IF(EXACT(Table1[[#This Row],[vote_cast]], "Yea"), 1, IF(EXACT(Table1[[#This Row],[vote_cast]], "Nay"), -1, 0))</f>
        <v>1</v>
      </c>
    </row>
    <row r="1609" spans="1:7" x14ac:dyDescent="0.25">
      <c r="A1609">
        <v>1</v>
      </c>
      <c r="B1609">
        <v>204</v>
      </c>
      <c r="C1609" t="s">
        <v>121</v>
      </c>
      <c r="D1609" t="s">
        <v>8</v>
      </c>
      <c r="E1609" t="s">
        <v>1</v>
      </c>
      <c r="F1609" t="str">
        <f>CONCATENATE(Table1[[#This Row],[session]],":",Table1[[#This Row],[vote_number]])</f>
        <v>1:204</v>
      </c>
      <c r="G1609">
        <f>IF(EXACT(Table1[[#This Row],[vote_cast]], "Yea"), 1, IF(EXACT(Table1[[#This Row],[vote_cast]], "Nay"), -1, 0))</f>
        <v>1</v>
      </c>
    </row>
    <row r="1610" spans="1:7" x14ac:dyDescent="0.25">
      <c r="A1610">
        <v>1</v>
      </c>
      <c r="B1610">
        <v>204</v>
      </c>
      <c r="C1610" t="s">
        <v>121</v>
      </c>
      <c r="D1610" t="s">
        <v>9</v>
      </c>
      <c r="E1610" t="s">
        <v>1</v>
      </c>
      <c r="F1610" t="str">
        <f>CONCATENATE(Table1[[#This Row],[session]],":",Table1[[#This Row],[vote_number]])</f>
        <v>1:204</v>
      </c>
      <c r="G1610">
        <f>IF(EXACT(Table1[[#This Row],[vote_cast]], "Yea"), 1, IF(EXACT(Table1[[#This Row],[vote_cast]], "Nay"), -1, 0))</f>
        <v>1</v>
      </c>
    </row>
    <row r="1611" spans="1:7" x14ac:dyDescent="0.25">
      <c r="A1611">
        <v>1</v>
      </c>
      <c r="B1611">
        <v>204</v>
      </c>
      <c r="C1611" t="s">
        <v>121</v>
      </c>
      <c r="D1611" t="s">
        <v>10</v>
      </c>
      <c r="E1611" t="s">
        <v>1</v>
      </c>
      <c r="F1611" t="str">
        <f>CONCATENATE(Table1[[#This Row],[session]],":",Table1[[#This Row],[vote_number]])</f>
        <v>1:204</v>
      </c>
      <c r="G1611">
        <f>IF(EXACT(Table1[[#This Row],[vote_cast]], "Yea"), 1, IF(EXACT(Table1[[#This Row],[vote_cast]], "Nay"), -1, 0))</f>
        <v>1</v>
      </c>
    </row>
    <row r="1612" spans="1:7" x14ac:dyDescent="0.25">
      <c r="A1612">
        <v>1</v>
      </c>
      <c r="B1612">
        <v>204</v>
      </c>
      <c r="C1612" t="s">
        <v>121</v>
      </c>
      <c r="D1612" t="s">
        <v>11</v>
      </c>
      <c r="E1612" t="s">
        <v>1</v>
      </c>
      <c r="F1612" t="str">
        <f>CONCATENATE(Table1[[#This Row],[session]],":",Table1[[#This Row],[vote_number]])</f>
        <v>1:204</v>
      </c>
      <c r="G1612">
        <f>IF(EXACT(Table1[[#This Row],[vote_cast]], "Yea"), 1, IF(EXACT(Table1[[#This Row],[vote_cast]], "Nay"), -1, 0))</f>
        <v>1</v>
      </c>
    </row>
    <row r="1613" spans="1:7" x14ac:dyDescent="0.25">
      <c r="A1613">
        <v>1</v>
      </c>
      <c r="B1613">
        <v>204</v>
      </c>
      <c r="C1613" t="s">
        <v>121</v>
      </c>
      <c r="D1613" t="s">
        <v>12</v>
      </c>
      <c r="E1613" t="s">
        <v>1</v>
      </c>
      <c r="F1613" t="str">
        <f>CONCATENATE(Table1[[#This Row],[session]],":",Table1[[#This Row],[vote_number]])</f>
        <v>1:204</v>
      </c>
      <c r="G1613">
        <f>IF(EXACT(Table1[[#This Row],[vote_cast]], "Yea"), 1, IF(EXACT(Table1[[#This Row],[vote_cast]], "Nay"), -1, 0))</f>
        <v>1</v>
      </c>
    </row>
    <row r="1614" spans="1:7" x14ac:dyDescent="0.25">
      <c r="A1614">
        <v>1</v>
      </c>
      <c r="B1614">
        <v>204</v>
      </c>
      <c r="C1614" t="s">
        <v>121</v>
      </c>
      <c r="D1614" t="s">
        <v>13</v>
      </c>
      <c r="E1614" t="s">
        <v>1</v>
      </c>
      <c r="F1614" t="str">
        <f>CONCATENATE(Table1[[#This Row],[session]],":",Table1[[#This Row],[vote_number]])</f>
        <v>1:204</v>
      </c>
      <c r="G1614">
        <f>IF(EXACT(Table1[[#This Row],[vote_cast]], "Yea"), 1, IF(EXACT(Table1[[#This Row],[vote_cast]], "Nay"), -1, 0))</f>
        <v>1</v>
      </c>
    </row>
    <row r="1615" spans="1:7" x14ac:dyDescent="0.25">
      <c r="A1615">
        <v>1</v>
      </c>
      <c r="B1615">
        <v>204</v>
      </c>
      <c r="C1615" t="s">
        <v>121</v>
      </c>
      <c r="D1615" t="s">
        <v>14</v>
      </c>
      <c r="E1615" t="s">
        <v>1</v>
      </c>
      <c r="F1615" t="str">
        <f>CONCATENATE(Table1[[#This Row],[session]],":",Table1[[#This Row],[vote_number]])</f>
        <v>1:204</v>
      </c>
      <c r="G1615">
        <f>IF(EXACT(Table1[[#This Row],[vote_cast]], "Yea"), 1, IF(EXACT(Table1[[#This Row],[vote_cast]], "Nay"), -1, 0))</f>
        <v>1</v>
      </c>
    </row>
    <row r="1616" spans="1:7" x14ac:dyDescent="0.25">
      <c r="A1616">
        <v>1</v>
      </c>
      <c r="B1616">
        <v>204</v>
      </c>
      <c r="C1616" t="s">
        <v>121</v>
      </c>
      <c r="D1616" t="s">
        <v>15</v>
      </c>
      <c r="E1616" t="s">
        <v>1</v>
      </c>
      <c r="F1616" t="str">
        <f>CONCATENATE(Table1[[#This Row],[session]],":",Table1[[#This Row],[vote_number]])</f>
        <v>1:204</v>
      </c>
      <c r="G1616">
        <f>IF(EXACT(Table1[[#This Row],[vote_cast]], "Yea"), 1, IF(EXACT(Table1[[#This Row],[vote_cast]], "Nay"), -1, 0))</f>
        <v>1</v>
      </c>
    </row>
    <row r="1617" spans="1:7" x14ac:dyDescent="0.25">
      <c r="A1617">
        <v>1</v>
      </c>
      <c r="B1617">
        <v>204</v>
      </c>
      <c r="C1617" t="s">
        <v>121</v>
      </c>
      <c r="D1617" t="s">
        <v>16</v>
      </c>
      <c r="E1617" t="s">
        <v>1</v>
      </c>
      <c r="F1617" t="str">
        <f>CONCATENATE(Table1[[#This Row],[session]],":",Table1[[#This Row],[vote_number]])</f>
        <v>1:204</v>
      </c>
      <c r="G1617">
        <f>IF(EXACT(Table1[[#This Row],[vote_cast]], "Yea"), 1, IF(EXACT(Table1[[#This Row],[vote_cast]], "Nay"), -1, 0))</f>
        <v>1</v>
      </c>
    </row>
    <row r="1618" spans="1:7" x14ac:dyDescent="0.25">
      <c r="A1618">
        <v>1</v>
      </c>
      <c r="B1618">
        <v>204</v>
      </c>
      <c r="C1618" t="s">
        <v>121</v>
      </c>
      <c r="D1618" t="s">
        <v>17</v>
      </c>
      <c r="E1618" t="s">
        <v>1</v>
      </c>
      <c r="F1618" t="str">
        <f>CONCATENATE(Table1[[#This Row],[session]],":",Table1[[#This Row],[vote_number]])</f>
        <v>1:204</v>
      </c>
      <c r="G1618">
        <f>IF(EXACT(Table1[[#This Row],[vote_cast]], "Yea"), 1, IF(EXACT(Table1[[#This Row],[vote_cast]], "Nay"), -1, 0))</f>
        <v>1</v>
      </c>
    </row>
    <row r="1619" spans="1:7" x14ac:dyDescent="0.25">
      <c r="A1619">
        <v>1</v>
      </c>
      <c r="B1619">
        <v>204</v>
      </c>
      <c r="C1619" t="s">
        <v>121</v>
      </c>
      <c r="D1619" t="s">
        <v>18</v>
      </c>
      <c r="E1619" t="s">
        <v>1</v>
      </c>
      <c r="F1619" t="str">
        <f>CONCATENATE(Table1[[#This Row],[session]],":",Table1[[#This Row],[vote_number]])</f>
        <v>1:204</v>
      </c>
      <c r="G1619">
        <f>IF(EXACT(Table1[[#This Row],[vote_cast]], "Yea"), 1, IF(EXACT(Table1[[#This Row],[vote_cast]], "Nay"), -1, 0))</f>
        <v>1</v>
      </c>
    </row>
    <row r="1620" spans="1:7" x14ac:dyDescent="0.25">
      <c r="A1620">
        <v>1</v>
      </c>
      <c r="B1620">
        <v>204</v>
      </c>
      <c r="C1620" t="s">
        <v>121</v>
      </c>
      <c r="D1620" t="s">
        <v>19</v>
      </c>
      <c r="E1620" t="s">
        <v>1</v>
      </c>
      <c r="F1620" t="str">
        <f>CONCATENATE(Table1[[#This Row],[session]],":",Table1[[#This Row],[vote_number]])</f>
        <v>1:204</v>
      </c>
      <c r="G1620">
        <f>IF(EXACT(Table1[[#This Row],[vote_cast]], "Yea"), 1, IF(EXACT(Table1[[#This Row],[vote_cast]], "Nay"), -1, 0))</f>
        <v>1</v>
      </c>
    </row>
    <row r="1621" spans="1:7" x14ac:dyDescent="0.25">
      <c r="A1621">
        <v>1</v>
      </c>
      <c r="B1621">
        <v>204</v>
      </c>
      <c r="C1621" t="s">
        <v>121</v>
      </c>
      <c r="D1621" t="s">
        <v>20</v>
      </c>
      <c r="E1621" t="s">
        <v>1</v>
      </c>
      <c r="F1621" t="str">
        <f>CONCATENATE(Table1[[#This Row],[session]],":",Table1[[#This Row],[vote_number]])</f>
        <v>1:204</v>
      </c>
      <c r="G1621">
        <f>IF(EXACT(Table1[[#This Row],[vote_cast]], "Yea"), 1, IF(EXACT(Table1[[#This Row],[vote_cast]], "Nay"), -1, 0))</f>
        <v>1</v>
      </c>
    </row>
    <row r="1622" spans="1:7" x14ac:dyDescent="0.25">
      <c r="A1622">
        <v>1</v>
      </c>
      <c r="B1622">
        <v>204</v>
      </c>
      <c r="C1622" t="s">
        <v>121</v>
      </c>
      <c r="D1622" t="s">
        <v>21</v>
      </c>
      <c r="E1622" t="s">
        <v>1</v>
      </c>
      <c r="F1622" t="str">
        <f>CONCATENATE(Table1[[#This Row],[session]],":",Table1[[#This Row],[vote_number]])</f>
        <v>1:204</v>
      </c>
      <c r="G1622">
        <f>IF(EXACT(Table1[[#This Row],[vote_cast]], "Yea"), 1, IF(EXACT(Table1[[#This Row],[vote_cast]], "Nay"), -1, 0))</f>
        <v>1</v>
      </c>
    </row>
    <row r="1623" spans="1:7" x14ac:dyDescent="0.25">
      <c r="A1623">
        <v>1</v>
      </c>
      <c r="B1623">
        <v>204</v>
      </c>
      <c r="C1623" t="s">
        <v>121</v>
      </c>
      <c r="D1623" t="s">
        <v>22</v>
      </c>
      <c r="E1623" t="s">
        <v>1</v>
      </c>
      <c r="F1623" t="str">
        <f>CONCATENATE(Table1[[#This Row],[session]],":",Table1[[#This Row],[vote_number]])</f>
        <v>1:204</v>
      </c>
      <c r="G1623">
        <f>IF(EXACT(Table1[[#This Row],[vote_cast]], "Yea"), 1, IF(EXACT(Table1[[#This Row],[vote_cast]], "Nay"), -1, 0))</f>
        <v>1</v>
      </c>
    </row>
    <row r="1624" spans="1:7" x14ac:dyDescent="0.25">
      <c r="A1624">
        <v>1</v>
      </c>
      <c r="B1624">
        <v>204</v>
      </c>
      <c r="C1624" t="s">
        <v>121</v>
      </c>
      <c r="D1624" t="s">
        <v>23</v>
      </c>
      <c r="E1624" t="s">
        <v>1</v>
      </c>
      <c r="F1624" t="str">
        <f>CONCATENATE(Table1[[#This Row],[session]],":",Table1[[#This Row],[vote_number]])</f>
        <v>1:204</v>
      </c>
      <c r="G1624">
        <f>IF(EXACT(Table1[[#This Row],[vote_cast]], "Yea"), 1, IF(EXACT(Table1[[#This Row],[vote_cast]], "Nay"), -1, 0))</f>
        <v>1</v>
      </c>
    </row>
    <row r="1625" spans="1:7" x14ac:dyDescent="0.25">
      <c r="A1625">
        <v>1</v>
      </c>
      <c r="B1625">
        <v>204</v>
      </c>
      <c r="C1625" t="s">
        <v>121</v>
      </c>
      <c r="D1625" t="s">
        <v>24</v>
      </c>
      <c r="E1625" t="s">
        <v>1</v>
      </c>
      <c r="F1625" t="str">
        <f>CONCATENATE(Table1[[#This Row],[session]],":",Table1[[#This Row],[vote_number]])</f>
        <v>1:204</v>
      </c>
      <c r="G1625">
        <f>IF(EXACT(Table1[[#This Row],[vote_cast]], "Yea"), 1, IF(EXACT(Table1[[#This Row],[vote_cast]], "Nay"), -1, 0))</f>
        <v>1</v>
      </c>
    </row>
    <row r="1626" spans="1:7" x14ac:dyDescent="0.25">
      <c r="A1626">
        <v>1</v>
      </c>
      <c r="B1626">
        <v>204</v>
      </c>
      <c r="C1626" t="s">
        <v>121</v>
      </c>
      <c r="D1626" t="s">
        <v>25</v>
      </c>
      <c r="E1626" t="s">
        <v>1</v>
      </c>
      <c r="F1626" t="str">
        <f>CONCATENATE(Table1[[#This Row],[session]],":",Table1[[#This Row],[vote_number]])</f>
        <v>1:204</v>
      </c>
      <c r="G1626">
        <f>IF(EXACT(Table1[[#This Row],[vote_cast]], "Yea"), 1, IF(EXACT(Table1[[#This Row],[vote_cast]], "Nay"), -1, 0))</f>
        <v>1</v>
      </c>
    </row>
    <row r="1627" spans="1:7" x14ac:dyDescent="0.25">
      <c r="A1627">
        <v>1</v>
      </c>
      <c r="B1627">
        <v>204</v>
      </c>
      <c r="C1627" t="s">
        <v>121</v>
      </c>
      <c r="D1627" t="s">
        <v>26</v>
      </c>
      <c r="E1627" t="s">
        <v>1</v>
      </c>
      <c r="F1627" t="str">
        <f>CONCATENATE(Table1[[#This Row],[session]],":",Table1[[#This Row],[vote_number]])</f>
        <v>1:204</v>
      </c>
      <c r="G1627">
        <f>IF(EXACT(Table1[[#This Row],[vote_cast]], "Yea"), 1, IF(EXACT(Table1[[#This Row],[vote_cast]], "Nay"), -1, 0))</f>
        <v>1</v>
      </c>
    </row>
    <row r="1628" spans="1:7" x14ac:dyDescent="0.25">
      <c r="A1628">
        <v>1</v>
      </c>
      <c r="B1628">
        <v>204</v>
      </c>
      <c r="C1628" t="s">
        <v>121</v>
      </c>
      <c r="D1628" t="s">
        <v>27</v>
      </c>
      <c r="E1628" t="s">
        <v>1</v>
      </c>
      <c r="F1628" t="str">
        <f>CONCATENATE(Table1[[#This Row],[session]],":",Table1[[#This Row],[vote_number]])</f>
        <v>1:204</v>
      </c>
      <c r="G1628">
        <f>IF(EXACT(Table1[[#This Row],[vote_cast]], "Yea"), 1, IF(EXACT(Table1[[#This Row],[vote_cast]], "Nay"), -1, 0))</f>
        <v>1</v>
      </c>
    </row>
    <row r="1629" spans="1:7" x14ac:dyDescent="0.25">
      <c r="A1629">
        <v>1</v>
      </c>
      <c r="B1629">
        <v>204</v>
      </c>
      <c r="C1629" t="s">
        <v>121</v>
      </c>
      <c r="D1629" t="s">
        <v>28</v>
      </c>
      <c r="E1629" t="s">
        <v>1</v>
      </c>
      <c r="F1629" t="str">
        <f>CONCATENATE(Table1[[#This Row],[session]],":",Table1[[#This Row],[vote_number]])</f>
        <v>1:204</v>
      </c>
      <c r="G1629">
        <f>IF(EXACT(Table1[[#This Row],[vote_cast]], "Yea"), 1, IF(EXACT(Table1[[#This Row],[vote_cast]], "Nay"), -1, 0))</f>
        <v>1</v>
      </c>
    </row>
    <row r="1630" spans="1:7" x14ac:dyDescent="0.25">
      <c r="A1630">
        <v>1</v>
      </c>
      <c r="B1630">
        <v>204</v>
      </c>
      <c r="C1630" t="s">
        <v>121</v>
      </c>
      <c r="D1630" t="s">
        <v>29</v>
      </c>
      <c r="E1630" t="s">
        <v>1</v>
      </c>
      <c r="F1630" t="str">
        <f>CONCATENATE(Table1[[#This Row],[session]],":",Table1[[#This Row],[vote_number]])</f>
        <v>1:204</v>
      </c>
      <c r="G1630">
        <f>IF(EXACT(Table1[[#This Row],[vote_cast]], "Yea"), 1, IF(EXACT(Table1[[#This Row],[vote_cast]], "Nay"), -1, 0))</f>
        <v>1</v>
      </c>
    </row>
    <row r="1631" spans="1:7" x14ac:dyDescent="0.25">
      <c r="A1631">
        <v>1</v>
      </c>
      <c r="B1631">
        <v>204</v>
      </c>
      <c r="C1631" t="s">
        <v>121</v>
      </c>
      <c r="D1631" t="s">
        <v>30</v>
      </c>
      <c r="E1631" t="s">
        <v>1</v>
      </c>
      <c r="F1631" t="str">
        <f>CONCATENATE(Table1[[#This Row],[session]],":",Table1[[#This Row],[vote_number]])</f>
        <v>1:204</v>
      </c>
      <c r="G1631">
        <f>IF(EXACT(Table1[[#This Row],[vote_cast]], "Yea"), 1, IF(EXACT(Table1[[#This Row],[vote_cast]], "Nay"), -1, 0))</f>
        <v>1</v>
      </c>
    </row>
    <row r="1632" spans="1:7" x14ac:dyDescent="0.25">
      <c r="A1632">
        <v>1</v>
      </c>
      <c r="B1632">
        <v>204</v>
      </c>
      <c r="C1632" t="s">
        <v>121</v>
      </c>
      <c r="D1632" t="s">
        <v>31</v>
      </c>
      <c r="E1632" t="s">
        <v>1</v>
      </c>
      <c r="F1632" t="str">
        <f>CONCATENATE(Table1[[#This Row],[session]],":",Table1[[#This Row],[vote_number]])</f>
        <v>1:204</v>
      </c>
      <c r="G1632">
        <f>IF(EXACT(Table1[[#This Row],[vote_cast]], "Yea"), 1, IF(EXACT(Table1[[#This Row],[vote_cast]], "Nay"), -1, 0))</f>
        <v>1</v>
      </c>
    </row>
    <row r="1633" spans="1:7" x14ac:dyDescent="0.25">
      <c r="A1633">
        <v>1</v>
      </c>
      <c r="B1633">
        <v>204</v>
      </c>
      <c r="C1633" t="s">
        <v>121</v>
      </c>
      <c r="D1633" t="s">
        <v>33</v>
      </c>
      <c r="E1633" t="s">
        <v>1</v>
      </c>
      <c r="F1633" t="str">
        <f>CONCATENATE(Table1[[#This Row],[session]],":",Table1[[#This Row],[vote_number]])</f>
        <v>1:204</v>
      </c>
      <c r="G1633">
        <f>IF(EXACT(Table1[[#This Row],[vote_cast]], "Yea"), 1, IF(EXACT(Table1[[#This Row],[vote_cast]], "Nay"), -1, 0))</f>
        <v>1</v>
      </c>
    </row>
    <row r="1634" spans="1:7" x14ac:dyDescent="0.25">
      <c r="A1634">
        <v>1</v>
      </c>
      <c r="B1634">
        <v>204</v>
      </c>
      <c r="C1634" t="s">
        <v>121</v>
      </c>
      <c r="D1634" t="s">
        <v>34</v>
      </c>
      <c r="E1634" t="s">
        <v>1</v>
      </c>
      <c r="F1634" t="str">
        <f>CONCATENATE(Table1[[#This Row],[session]],":",Table1[[#This Row],[vote_number]])</f>
        <v>1:204</v>
      </c>
      <c r="G1634">
        <f>IF(EXACT(Table1[[#This Row],[vote_cast]], "Yea"), 1, IF(EXACT(Table1[[#This Row],[vote_cast]], "Nay"), -1, 0))</f>
        <v>1</v>
      </c>
    </row>
    <row r="1635" spans="1:7" x14ac:dyDescent="0.25">
      <c r="A1635">
        <v>1</v>
      </c>
      <c r="B1635">
        <v>204</v>
      </c>
      <c r="C1635" t="s">
        <v>121</v>
      </c>
      <c r="D1635" t="s">
        <v>36</v>
      </c>
      <c r="E1635" t="s">
        <v>1</v>
      </c>
      <c r="F1635" t="str">
        <f>CONCATENATE(Table1[[#This Row],[session]],":",Table1[[#This Row],[vote_number]])</f>
        <v>1:204</v>
      </c>
      <c r="G1635">
        <f>IF(EXACT(Table1[[#This Row],[vote_cast]], "Yea"), 1, IF(EXACT(Table1[[#This Row],[vote_cast]], "Nay"), -1, 0))</f>
        <v>1</v>
      </c>
    </row>
    <row r="1636" spans="1:7" x14ac:dyDescent="0.25">
      <c r="A1636">
        <v>1</v>
      </c>
      <c r="B1636">
        <v>204</v>
      </c>
      <c r="C1636" t="s">
        <v>121</v>
      </c>
      <c r="D1636" t="s">
        <v>37</v>
      </c>
      <c r="E1636" t="s">
        <v>1</v>
      </c>
      <c r="F1636" t="str">
        <f>CONCATENATE(Table1[[#This Row],[session]],":",Table1[[#This Row],[vote_number]])</f>
        <v>1:204</v>
      </c>
      <c r="G1636">
        <f>IF(EXACT(Table1[[#This Row],[vote_cast]], "Yea"), 1, IF(EXACT(Table1[[#This Row],[vote_cast]], "Nay"), -1, 0))</f>
        <v>1</v>
      </c>
    </row>
    <row r="1637" spans="1:7" x14ac:dyDescent="0.25">
      <c r="A1637">
        <v>1</v>
      </c>
      <c r="B1637">
        <v>204</v>
      </c>
      <c r="C1637" t="s">
        <v>121</v>
      </c>
      <c r="D1637" t="s">
        <v>38</v>
      </c>
      <c r="E1637" t="s">
        <v>1</v>
      </c>
      <c r="F1637" t="str">
        <f>CONCATENATE(Table1[[#This Row],[session]],":",Table1[[#This Row],[vote_number]])</f>
        <v>1:204</v>
      </c>
      <c r="G1637">
        <f>IF(EXACT(Table1[[#This Row],[vote_cast]], "Yea"), 1, IF(EXACT(Table1[[#This Row],[vote_cast]], "Nay"), -1, 0))</f>
        <v>1</v>
      </c>
    </row>
    <row r="1638" spans="1:7" x14ac:dyDescent="0.25">
      <c r="A1638">
        <v>1</v>
      </c>
      <c r="B1638">
        <v>204</v>
      </c>
      <c r="C1638" t="s">
        <v>121</v>
      </c>
      <c r="D1638" t="s">
        <v>39</v>
      </c>
      <c r="E1638" t="s">
        <v>1</v>
      </c>
      <c r="F1638" t="str">
        <f>CONCATENATE(Table1[[#This Row],[session]],":",Table1[[#This Row],[vote_number]])</f>
        <v>1:204</v>
      </c>
      <c r="G1638">
        <f>IF(EXACT(Table1[[#This Row],[vote_cast]], "Yea"), 1, IF(EXACT(Table1[[#This Row],[vote_cast]], "Nay"), -1, 0))</f>
        <v>1</v>
      </c>
    </row>
    <row r="1639" spans="1:7" x14ac:dyDescent="0.25">
      <c r="A1639">
        <v>1</v>
      </c>
      <c r="B1639">
        <v>204</v>
      </c>
      <c r="C1639" t="s">
        <v>121</v>
      </c>
      <c r="D1639" t="s">
        <v>40</v>
      </c>
      <c r="E1639" t="s">
        <v>35</v>
      </c>
      <c r="F1639" t="str">
        <f>CONCATENATE(Table1[[#This Row],[session]],":",Table1[[#This Row],[vote_number]])</f>
        <v>1:204</v>
      </c>
      <c r="G1639">
        <f>IF(EXACT(Table1[[#This Row],[vote_cast]], "Yea"), 1, IF(EXACT(Table1[[#This Row],[vote_cast]], "Nay"), -1, 0))</f>
        <v>0</v>
      </c>
    </row>
    <row r="1640" spans="1:7" x14ac:dyDescent="0.25">
      <c r="A1640">
        <v>1</v>
      </c>
      <c r="B1640">
        <v>204</v>
      </c>
      <c r="C1640" t="s">
        <v>121</v>
      </c>
      <c r="D1640" t="s">
        <v>41</v>
      </c>
      <c r="E1640" t="s">
        <v>1</v>
      </c>
      <c r="F1640" t="str">
        <f>CONCATENATE(Table1[[#This Row],[session]],":",Table1[[#This Row],[vote_number]])</f>
        <v>1:204</v>
      </c>
      <c r="G1640">
        <f>IF(EXACT(Table1[[#This Row],[vote_cast]], "Yea"), 1, IF(EXACT(Table1[[#This Row],[vote_cast]], "Nay"), -1, 0))</f>
        <v>1</v>
      </c>
    </row>
    <row r="1641" spans="1:7" x14ac:dyDescent="0.25">
      <c r="A1641">
        <v>1</v>
      </c>
      <c r="B1641">
        <v>204</v>
      </c>
      <c r="C1641" t="s">
        <v>121</v>
      </c>
      <c r="D1641" t="s">
        <v>42</v>
      </c>
      <c r="E1641" t="s">
        <v>1</v>
      </c>
      <c r="F1641" t="str">
        <f>CONCATENATE(Table1[[#This Row],[session]],":",Table1[[#This Row],[vote_number]])</f>
        <v>1:204</v>
      </c>
      <c r="G1641">
        <f>IF(EXACT(Table1[[#This Row],[vote_cast]], "Yea"), 1, IF(EXACT(Table1[[#This Row],[vote_cast]], "Nay"), -1, 0))</f>
        <v>1</v>
      </c>
    </row>
    <row r="1642" spans="1:7" x14ac:dyDescent="0.25">
      <c r="A1642">
        <v>1</v>
      </c>
      <c r="B1642">
        <v>204</v>
      </c>
      <c r="C1642" t="s">
        <v>121</v>
      </c>
      <c r="D1642" t="s">
        <v>110</v>
      </c>
      <c r="E1642" t="s">
        <v>1</v>
      </c>
      <c r="F1642" t="str">
        <f>CONCATENATE(Table1[[#This Row],[session]],":",Table1[[#This Row],[vote_number]])</f>
        <v>1:204</v>
      </c>
      <c r="G1642">
        <f>IF(EXACT(Table1[[#This Row],[vote_cast]], "Yea"), 1, IF(EXACT(Table1[[#This Row],[vote_cast]], "Nay"), -1, 0))</f>
        <v>1</v>
      </c>
    </row>
    <row r="1643" spans="1:7" x14ac:dyDescent="0.25">
      <c r="A1643">
        <v>1</v>
      </c>
      <c r="B1643">
        <v>204</v>
      </c>
      <c r="C1643" t="s">
        <v>121</v>
      </c>
      <c r="D1643" t="s">
        <v>43</v>
      </c>
      <c r="E1643" t="s">
        <v>1</v>
      </c>
      <c r="F1643" t="str">
        <f>CONCATENATE(Table1[[#This Row],[session]],":",Table1[[#This Row],[vote_number]])</f>
        <v>1:204</v>
      </c>
      <c r="G1643">
        <f>IF(EXACT(Table1[[#This Row],[vote_cast]], "Yea"), 1, IF(EXACT(Table1[[#This Row],[vote_cast]], "Nay"), -1, 0))</f>
        <v>1</v>
      </c>
    </row>
    <row r="1644" spans="1:7" x14ac:dyDescent="0.25">
      <c r="A1644">
        <v>1</v>
      </c>
      <c r="B1644">
        <v>204</v>
      </c>
      <c r="C1644" t="s">
        <v>121</v>
      </c>
      <c r="D1644" t="s">
        <v>44</v>
      </c>
      <c r="E1644" t="s">
        <v>1</v>
      </c>
      <c r="F1644" t="str">
        <f>CONCATENATE(Table1[[#This Row],[session]],":",Table1[[#This Row],[vote_number]])</f>
        <v>1:204</v>
      </c>
      <c r="G1644">
        <f>IF(EXACT(Table1[[#This Row],[vote_cast]], "Yea"), 1, IF(EXACT(Table1[[#This Row],[vote_cast]], "Nay"), -1, 0))</f>
        <v>1</v>
      </c>
    </row>
    <row r="1645" spans="1:7" x14ac:dyDescent="0.25">
      <c r="A1645">
        <v>1</v>
      </c>
      <c r="B1645">
        <v>204</v>
      </c>
      <c r="C1645" t="s">
        <v>121</v>
      </c>
      <c r="D1645" t="s">
        <v>45</v>
      </c>
      <c r="E1645" t="s">
        <v>1</v>
      </c>
      <c r="F1645" t="str">
        <f>CONCATENATE(Table1[[#This Row],[session]],":",Table1[[#This Row],[vote_number]])</f>
        <v>1:204</v>
      </c>
      <c r="G1645">
        <f>IF(EXACT(Table1[[#This Row],[vote_cast]], "Yea"), 1, IF(EXACT(Table1[[#This Row],[vote_cast]], "Nay"), -1, 0))</f>
        <v>1</v>
      </c>
    </row>
    <row r="1646" spans="1:7" x14ac:dyDescent="0.25">
      <c r="A1646">
        <v>1</v>
      </c>
      <c r="B1646">
        <v>204</v>
      </c>
      <c r="C1646" t="s">
        <v>121</v>
      </c>
      <c r="D1646" t="s">
        <v>46</v>
      </c>
      <c r="E1646" t="s">
        <v>35</v>
      </c>
      <c r="F1646" t="str">
        <f>CONCATENATE(Table1[[#This Row],[session]],":",Table1[[#This Row],[vote_number]])</f>
        <v>1:204</v>
      </c>
      <c r="G1646">
        <f>IF(EXACT(Table1[[#This Row],[vote_cast]], "Yea"), 1, IF(EXACT(Table1[[#This Row],[vote_cast]], "Nay"), -1, 0))</f>
        <v>0</v>
      </c>
    </row>
    <row r="1647" spans="1:7" x14ac:dyDescent="0.25">
      <c r="A1647">
        <v>1</v>
      </c>
      <c r="B1647">
        <v>204</v>
      </c>
      <c r="C1647" t="s">
        <v>121</v>
      </c>
      <c r="D1647" t="s">
        <v>47</v>
      </c>
      <c r="E1647" t="s">
        <v>1</v>
      </c>
      <c r="F1647" t="str">
        <f>CONCATENATE(Table1[[#This Row],[session]],":",Table1[[#This Row],[vote_number]])</f>
        <v>1:204</v>
      </c>
      <c r="G1647">
        <f>IF(EXACT(Table1[[#This Row],[vote_cast]], "Yea"), 1, IF(EXACT(Table1[[#This Row],[vote_cast]], "Nay"), -1, 0))</f>
        <v>1</v>
      </c>
    </row>
    <row r="1648" spans="1:7" x14ac:dyDescent="0.25">
      <c r="A1648">
        <v>1</v>
      </c>
      <c r="B1648">
        <v>204</v>
      </c>
      <c r="C1648" t="s">
        <v>121</v>
      </c>
      <c r="D1648" t="s">
        <v>48</v>
      </c>
      <c r="E1648" t="s">
        <v>1</v>
      </c>
      <c r="F1648" t="str">
        <f>CONCATENATE(Table1[[#This Row],[session]],":",Table1[[#This Row],[vote_number]])</f>
        <v>1:204</v>
      </c>
      <c r="G1648">
        <f>IF(EXACT(Table1[[#This Row],[vote_cast]], "Yea"), 1, IF(EXACT(Table1[[#This Row],[vote_cast]], "Nay"), -1, 0))</f>
        <v>1</v>
      </c>
    </row>
    <row r="1649" spans="1:7" x14ac:dyDescent="0.25">
      <c r="A1649">
        <v>1</v>
      </c>
      <c r="B1649">
        <v>204</v>
      </c>
      <c r="C1649" t="s">
        <v>121</v>
      </c>
      <c r="D1649" t="s">
        <v>49</v>
      </c>
      <c r="E1649" t="s">
        <v>1</v>
      </c>
      <c r="F1649" t="str">
        <f>CONCATENATE(Table1[[#This Row],[session]],":",Table1[[#This Row],[vote_number]])</f>
        <v>1:204</v>
      </c>
      <c r="G1649">
        <f>IF(EXACT(Table1[[#This Row],[vote_cast]], "Yea"), 1, IF(EXACT(Table1[[#This Row],[vote_cast]], "Nay"), -1, 0))</f>
        <v>1</v>
      </c>
    </row>
    <row r="1650" spans="1:7" x14ac:dyDescent="0.25">
      <c r="A1650">
        <v>1</v>
      </c>
      <c r="B1650">
        <v>204</v>
      </c>
      <c r="C1650" t="s">
        <v>121</v>
      </c>
      <c r="D1650" t="s">
        <v>50</v>
      </c>
      <c r="E1650" t="s">
        <v>1</v>
      </c>
      <c r="F1650" t="str">
        <f>CONCATENATE(Table1[[#This Row],[session]],":",Table1[[#This Row],[vote_number]])</f>
        <v>1:204</v>
      </c>
      <c r="G1650">
        <f>IF(EXACT(Table1[[#This Row],[vote_cast]], "Yea"), 1, IF(EXACT(Table1[[#This Row],[vote_cast]], "Nay"), -1, 0))</f>
        <v>1</v>
      </c>
    </row>
    <row r="1651" spans="1:7" x14ac:dyDescent="0.25">
      <c r="A1651">
        <v>1</v>
      </c>
      <c r="B1651">
        <v>204</v>
      </c>
      <c r="C1651" t="s">
        <v>121</v>
      </c>
      <c r="D1651" t="s">
        <v>51</v>
      </c>
      <c r="E1651" t="s">
        <v>1</v>
      </c>
      <c r="F1651" t="str">
        <f>CONCATENATE(Table1[[#This Row],[session]],":",Table1[[#This Row],[vote_number]])</f>
        <v>1:204</v>
      </c>
      <c r="G1651">
        <f>IF(EXACT(Table1[[#This Row],[vote_cast]], "Yea"), 1, IF(EXACT(Table1[[#This Row],[vote_cast]], "Nay"), -1, 0))</f>
        <v>1</v>
      </c>
    </row>
    <row r="1652" spans="1:7" x14ac:dyDescent="0.25">
      <c r="A1652">
        <v>1</v>
      </c>
      <c r="B1652">
        <v>204</v>
      </c>
      <c r="C1652" t="s">
        <v>121</v>
      </c>
      <c r="D1652" t="s">
        <v>52</v>
      </c>
      <c r="E1652" t="s">
        <v>1</v>
      </c>
      <c r="F1652" t="str">
        <f>CONCATENATE(Table1[[#This Row],[session]],":",Table1[[#This Row],[vote_number]])</f>
        <v>1:204</v>
      </c>
      <c r="G1652">
        <f>IF(EXACT(Table1[[#This Row],[vote_cast]], "Yea"), 1, IF(EXACT(Table1[[#This Row],[vote_cast]], "Nay"), -1, 0))</f>
        <v>1</v>
      </c>
    </row>
    <row r="1653" spans="1:7" x14ac:dyDescent="0.25">
      <c r="A1653">
        <v>1</v>
      </c>
      <c r="B1653">
        <v>204</v>
      </c>
      <c r="C1653" t="s">
        <v>121</v>
      </c>
      <c r="D1653" t="s">
        <v>53</v>
      </c>
      <c r="E1653" t="s">
        <v>1</v>
      </c>
      <c r="F1653" t="str">
        <f>CONCATENATE(Table1[[#This Row],[session]],":",Table1[[#This Row],[vote_number]])</f>
        <v>1:204</v>
      </c>
      <c r="G1653">
        <f>IF(EXACT(Table1[[#This Row],[vote_cast]], "Yea"), 1, IF(EXACT(Table1[[#This Row],[vote_cast]], "Nay"), -1, 0))</f>
        <v>1</v>
      </c>
    </row>
    <row r="1654" spans="1:7" x14ac:dyDescent="0.25">
      <c r="A1654">
        <v>1</v>
      </c>
      <c r="B1654">
        <v>204</v>
      </c>
      <c r="C1654" t="s">
        <v>121</v>
      </c>
      <c r="D1654" t="s">
        <v>54</v>
      </c>
      <c r="E1654" t="s">
        <v>1</v>
      </c>
      <c r="F1654" t="str">
        <f>CONCATENATE(Table1[[#This Row],[session]],":",Table1[[#This Row],[vote_number]])</f>
        <v>1:204</v>
      </c>
      <c r="G1654">
        <f>IF(EXACT(Table1[[#This Row],[vote_cast]], "Yea"), 1, IF(EXACT(Table1[[#This Row],[vote_cast]], "Nay"), -1, 0))</f>
        <v>1</v>
      </c>
    </row>
    <row r="1655" spans="1:7" x14ac:dyDescent="0.25">
      <c r="A1655">
        <v>1</v>
      </c>
      <c r="B1655">
        <v>204</v>
      </c>
      <c r="C1655" t="s">
        <v>121</v>
      </c>
      <c r="D1655" t="s">
        <v>55</v>
      </c>
      <c r="E1655" t="s">
        <v>1</v>
      </c>
      <c r="F1655" t="str">
        <f>CONCATENATE(Table1[[#This Row],[session]],":",Table1[[#This Row],[vote_number]])</f>
        <v>1:204</v>
      </c>
      <c r="G1655">
        <f>IF(EXACT(Table1[[#This Row],[vote_cast]], "Yea"), 1, IF(EXACT(Table1[[#This Row],[vote_cast]], "Nay"), -1, 0))</f>
        <v>1</v>
      </c>
    </row>
    <row r="1656" spans="1:7" x14ac:dyDescent="0.25">
      <c r="A1656">
        <v>1</v>
      </c>
      <c r="B1656">
        <v>204</v>
      </c>
      <c r="C1656" t="s">
        <v>121</v>
      </c>
      <c r="D1656" t="s">
        <v>56</v>
      </c>
      <c r="E1656" t="s">
        <v>1</v>
      </c>
      <c r="F1656" t="str">
        <f>CONCATENATE(Table1[[#This Row],[session]],":",Table1[[#This Row],[vote_number]])</f>
        <v>1:204</v>
      </c>
      <c r="G1656">
        <f>IF(EXACT(Table1[[#This Row],[vote_cast]], "Yea"), 1, IF(EXACT(Table1[[#This Row],[vote_cast]], "Nay"), -1, 0))</f>
        <v>1</v>
      </c>
    </row>
    <row r="1657" spans="1:7" x14ac:dyDescent="0.25">
      <c r="A1657">
        <v>1</v>
      </c>
      <c r="B1657">
        <v>204</v>
      </c>
      <c r="C1657" t="s">
        <v>121</v>
      </c>
      <c r="D1657" t="s">
        <v>57</v>
      </c>
      <c r="E1657" t="s">
        <v>1</v>
      </c>
      <c r="F1657" t="str">
        <f>CONCATENATE(Table1[[#This Row],[session]],":",Table1[[#This Row],[vote_number]])</f>
        <v>1:204</v>
      </c>
      <c r="G1657">
        <f>IF(EXACT(Table1[[#This Row],[vote_cast]], "Yea"), 1, IF(EXACT(Table1[[#This Row],[vote_cast]], "Nay"), -1, 0))</f>
        <v>1</v>
      </c>
    </row>
    <row r="1658" spans="1:7" x14ac:dyDescent="0.25">
      <c r="A1658">
        <v>1</v>
      </c>
      <c r="B1658">
        <v>204</v>
      </c>
      <c r="C1658" t="s">
        <v>121</v>
      </c>
      <c r="D1658" t="s">
        <v>58</v>
      </c>
      <c r="E1658" t="s">
        <v>1</v>
      </c>
      <c r="F1658" t="str">
        <f>CONCATENATE(Table1[[#This Row],[session]],":",Table1[[#This Row],[vote_number]])</f>
        <v>1:204</v>
      </c>
      <c r="G1658">
        <f>IF(EXACT(Table1[[#This Row],[vote_cast]], "Yea"), 1, IF(EXACT(Table1[[#This Row],[vote_cast]], "Nay"), -1, 0))</f>
        <v>1</v>
      </c>
    </row>
    <row r="1659" spans="1:7" x14ac:dyDescent="0.25">
      <c r="A1659">
        <v>1</v>
      </c>
      <c r="B1659">
        <v>204</v>
      </c>
      <c r="C1659" t="s">
        <v>121</v>
      </c>
      <c r="D1659" t="s">
        <v>59</v>
      </c>
      <c r="E1659" t="s">
        <v>1</v>
      </c>
      <c r="F1659" t="str">
        <f>CONCATENATE(Table1[[#This Row],[session]],":",Table1[[#This Row],[vote_number]])</f>
        <v>1:204</v>
      </c>
      <c r="G1659">
        <f>IF(EXACT(Table1[[#This Row],[vote_cast]], "Yea"), 1, IF(EXACT(Table1[[#This Row],[vote_cast]], "Nay"), -1, 0))</f>
        <v>1</v>
      </c>
    </row>
    <row r="1660" spans="1:7" x14ac:dyDescent="0.25">
      <c r="A1660">
        <v>1</v>
      </c>
      <c r="B1660">
        <v>204</v>
      </c>
      <c r="C1660" t="s">
        <v>121</v>
      </c>
      <c r="D1660" t="s">
        <v>60</v>
      </c>
      <c r="E1660" t="s">
        <v>1</v>
      </c>
      <c r="F1660" t="str">
        <f>CONCATENATE(Table1[[#This Row],[session]],":",Table1[[#This Row],[vote_number]])</f>
        <v>1:204</v>
      </c>
      <c r="G1660">
        <f>IF(EXACT(Table1[[#This Row],[vote_cast]], "Yea"), 1, IF(EXACT(Table1[[#This Row],[vote_cast]], "Nay"), -1, 0))</f>
        <v>1</v>
      </c>
    </row>
    <row r="1661" spans="1:7" x14ac:dyDescent="0.25">
      <c r="A1661">
        <v>1</v>
      </c>
      <c r="B1661">
        <v>204</v>
      </c>
      <c r="C1661" t="s">
        <v>121</v>
      </c>
      <c r="D1661" t="s">
        <v>61</v>
      </c>
      <c r="E1661" t="s">
        <v>1</v>
      </c>
      <c r="F1661" t="str">
        <f>CONCATENATE(Table1[[#This Row],[session]],":",Table1[[#This Row],[vote_number]])</f>
        <v>1:204</v>
      </c>
      <c r="G1661">
        <f>IF(EXACT(Table1[[#This Row],[vote_cast]], "Yea"), 1, IF(EXACT(Table1[[#This Row],[vote_cast]], "Nay"), -1, 0))</f>
        <v>1</v>
      </c>
    </row>
    <row r="1662" spans="1:7" x14ac:dyDescent="0.25">
      <c r="A1662">
        <v>1</v>
      </c>
      <c r="B1662">
        <v>204</v>
      </c>
      <c r="C1662" t="s">
        <v>121</v>
      </c>
      <c r="D1662" t="s">
        <v>62</v>
      </c>
      <c r="E1662" t="s">
        <v>1</v>
      </c>
      <c r="F1662" t="str">
        <f>CONCATENATE(Table1[[#This Row],[session]],":",Table1[[#This Row],[vote_number]])</f>
        <v>1:204</v>
      </c>
      <c r="G1662">
        <f>IF(EXACT(Table1[[#This Row],[vote_cast]], "Yea"), 1, IF(EXACT(Table1[[#This Row],[vote_cast]], "Nay"), -1, 0))</f>
        <v>1</v>
      </c>
    </row>
    <row r="1663" spans="1:7" x14ac:dyDescent="0.25">
      <c r="A1663">
        <v>1</v>
      </c>
      <c r="B1663">
        <v>204</v>
      </c>
      <c r="C1663" t="s">
        <v>121</v>
      </c>
      <c r="D1663" t="s">
        <v>63</v>
      </c>
      <c r="E1663" t="s">
        <v>1</v>
      </c>
      <c r="F1663" t="str">
        <f>CONCATENATE(Table1[[#This Row],[session]],":",Table1[[#This Row],[vote_number]])</f>
        <v>1:204</v>
      </c>
      <c r="G1663">
        <f>IF(EXACT(Table1[[#This Row],[vote_cast]], "Yea"), 1, IF(EXACT(Table1[[#This Row],[vote_cast]], "Nay"), -1, 0))</f>
        <v>1</v>
      </c>
    </row>
    <row r="1664" spans="1:7" x14ac:dyDescent="0.25">
      <c r="A1664">
        <v>1</v>
      </c>
      <c r="B1664">
        <v>204</v>
      </c>
      <c r="C1664" t="s">
        <v>121</v>
      </c>
      <c r="D1664" t="s">
        <v>64</v>
      </c>
      <c r="E1664" t="s">
        <v>35</v>
      </c>
      <c r="F1664" t="str">
        <f>CONCATENATE(Table1[[#This Row],[session]],":",Table1[[#This Row],[vote_number]])</f>
        <v>1:204</v>
      </c>
      <c r="G1664">
        <f>IF(EXACT(Table1[[#This Row],[vote_cast]], "Yea"), 1, IF(EXACT(Table1[[#This Row],[vote_cast]], "Nay"), -1, 0))</f>
        <v>0</v>
      </c>
    </row>
    <row r="1665" spans="1:7" x14ac:dyDescent="0.25">
      <c r="A1665">
        <v>1</v>
      </c>
      <c r="B1665">
        <v>204</v>
      </c>
      <c r="C1665" t="s">
        <v>121</v>
      </c>
      <c r="D1665" t="s">
        <v>65</v>
      </c>
      <c r="E1665" t="s">
        <v>1</v>
      </c>
      <c r="F1665" t="str">
        <f>CONCATENATE(Table1[[#This Row],[session]],":",Table1[[#This Row],[vote_number]])</f>
        <v>1:204</v>
      </c>
      <c r="G1665">
        <f>IF(EXACT(Table1[[#This Row],[vote_cast]], "Yea"), 1, IF(EXACT(Table1[[#This Row],[vote_cast]], "Nay"), -1, 0))</f>
        <v>1</v>
      </c>
    </row>
    <row r="1666" spans="1:7" x14ac:dyDescent="0.25">
      <c r="A1666">
        <v>1</v>
      </c>
      <c r="B1666">
        <v>204</v>
      </c>
      <c r="C1666" t="s">
        <v>121</v>
      </c>
      <c r="D1666" t="s">
        <v>66</v>
      </c>
      <c r="E1666" t="s">
        <v>1</v>
      </c>
      <c r="F1666" t="str">
        <f>CONCATENATE(Table1[[#This Row],[session]],":",Table1[[#This Row],[vote_number]])</f>
        <v>1:204</v>
      </c>
      <c r="G1666">
        <f>IF(EXACT(Table1[[#This Row],[vote_cast]], "Yea"), 1, IF(EXACT(Table1[[#This Row],[vote_cast]], "Nay"), -1, 0))</f>
        <v>1</v>
      </c>
    </row>
    <row r="1667" spans="1:7" x14ac:dyDescent="0.25">
      <c r="A1667">
        <v>1</v>
      </c>
      <c r="B1667">
        <v>204</v>
      </c>
      <c r="C1667" t="s">
        <v>121</v>
      </c>
      <c r="D1667" t="s">
        <v>67</v>
      </c>
      <c r="E1667" t="s">
        <v>1</v>
      </c>
      <c r="F1667" t="str">
        <f>CONCATENATE(Table1[[#This Row],[session]],":",Table1[[#This Row],[vote_number]])</f>
        <v>1:204</v>
      </c>
      <c r="G1667">
        <f>IF(EXACT(Table1[[#This Row],[vote_cast]], "Yea"), 1, IF(EXACT(Table1[[#This Row],[vote_cast]], "Nay"), -1, 0))</f>
        <v>1</v>
      </c>
    </row>
    <row r="1668" spans="1:7" x14ac:dyDescent="0.25">
      <c r="A1668">
        <v>1</v>
      </c>
      <c r="B1668">
        <v>204</v>
      </c>
      <c r="C1668" t="s">
        <v>121</v>
      </c>
      <c r="D1668" t="s">
        <v>68</v>
      </c>
      <c r="E1668" t="s">
        <v>1</v>
      </c>
      <c r="F1668" t="str">
        <f>CONCATENATE(Table1[[#This Row],[session]],":",Table1[[#This Row],[vote_number]])</f>
        <v>1:204</v>
      </c>
      <c r="G1668">
        <f>IF(EXACT(Table1[[#This Row],[vote_cast]], "Yea"), 1, IF(EXACT(Table1[[#This Row],[vote_cast]], "Nay"), -1, 0))</f>
        <v>1</v>
      </c>
    </row>
    <row r="1669" spans="1:7" x14ac:dyDescent="0.25">
      <c r="A1669">
        <v>1</v>
      </c>
      <c r="B1669">
        <v>204</v>
      </c>
      <c r="C1669" t="s">
        <v>121</v>
      </c>
      <c r="D1669" t="s">
        <v>69</v>
      </c>
      <c r="E1669" t="s">
        <v>1</v>
      </c>
      <c r="F1669" t="str">
        <f>CONCATENATE(Table1[[#This Row],[session]],":",Table1[[#This Row],[vote_number]])</f>
        <v>1:204</v>
      </c>
      <c r="G1669">
        <f>IF(EXACT(Table1[[#This Row],[vote_cast]], "Yea"), 1, IF(EXACT(Table1[[#This Row],[vote_cast]], "Nay"), -1, 0))</f>
        <v>1</v>
      </c>
    </row>
    <row r="1670" spans="1:7" x14ac:dyDescent="0.25">
      <c r="A1670">
        <v>1</v>
      </c>
      <c r="B1670">
        <v>204</v>
      </c>
      <c r="C1670" t="s">
        <v>121</v>
      </c>
      <c r="D1670" t="s">
        <v>70</v>
      </c>
      <c r="E1670" t="s">
        <v>1</v>
      </c>
      <c r="F1670" t="str">
        <f>CONCATENATE(Table1[[#This Row],[session]],":",Table1[[#This Row],[vote_number]])</f>
        <v>1:204</v>
      </c>
      <c r="G1670">
        <f>IF(EXACT(Table1[[#This Row],[vote_cast]], "Yea"), 1, IF(EXACT(Table1[[#This Row],[vote_cast]], "Nay"), -1, 0))</f>
        <v>1</v>
      </c>
    </row>
    <row r="1671" spans="1:7" x14ac:dyDescent="0.25">
      <c r="A1671">
        <v>1</v>
      </c>
      <c r="B1671">
        <v>204</v>
      </c>
      <c r="C1671" t="s">
        <v>121</v>
      </c>
      <c r="D1671" t="s">
        <v>71</v>
      </c>
      <c r="E1671" t="s">
        <v>1</v>
      </c>
      <c r="F1671" t="str">
        <f>CONCATENATE(Table1[[#This Row],[session]],":",Table1[[#This Row],[vote_number]])</f>
        <v>1:204</v>
      </c>
      <c r="G1671">
        <f>IF(EXACT(Table1[[#This Row],[vote_cast]], "Yea"), 1, IF(EXACT(Table1[[#This Row],[vote_cast]], "Nay"), -1, 0))</f>
        <v>1</v>
      </c>
    </row>
    <row r="1672" spans="1:7" x14ac:dyDescent="0.25">
      <c r="A1672">
        <v>1</v>
      </c>
      <c r="B1672">
        <v>204</v>
      </c>
      <c r="C1672" t="s">
        <v>121</v>
      </c>
      <c r="D1672" t="s">
        <v>72</v>
      </c>
      <c r="E1672" t="s">
        <v>1</v>
      </c>
      <c r="F1672" t="str">
        <f>CONCATENATE(Table1[[#This Row],[session]],":",Table1[[#This Row],[vote_number]])</f>
        <v>1:204</v>
      </c>
      <c r="G1672">
        <f>IF(EXACT(Table1[[#This Row],[vote_cast]], "Yea"), 1, IF(EXACT(Table1[[#This Row],[vote_cast]], "Nay"), -1, 0))</f>
        <v>1</v>
      </c>
    </row>
    <row r="1673" spans="1:7" x14ac:dyDescent="0.25">
      <c r="A1673">
        <v>1</v>
      </c>
      <c r="B1673">
        <v>204</v>
      </c>
      <c r="C1673" t="s">
        <v>121</v>
      </c>
      <c r="D1673" t="s">
        <v>73</v>
      </c>
      <c r="E1673" t="s">
        <v>1</v>
      </c>
      <c r="F1673" t="str">
        <f>CONCATENATE(Table1[[#This Row],[session]],":",Table1[[#This Row],[vote_number]])</f>
        <v>1:204</v>
      </c>
      <c r="G1673">
        <f>IF(EXACT(Table1[[#This Row],[vote_cast]], "Yea"), 1, IF(EXACT(Table1[[#This Row],[vote_cast]], "Nay"), -1, 0))</f>
        <v>1</v>
      </c>
    </row>
    <row r="1674" spans="1:7" x14ac:dyDescent="0.25">
      <c r="A1674">
        <v>1</v>
      </c>
      <c r="B1674">
        <v>204</v>
      </c>
      <c r="C1674" t="s">
        <v>121</v>
      </c>
      <c r="D1674" t="s">
        <v>74</v>
      </c>
      <c r="E1674" t="s">
        <v>1</v>
      </c>
      <c r="F1674" t="str">
        <f>CONCATENATE(Table1[[#This Row],[session]],":",Table1[[#This Row],[vote_number]])</f>
        <v>1:204</v>
      </c>
      <c r="G1674">
        <f>IF(EXACT(Table1[[#This Row],[vote_cast]], "Yea"), 1, IF(EXACT(Table1[[#This Row],[vote_cast]], "Nay"), -1, 0))</f>
        <v>1</v>
      </c>
    </row>
    <row r="1675" spans="1:7" x14ac:dyDescent="0.25">
      <c r="A1675">
        <v>1</v>
      </c>
      <c r="B1675">
        <v>204</v>
      </c>
      <c r="C1675" t="s">
        <v>121</v>
      </c>
      <c r="D1675" t="s">
        <v>75</v>
      </c>
      <c r="E1675" t="s">
        <v>1</v>
      </c>
      <c r="F1675" t="str">
        <f>CONCATENATE(Table1[[#This Row],[session]],":",Table1[[#This Row],[vote_number]])</f>
        <v>1:204</v>
      </c>
      <c r="G1675">
        <f>IF(EXACT(Table1[[#This Row],[vote_cast]], "Yea"), 1, IF(EXACT(Table1[[#This Row],[vote_cast]], "Nay"), -1, 0))</f>
        <v>1</v>
      </c>
    </row>
    <row r="1676" spans="1:7" x14ac:dyDescent="0.25">
      <c r="A1676">
        <v>1</v>
      </c>
      <c r="B1676">
        <v>204</v>
      </c>
      <c r="C1676" t="s">
        <v>121</v>
      </c>
      <c r="D1676" t="s">
        <v>76</v>
      </c>
      <c r="E1676" t="s">
        <v>1</v>
      </c>
      <c r="F1676" t="str">
        <f>CONCATENATE(Table1[[#This Row],[session]],":",Table1[[#This Row],[vote_number]])</f>
        <v>1:204</v>
      </c>
      <c r="G1676">
        <f>IF(EXACT(Table1[[#This Row],[vote_cast]], "Yea"), 1, IF(EXACT(Table1[[#This Row],[vote_cast]], "Nay"), -1, 0))</f>
        <v>1</v>
      </c>
    </row>
    <row r="1677" spans="1:7" x14ac:dyDescent="0.25">
      <c r="A1677">
        <v>1</v>
      </c>
      <c r="B1677">
        <v>204</v>
      </c>
      <c r="C1677" t="s">
        <v>121</v>
      </c>
      <c r="D1677" t="s">
        <v>77</v>
      </c>
      <c r="E1677" t="s">
        <v>1</v>
      </c>
      <c r="F1677" t="str">
        <f>CONCATENATE(Table1[[#This Row],[session]],":",Table1[[#This Row],[vote_number]])</f>
        <v>1:204</v>
      </c>
      <c r="G1677">
        <f>IF(EXACT(Table1[[#This Row],[vote_cast]], "Yea"), 1, IF(EXACT(Table1[[#This Row],[vote_cast]], "Nay"), -1, 0))</f>
        <v>1</v>
      </c>
    </row>
    <row r="1678" spans="1:7" x14ac:dyDescent="0.25">
      <c r="A1678">
        <v>1</v>
      </c>
      <c r="B1678">
        <v>204</v>
      </c>
      <c r="C1678" t="s">
        <v>121</v>
      </c>
      <c r="D1678" t="s">
        <v>78</v>
      </c>
      <c r="E1678" t="s">
        <v>1</v>
      </c>
      <c r="F1678" t="str">
        <f>CONCATENATE(Table1[[#This Row],[session]],":",Table1[[#This Row],[vote_number]])</f>
        <v>1:204</v>
      </c>
      <c r="G1678">
        <f>IF(EXACT(Table1[[#This Row],[vote_cast]], "Yea"), 1, IF(EXACT(Table1[[#This Row],[vote_cast]], "Nay"), -1, 0))</f>
        <v>1</v>
      </c>
    </row>
    <row r="1679" spans="1:7" x14ac:dyDescent="0.25">
      <c r="A1679">
        <v>1</v>
      </c>
      <c r="B1679">
        <v>204</v>
      </c>
      <c r="C1679" t="s">
        <v>121</v>
      </c>
      <c r="D1679" t="s">
        <v>79</v>
      </c>
      <c r="E1679" t="s">
        <v>1</v>
      </c>
      <c r="F1679" t="str">
        <f>CONCATENATE(Table1[[#This Row],[session]],":",Table1[[#This Row],[vote_number]])</f>
        <v>1:204</v>
      </c>
      <c r="G1679">
        <f>IF(EXACT(Table1[[#This Row],[vote_cast]], "Yea"), 1, IF(EXACT(Table1[[#This Row],[vote_cast]], "Nay"), -1, 0))</f>
        <v>1</v>
      </c>
    </row>
    <row r="1680" spans="1:7" x14ac:dyDescent="0.25">
      <c r="A1680">
        <v>1</v>
      </c>
      <c r="B1680">
        <v>204</v>
      </c>
      <c r="C1680" t="s">
        <v>121</v>
      </c>
      <c r="D1680" t="s">
        <v>80</v>
      </c>
      <c r="E1680" t="s">
        <v>1</v>
      </c>
      <c r="F1680" t="str">
        <f>CONCATENATE(Table1[[#This Row],[session]],":",Table1[[#This Row],[vote_number]])</f>
        <v>1:204</v>
      </c>
      <c r="G1680">
        <f>IF(EXACT(Table1[[#This Row],[vote_cast]], "Yea"), 1, IF(EXACT(Table1[[#This Row],[vote_cast]], "Nay"), -1, 0))</f>
        <v>1</v>
      </c>
    </row>
    <row r="1681" spans="1:7" x14ac:dyDescent="0.25">
      <c r="A1681">
        <v>1</v>
      </c>
      <c r="B1681">
        <v>204</v>
      </c>
      <c r="C1681" t="s">
        <v>121</v>
      </c>
      <c r="D1681" t="s">
        <v>81</v>
      </c>
      <c r="E1681" t="s">
        <v>1</v>
      </c>
      <c r="F1681" t="str">
        <f>CONCATENATE(Table1[[#This Row],[session]],":",Table1[[#This Row],[vote_number]])</f>
        <v>1:204</v>
      </c>
      <c r="G1681">
        <f>IF(EXACT(Table1[[#This Row],[vote_cast]], "Yea"), 1, IF(EXACT(Table1[[#This Row],[vote_cast]], "Nay"), -1, 0))</f>
        <v>1</v>
      </c>
    </row>
    <row r="1682" spans="1:7" x14ac:dyDescent="0.25">
      <c r="A1682">
        <v>1</v>
      </c>
      <c r="B1682">
        <v>204</v>
      </c>
      <c r="C1682" t="s">
        <v>121</v>
      </c>
      <c r="D1682" t="s">
        <v>82</v>
      </c>
      <c r="E1682" t="s">
        <v>1</v>
      </c>
      <c r="F1682" t="str">
        <f>CONCATENATE(Table1[[#This Row],[session]],":",Table1[[#This Row],[vote_number]])</f>
        <v>1:204</v>
      </c>
      <c r="G1682">
        <f>IF(EXACT(Table1[[#This Row],[vote_cast]], "Yea"), 1, IF(EXACT(Table1[[#This Row],[vote_cast]], "Nay"), -1, 0))</f>
        <v>1</v>
      </c>
    </row>
    <row r="1683" spans="1:7" x14ac:dyDescent="0.25">
      <c r="A1683">
        <v>1</v>
      </c>
      <c r="B1683">
        <v>204</v>
      </c>
      <c r="C1683" t="s">
        <v>121</v>
      </c>
      <c r="D1683" t="s">
        <v>83</v>
      </c>
      <c r="E1683" t="s">
        <v>1</v>
      </c>
      <c r="F1683" t="str">
        <f>CONCATENATE(Table1[[#This Row],[session]],":",Table1[[#This Row],[vote_number]])</f>
        <v>1:204</v>
      </c>
      <c r="G1683">
        <f>IF(EXACT(Table1[[#This Row],[vote_cast]], "Yea"), 1, IF(EXACT(Table1[[#This Row],[vote_cast]], "Nay"), -1, 0))</f>
        <v>1</v>
      </c>
    </row>
    <row r="1684" spans="1:7" x14ac:dyDescent="0.25">
      <c r="A1684">
        <v>1</v>
      </c>
      <c r="B1684">
        <v>204</v>
      </c>
      <c r="C1684" t="s">
        <v>121</v>
      </c>
      <c r="D1684" t="s">
        <v>84</v>
      </c>
      <c r="E1684" t="s">
        <v>1</v>
      </c>
      <c r="F1684" t="str">
        <f>CONCATENATE(Table1[[#This Row],[session]],":",Table1[[#This Row],[vote_number]])</f>
        <v>1:204</v>
      </c>
      <c r="G1684">
        <f>IF(EXACT(Table1[[#This Row],[vote_cast]], "Yea"), 1, IF(EXACT(Table1[[#This Row],[vote_cast]], "Nay"), -1, 0))</f>
        <v>1</v>
      </c>
    </row>
    <row r="1685" spans="1:7" x14ac:dyDescent="0.25">
      <c r="A1685">
        <v>1</v>
      </c>
      <c r="B1685">
        <v>204</v>
      </c>
      <c r="C1685" t="s">
        <v>121</v>
      </c>
      <c r="D1685" t="s">
        <v>85</v>
      </c>
      <c r="E1685" t="s">
        <v>1</v>
      </c>
      <c r="F1685" t="str">
        <f>CONCATENATE(Table1[[#This Row],[session]],":",Table1[[#This Row],[vote_number]])</f>
        <v>1:204</v>
      </c>
      <c r="G1685">
        <f>IF(EXACT(Table1[[#This Row],[vote_cast]], "Yea"), 1, IF(EXACT(Table1[[#This Row],[vote_cast]], "Nay"), -1, 0))</f>
        <v>1</v>
      </c>
    </row>
    <row r="1686" spans="1:7" x14ac:dyDescent="0.25">
      <c r="A1686">
        <v>1</v>
      </c>
      <c r="B1686">
        <v>204</v>
      </c>
      <c r="C1686" t="s">
        <v>121</v>
      </c>
      <c r="D1686" t="s">
        <v>86</v>
      </c>
      <c r="E1686" t="s">
        <v>35</v>
      </c>
      <c r="F1686" t="str">
        <f>CONCATENATE(Table1[[#This Row],[session]],":",Table1[[#This Row],[vote_number]])</f>
        <v>1:204</v>
      </c>
      <c r="G1686">
        <f>IF(EXACT(Table1[[#This Row],[vote_cast]], "Yea"), 1, IF(EXACT(Table1[[#This Row],[vote_cast]], "Nay"), -1, 0))</f>
        <v>0</v>
      </c>
    </row>
    <row r="1687" spans="1:7" x14ac:dyDescent="0.25">
      <c r="A1687">
        <v>1</v>
      </c>
      <c r="B1687">
        <v>204</v>
      </c>
      <c r="C1687" t="s">
        <v>121</v>
      </c>
      <c r="D1687" t="s">
        <v>87</v>
      </c>
      <c r="E1687" t="s">
        <v>1</v>
      </c>
      <c r="F1687" t="str">
        <f>CONCATENATE(Table1[[#This Row],[session]],":",Table1[[#This Row],[vote_number]])</f>
        <v>1:204</v>
      </c>
      <c r="G1687">
        <f>IF(EXACT(Table1[[#This Row],[vote_cast]], "Yea"), 1, IF(EXACT(Table1[[#This Row],[vote_cast]], "Nay"), -1, 0))</f>
        <v>1</v>
      </c>
    </row>
    <row r="1688" spans="1:7" x14ac:dyDescent="0.25">
      <c r="A1688">
        <v>1</v>
      </c>
      <c r="B1688">
        <v>204</v>
      </c>
      <c r="C1688" t="s">
        <v>121</v>
      </c>
      <c r="D1688" t="s">
        <v>88</v>
      </c>
      <c r="E1688" t="s">
        <v>1</v>
      </c>
      <c r="F1688" t="str">
        <f>CONCATENATE(Table1[[#This Row],[session]],":",Table1[[#This Row],[vote_number]])</f>
        <v>1:204</v>
      </c>
      <c r="G1688">
        <f>IF(EXACT(Table1[[#This Row],[vote_cast]], "Yea"), 1, IF(EXACT(Table1[[#This Row],[vote_cast]], "Nay"), -1, 0))</f>
        <v>1</v>
      </c>
    </row>
    <row r="1689" spans="1:7" x14ac:dyDescent="0.25">
      <c r="A1689">
        <v>1</v>
      </c>
      <c r="B1689">
        <v>204</v>
      </c>
      <c r="C1689" t="s">
        <v>121</v>
      </c>
      <c r="D1689" t="s">
        <v>89</v>
      </c>
      <c r="E1689" t="s">
        <v>109</v>
      </c>
      <c r="F1689" t="str">
        <f>CONCATENATE(Table1[[#This Row],[session]],":",Table1[[#This Row],[vote_number]])</f>
        <v>1:204</v>
      </c>
      <c r="G1689">
        <f>IF(EXACT(Table1[[#This Row],[vote_cast]], "Yea"), 1, IF(EXACT(Table1[[#This Row],[vote_cast]], "Nay"), -1, 0))</f>
        <v>0</v>
      </c>
    </row>
    <row r="1690" spans="1:7" x14ac:dyDescent="0.25">
      <c r="A1690">
        <v>1</v>
      </c>
      <c r="B1690">
        <v>204</v>
      </c>
      <c r="C1690" t="s">
        <v>121</v>
      </c>
      <c r="D1690" t="s">
        <v>90</v>
      </c>
      <c r="E1690" t="s">
        <v>1</v>
      </c>
      <c r="F1690" t="str">
        <f>CONCATENATE(Table1[[#This Row],[session]],":",Table1[[#This Row],[vote_number]])</f>
        <v>1:204</v>
      </c>
      <c r="G1690">
        <f>IF(EXACT(Table1[[#This Row],[vote_cast]], "Yea"), 1, IF(EXACT(Table1[[#This Row],[vote_cast]], "Nay"), -1, 0))</f>
        <v>1</v>
      </c>
    </row>
    <row r="1691" spans="1:7" x14ac:dyDescent="0.25">
      <c r="A1691">
        <v>1</v>
      </c>
      <c r="B1691">
        <v>204</v>
      </c>
      <c r="C1691" t="s">
        <v>121</v>
      </c>
      <c r="D1691" t="s">
        <v>91</v>
      </c>
      <c r="E1691" t="s">
        <v>1</v>
      </c>
      <c r="F1691" t="str">
        <f>CONCATENATE(Table1[[#This Row],[session]],":",Table1[[#This Row],[vote_number]])</f>
        <v>1:204</v>
      </c>
      <c r="G1691">
        <f>IF(EXACT(Table1[[#This Row],[vote_cast]], "Yea"), 1, IF(EXACT(Table1[[#This Row],[vote_cast]], "Nay"), -1, 0))</f>
        <v>1</v>
      </c>
    </row>
    <row r="1692" spans="1:7" x14ac:dyDescent="0.25">
      <c r="A1692">
        <v>1</v>
      </c>
      <c r="B1692">
        <v>204</v>
      </c>
      <c r="C1692" t="s">
        <v>121</v>
      </c>
      <c r="D1692" t="s">
        <v>92</v>
      </c>
      <c r="E1692" t="s">
        <v>1</v>
      </c>
      <c r="F1692" t="str">
        <f>CONCATENATE(Table1[[#This Row],[session]],":",Table1[[#This Row],[vote_number]])</f>
        <v>1:204</v>
      </c>
      <c r="G1692">
        <f>IF(EXACT(Table1[[#This Row],[vote_cast]], "Yea"), 1, IF(EXACT(Table1[[#This Row],[vote_cast]], "Nay"), -1, 0))</f>
        <v>1</v>
      </c>
    </row>
    <row r="1693" spans="1:7" x14ac:dyDescent="0.25">
      <c r="A1693">
        <v>1</v>
      </c>
      <c r="B1693">
        <v>204</v>
      </c>
      <c r="C1693" t="s">
        <v>121</v>
      </c>
      <c r="D1693" t="s">
        <v>93</v>
      </c>
      <c r="E1693" t="s">
        <v>1</v>
      </c>
      <c r="F1693" t="str">
        <f>CONCATENATE(Table1[[#This Row],[session]],":",Table1[[#This Row],[vote_number]])</f>
        <v>1:204</v>
      </c>
      <c r="G1693">
        <f>IF(EXACT(Table1[[#This Row],[vote_cast]], "Yea"), 1, IF(EXACT(Table1[[#This Row],[vote_cast]], "Nay"), -1, 0))</f>
        <v>1</v>
      </c>
    </row>
    <row r="1694" spans="1:7" x14ac:dyDescent="0.25">
      <c r="A1694">
        <v>1</v>
      </c>
      <c r="B1694">
        <v>204</v>
      </c>
      <c r="C1694" t="s">
        <v>121</v>
      </c>
      <c r="D1694" t="s">
        <v>94</v>
      </c>
      <c r="E1694" t="s">
        <v>1</v>
      </c>
      <c r="F1694" t="str">
        <f>CONCATENATE(Table1[[#This Row],[session]],":",Table1[[#This Row],[vote_number]])</f>
        <v>1:204</v>
      </c>
      <c r="G1694">
        <f>IF(EXACT(Table1[[#This Row],[vote_cast]], "Yea"), 1, IF(EXACT(Table1[[#This Row],[vote_cast]], "Nay"), -1, 0))</f>
        <v>1</v>
      </c>
    </row>
    <row r="1695" spans="1:7" x14ac:dyDescent="0.25">
      <c r="A1695">
        <v>1</v>
      </c>
      <c r="B1695">
        <v>204</v>
      </c>
      <c r="C1695" t="s">
        <v>121</v>
      </c>
      <c r="D1695" t="s">
        <v>95</v>
      </c>
      <c r="E1695" t="s">
        <v>1</v>
      </c>
      <c r="F1695" t="str">
        <f>CONCATENATE(Table1[[#This Row],[session]],":",Table1[[#This Row],[vote_number]])</f>
        <v>1:204</v>
      </c>
      <c r="G1695">
        <f>IF(EXACT(Table1[[#This Row],[vote_cast]], "Yea"), 1, IF(EXACT(Table1[[#This Row],[vote_cast]], "Nay"), -1, 0))</f>
        <v>1</v>
      </c>
    </row>
    <row r="1696" spans="1:7" x14ac:dyDescent="0.25">
      <c r="A1696">
        <v>1</v>
      </c>
      <c r="B1696">
        <v>204</v>
      </c>
      <c r="C1696" t="s">
        <v>121</v>
      </c>
      <c r="D1696" t="s">
        <v>96</v>
      </c>
      <c r="E1696" t="s">
        <v>1</v>
      </c>
      <c r="F1696" t="str">
        <f>CONCATENATE(Table1[[#This Row],[session]],":",Table1[[#This Row],[vote_number]])</f>
        <v>1:204</v>
      </c>
      <c r="G1696">
        <f>IF(EXACT(Table1[[#This Row],[vote_cast]], "Yea"), 1, IF(EXACT(Table1[[#This Row],[vote_cast]], "Nay"), -1, 0))</f>
        <v>1</v>
      </c>
    </row>
    <row r="1697" spans="1:7" x14ac:dyDescent="0.25">
      <c r="A1697">
        <v>1</v>
      </c>
      <c r="B1697">
        <v>204</v>
      </c>
      <c r="C1697" t="s">
        <v>121</v>
      </c>
      <c r="D1697" t="s">
        <v>97</v>
      </c>
      <c r="E1697" t="s">
        <v>1</v>
      </c>
      <c r="F1697" t="str">
        <f>CONCATENATE(Table1[[#This Row],[session]],":",Table1[[#This Row],[vote_number]])</f>
        <v>1:204</v>
      </c>
      <c r="G1697">
        <f>IF(EXACT(Table1[[#This Row],[vote_cast]], "Yea"), 1, IF(EXACT(Table1[[#This Row],[vote_cast]], "Nay"), -1, 0))</f>
        <v>1</v>
      </c>
    </row>
    <row r="1698" spans="1:7" x14ac:dyDescent="0.25">
      <c r="A1698">
        <v>1</v>
      </c>
      <c r="B1698">
        <v>204</v>
      </c>
      <c r="C1698" t="s">
        <v>121</v>
      </c>
      <c r="D1698" t="s">
        <v>98</v>
      </c>
      <c r="E1698" t="s">
        <v>1</v>
      </c>
      <c r="F1698" t="str">
        <f>CONCATENATE(Table1[[#This Row],[session]],":",Table1[[#This Row],[vote_number]])</f>
        <v>1:204</v>
      </c>
      <c r="G1698">
        <f>IF(EXACT(Table1[[#This Row],[vote_cast]], "Yea"), 1, IF(EXACT(Table1[[#This Row],[vote_cast]], "Nay"), -1, 0))</f>
        <v>1</v>
      </c>
    </row>
    <row r="1699" spans="1:7" x14ac:dyDescent="0.25">
      <c r="A1699">
        <v>1</v>
      </c>
      <c r="B1699">
        <v>204</v>
      </c>
      <c r="C1699" t="s">
        <v>121</v>
      </c>
      <c r="D1699" t="s">
        <v>99</v>
      </c>
      <c r="E1699" t="s">
        <v>1</v>
      </c>
      <c r="F1699" t="str">
        <f>CONCATENATE(Table1[[#This Row],[session]],":",Table1[[#This Row],[vote_number]])</f>
        <v>1:204</v>
      </c>
      <c r="G1699">
        <f>IF(EXACT(Table1[[#This Row],[vote_cast]], "Yea"), 1, IF(EXACT(Table1[[#This Row],[vote_cast]], "Nay"), -1, 0))</f>
        <v>1</v>
      </c>
    </row>
    <row r="1700" spans="1:7" x14ac:dyDescent="0.25">
      <c r="A1700">
        <v>1</v>
      </c>
      <c r="B1700">
        <v>204</v>
      </c>
      <c r="C1700" t="s">
        <v>121</v>
      </c>
      <c r="D1700" t="s">
        <v>100</v>
      </c>
      <c r="E1700" t="s">
        <v>1</v>
      </c>
      <c r="F1700" t="str">
        <f>CONCATENATE(Table1[[#This Row],[session]],":",Table1[[#This Row],[vote_number]])</f>
        <v>1:204</v>
      </c>
      <c r="G1700">
        <f>IF(EXACT(Table1[[#This Row],[vote_cast]], "Yea"), 1, IF(EXACT(Table1[[#This Row],[vote_cast]], "Nay"), -1, 0))</f>
        <v>1</v>
      </c>
    </row>
    <row r="1701" spans="1:7" x14ac:dyDescent="0.25">
      <c r="A1701">
        <v>1</v>
      </c>
      <c r="B1701">
        <v>204</v>
      </c>
      <c r="C1701" t="s">
        <v>121</v>
      </c>
      <c r="D1701" t="s">
        <v>101</v>
      </c>
      <c r="E1701" t="s">
        <v>1</v>
      </c>
      <c r="F1701" t="str">
        <f>CONCATENATE(Table1[[#This Row],[session]],":",Table1[[#This Row],[vote_number]])</f>
        <v>1:204</v>
      </c>
      <c r="G1701">
        <f>IF(EXACT(Table1[[#This Row],[vote_cast]], "Yea"), 1, IF(EXACT(Table1[[#This Row],[vote_cast]], "Nay"), -1, 0))</f>
        <v>1</v>
      </c>
    </row>
    <row r="1702" spans="1:7" x14ac:dyDescent="0.25">
      <c r="A1702">
        <v>1</v>
      </c>
      <c r="B1702">
        <v>218</v>
      </c>
      <c r="C1702" t="s">
        <v>122</v>
      </c>
      <c r="D1702" t="s">
        <v>0</v>
      </c>
      <c r="E1702" t="s">
        <v>1</v>
      </c>
      <c r="F1702" t="str">
        <f>CONCATENATE(Table1[[#This Row],[session]],":",Table1[[#This Row],[vote_number]])</f>
        <v>1:218</v>
      </c>
      <c r="G1702">
        <f>IF(EXACT(Table1[[#This Row],[vote_cast]], "Yea"), 1, IF(EXACT(Table1[[#This Row],[vote_cast]], "Nay"), -1, 0))</f>
        <v>1</v>
      </c>
    </row>
    <row r="1703" spans="1:7" x14ac:dyDescent="0.25">
      <c r="A1703">
        <v>1</v>
      </c>
      <c r="B1703">
        <v>218</v>
      </c>
      <c r="C1703" t="s">
        <v>122</v>
      </c>
      <c r="D1703" t="s">
        <v>2</v>
      </c>
      <c r="E1703" t="s">
        <v>1</v>
      </c>
      <c r="F1703" t="str">
        <f>CONCATENATE(Table1[[#This Row],[session]],":",Table1[[#This Row],[vote_number]])</f>
        <v>1:218</v>
      </c>
      <c r="G1703">
        <f>IF(EXACT(Table1[[#This Row],[vote_cast]], "Yea"), 1, IF(EXACT(Table1[[#This Row],[vote_cast]], "Nay"), -1, 0))</f>
        <v>1</v>
      </c>
    </row>
    <row r="1704" spans="1:7" x14ac:dyDescent="0.25">
      <c r="A1704">
        <v>1</v>
      </c>
      <c r="B1704">
        <v>218</v>
      </c>
      <c r="C1704" t="s">
        <v>122</v>
      </c>
      <c r="D1704" t="s">
        <v>3</v>
      </c>
      <c r="E1704" t="s">
        <v>1</v>
      </c>
      <c r="F1704" t="str">
        <f>CONCATENATE(Table1[[#This Row],[session]],":",Table1[[#This Row],[vote_number]])</f>
        <v>1:218</v>
      </c>
      <c r="G1704">
        <f>IF(EXACT(Table1[[#This Row],[vote_cast]], "Yea"), 1, IF(EXACT(Table1[[#This Row],[vote_cast]], "Nay"), -1, 0))</f>
        <v>1</v>
      </c>
    </row>
    <row r="1705" spans="1:7" x14ac:dyDescent="0.25">
      <c r="A1705">
        <v>1</v>
      </c>
      <c r="B1705">
        <v>218</v>
      </c>
      <c r="C1705" t="s">
        <v>122</v>
      </c>
      <c r="D1705" t="s">
        <v>4</v>
      </c>
      <c r="E1705" t="s">
        <v>1</v>
      </c>
      <c r="F1705" t="str">
        <f>CONCATENATE(Table1[[#This Row],[session]],":",Table1[[#This Row],[vote_number]])</f>
        <v>1:218</v>
      </c>
      <c r="G1705">
        <f>IF(EXACT(Table1[[#This Row],[vote_cast]], "Yea"), 1, IF(EXACT(Table1[[#This Row],[vote_cast]], "Nay"), -1, 0))</f>
        <v>1</v>
      </c>
    </row>
    <row r="1706" spans="1:7" x14ac:dyDescent="0.25">
      <c r="A1706">
        <v>1</v>
      </c>
      <c r="B1706">
        <v>218</v>
      </c>
      <c r="C1706" t="s">
        <v>122</v>
      </c>
      <c r="D1706" t="s">
        <v>5</v>
      </c>
      <c r="E1706" t="s">
        <v>1</v>
      </c>
      <c r="F1706" t="str">
        <f>CONCATENATE(Table1[[#This Row],[session]],":",Table1[[#This Row],[vote_number]])</f>
        <v>1:218</v>
      </c>
      <c r="G1706">
        <f>IF(EXACT(Table1[[#This Row],[vote_cast]], "Yea"), 1, IF(EXACT(Table1[[#This Row],[vote_cast]], "Nay"), -1, 0))</f>
        <v>1</v>
      </c>
    </row>
    <row r="1707" spans="1:7" x14ac:dyDescent="0.25">
      <c r="A1707">
        <v>1</v>
      </c>
      <c r="B1707">
        <v>218</v>
      </c>
      <c r="C1707" t="s">
        <v>122</v>
      </c>
      <c r="D1707" t="s">
        <v>6</v>
      </c>
      <c r="E1707" t="s">
        <v>1</v>
      </c>
      <c r="F1707" t="str">
        <f>CONCATENATE(Table1[[#This Row],[session]],":",Table1[[#This Row],[vote_number]])</f>
        <v>1:218</v>
      </c>
      <c r="G1707">
        <f>IF(EXACT(Table1[[#This Row],[vote_cast]], "Yea"), 1, IF(EXACT(Table1[[#This Row],[vote_cast]], "Nay"), -1, 0))</f>
        <v>1</v>
      </c>
    </row>
    <row r="1708" spans="1:7" x14ac:dyDescent="0.25">
      <c r="A1708">
        <v>1</v>
      </c>
      <c r="B1708">
        <v>218</v>
      </c>
      <c r="C1708" t="s">
        <v>122</v>
      </c>
      <c r="D1708" t="s">
        <v>7</v>
      </c>
      <c r="E1708" t="s">
        <v>1</v>
      </c>
      <c r="F1708" t="str">
        <f>CONCATENATE(Table1[[#This Row],[session]],":",Table1[[#This Row],[vote_number]])</f>
        <v>1:218</v>
      </c>
      <c r="G1708">
        <f>IF(EXACT(Table1[[#This Row],[vote_cast]], "Yea"), 1, IF(EXACT(Table1[[#This Row],[vote_cast]], "Nay"), -1, 0))</f>
        <v>1</v>
      </c>
    </row>
    <row r="1709" spans="1:7" x14ac:dyDescent="0.25">
      <c r="A1709">
        <v>1</v>
      </c>
      <c r="B1709">
        <v>218</v>
      </c>
      <c r="C1709" t="s">
        <v>122</v>
      </c>
      <c r="D1709" t="s">
        <v>8</v>
      </c>
      <c r="E1709" t="s">
        <v>1</v>
      </c>
      <c r="F1709" t="str">
        <f>CONCATENATE(Table1[[#This Row],[session]],":",Table1[[#This Row],[vote_number]])</f>
        <v>1:218</v>
      </c>
      <c r="G1709">
        <f>IF(EXACT(Table1[[#This Row],[vote_cast]], "Yea"), 1, IF(EXACT(Table1[[#This Row],[vote_cast]], "Nay"), -1, 0))</f>
        <v>1</v>
      </c>
    </row>
    <row r="1710" spans="1:7" x14ac:dyDescent="0.25">
      <c r="A1710">
        <v>1</v>
      </c>
      <c r="B1710">
        <v>218</v>
      </c>
      <c r="C1710" t="s">
        <v>122</v>
      </c>
      <c r="D1710" t="s">
        <v>9</v>
      </c>
      <c r="E1710" t="s">
        <v>1</v>
      </c>
      <c r="F1710" t="str">
        <f>CONCATENATE(Table1[[#This Row],[session]],":",Table1[[#This Row],[vote_number]])</f>
        <v>1:218</v>
      </c>
      <c r="G1710">
        <f>IF(EXACT(Table1[[#This Row],[vote_cast]], "Yea"), 1, IF(EXACT(Table1[[#This Row],[vote_cast]], "Nay"), -1, 0))</f>
        <v>1</v>
      </c>
    </row>
    <row r="1711" spans="1:7" x14ac:dyDescent="0.25">
      <c r="A1711">
        <v>1</v>
      </c>
      <c r="B1711">
        <v>218</v>
      </c>
      <c r="C1711" t="s">
        <v>122</v>
      </c>
      <c r="D1711" t="s">
        <v>10</v>
      </c>
      <c r="E1711" t="s">
        <v>1</v>
      </c>
      <c r="F1711" t="str">
        <f>CONCATENATE(Table1[[#This Row],[session]],":",Table1[[#This Row],[vote_number]])</f>
        <v>1:218</v>
      </c>
      <c r="G1711">
        <f>IF(EXACT(Table1[[#This Row],[vote_cast]], "Yea"), 1, IF(EXACT(Table1[[#This Row],[vote_cast]], "Nay"), -1, 0))</f>
        <v>1</v>
      </c>
    </row>
    <row r="1712" spans="1:7" x14ac:dyDescent="0.25">
      <c r="A1712">
        <v>1</v>
      </c>
      <c r="B1712">
        <v>218</v>
      </c>
      <c r="C1712" t="s">
        <v>122</v>
      </c>
      <c r="D1712" t="s">
        <v>11</v>
      </c>
      <c r="E1712" t="s">
        <v>1</v>
      </c>
      <c r="F1712" t="str">
        <f>CONCATENATE(Table1[[#This Row],[session]],":",Table1[[#This Row],[vote_number]])</f>
        <v>1:218</v>
      </c>
      <c r="G1712">
        <f>IF(EXACT(Table1[[#This Row],[vote_cast]], "Yea"), 1, IF(EXACT(Table1[[#This Row],[vote_cast]], "Nay"), -1, 0))</f>
        <v>1</v>
      </c>
    </row>
    <row r="1713" spans="1:7" x14ac:dyDescent="0.25">
      <c r="A1713">
        <v>1</v>
      </c>
      <c r="B1713">
        <v>218</v>
      </c>
      <c r="C1713" t="s">
        <v>122</v>
      </c>
      <c r="D1713" t="s">
        <v>12</v>
      </c>
      <c r="E1713" t="s">
        <v>1</v>
      </c>
      <c r="F1713" t="str">
        <f>CONCATENATE(Table1[[#This Row],[session]],":",Table1[[#This Row],[vote_number]])</f>
        <v>1:218</v>
      </c>
      <c r="G1713">
        <f>IF(EXACT(Table1[[#This Row],[vote_cast]], "Yea"), 1, IF(EXACT(Table1[[#This Row],[vote_cast]], "Nay"), -1, 0))</f>
        <v>1</v>
      </c>
    </row>
    <row r="1714" spans="1:7" x14ac:dyDescent="0.25">
      <c r="A1714">
        <v>1</v>
      </c>
      <c r="B1714">
        <v>218</v>
      </c>
      <c r="C1714" t="s">
        <v>122</v>
      </c>
      <c r="D1714" t="s">
        <v>13</v>
      </c>
      <c r="E1714" t="s">
        <v>1</v>
      </c>
      <c r="F1714" t="str">
        <f>CONCATENATE(Table1[[#This Row],[session]],":",Table1[[#This Row],[vote_number]])</f>
        <v>1:218</v>
      </c>
      <c r="G1714">
        <f>IF(EXACT(Table1[[#This Row],[vote_cast]], "Yea"), 1, IF(EXACT(Table1[[#This Row],[vote_cast]], "Nay"), -1, 0))</f>
        <v>1</v>
      </c>
    </row>
    <row r="1715" spans="1:7" x14ac:dyDescent="0.25">
      <c r="A1715">
        <v>1</v>
      </c>
      <c r="B1715">
        <v>218</v>
      </c>
      <c r="C1715" t="s">
        <v>122</v>
      </c>
      <c r="D1715" t="s">
        <v>14</v>
      </c>
      <c r="E1715" t="s">
        <v>1</v>
      </c>
      <c r="F1715" t="str">
        <f>CONCATENATE(Table1[[#This Row],[session]],":",Table1[[#This Row],[vote_number]])</f>
        <v>1:218</v>
      </c>
      <c r="G1715">
        <f>IF(EXACT(Table1[[#This Row],[vote_cast]], "Yea"), 1, IF(EXACT(Table1[[#This Row],[vote_cast]], "Nay"), -1, 0))</f>
        <v>1</v>
      </c>
    </row>
    <row r="1716" spans="1:7" x14ac:dyDescent="0.25">
      <c r="A1716">
        <v>1</v>
      </c>
      <c r="B1716">
        <v>218</v>
      </c>
      <c r="C1716" t="s">
        <v>122</v>
      </c>
      <c r="D1716" t="s">
        <v>15</v>
      </c>
      <c r="E1716" t="s">
        <v>1</v>
      </c>
      <c r="F1716" t="str">
        <f>CONCATENATE(Table1[[#This Row],[session]],":",Table1[[#This Row],[vote_number]])</f>
        <v>1:218</v>
      </c>
      <c r="G1716">
        <f>IF(EXACT(Table1[[#This Row],[vote_cast]], "Yea"), 1, IF(EXACT(Table1[[#This Row],[vote_cast]], "Nay"), -1, 0))</f>
        <v>1</v>
      </c>
    </row>
    <row r="1717" spans="1:7" x14ac:dyDescent="0.25">
      <c r="A1717">
        <v>1</v>
      </c>
      <c r="B1717">
        <v>218</v>
      </c>
      <c r="C1717" t="s">
        <v>122</v>
      </c>
      <c r="D1717" t="s">
        <v>16</v>
      </c>
      <c r="E1717" t="s">
        <v>1</v>
      </c>
      <c r="F1717" t="str">
        <f>CONCATENATE(Table1[[#This Row],[session]],":",Table1[[#This Row],[vote_number]])</f>
        <v>1:218</v>
      </c>
      <c r="G1717">
        <f>IF(EXACT(Table1[[#This Row],[vote_cast]], "Yea"), 1, IF(EXACT(Table1[[#This Row],[vote_cast]], "Nay"), -1, 0))</f>
        <v>1</v>
      </c>
    </row>
    <row r="1718" spans="1:7" x14ac:dyDescent="0.25">
      <c r="A1718">
        <v>1</v>
      </c>
      <c r="B1718">
        <v>218</v>
      </c>
      <c r="C1718" t="s">
        <v>122</v>
      </c>
      <c r="D1718" t="s">
        <v>17</v>
      </c>
      <c r="E1718" t="s">
        <v>1</v>
      </c>
      <c r="F1718" t="str">
        <f>CONCATENATE(Table1[[#This Row],[session]],":",Table1[[#This Row],[vote_number]])</f>
        <v>1:218</v>
      </c>
      <c r="G1718">
        <f>IF(EXACT(Table1[[#This Row],[vote_cast]], "Yea"), 1, IF(EXACT(Table1[[#This Row],[vote_cast]], "Nay"), -1, 0))</f>
        <v>1</v>
      </c>
    </row>
    <row r="1719" spans="1:7" x14ac:dyDescent="0.25">
      <c r="A1719">
        <v>1</v>
      </c>
      <c r="B1719">
        <v>218</v>
      </c>
      <c r="C1719" t="s">
        <v>122</v>
      </c>
      <c r="D1719" t="s">
        <v>18</v>
      </c>
      <c r="E1719" t="s">
        <v>1</v>
      </c>
      <c r="F1719" t="str">
        <f>CONCATENATE(Table1[[#This Row],[session]],":",Table1[[#This Row],[vote_number]])</f>
        <v>1:218</v>
      </c>
      <c r="G1719">
        <f>IF(EXACT(Table1[[#This Row],[vote_cast]], "Yea"), 1, IF(EXACT(Table1[[#This Row],[vote_cast]], "Nay"), -1, 0))</f>
        <v>1</v>
      </c>
    </row>
    <row r="1720" spans="1:7" x14ac:dyDescent="0.25">
      <c r="A1720">
        <v>1</v>
      </c>
      <c r="B1720">
        <v>218</v>
      </c>
      <c r="C1720" t="s">
        <v>122</v>
      </c>
      <c r="D1720" t="s">
        <v>19</v>
      </c>
      <c r="E1720" t="s">
        <v>1</v>
      </c>
      <c r="F1720" t="str">
        <f>CONCATENATE(Table1[[#This Row],[session]],":",Table1[[#This Row],[vote_number]])</f>
        <v>1:218</v>
      </c>
      <c r="G1720">
        <f>IF(EXACT(Table1[[#This Row],[vote_cast]], "Yea"), 1, IF(EXACT(Table1[[#This Row],[vote_cast]], "Nay"), -1, 0))</f>
        <v>1</v>
      </c>
    </row>
    <row r="1721" spans="1:7" x14ac:dyDescent="0.25">
      <c r="A1721">
        <v>1</v>
      </c>
      <c r="B1721">
        <v>218</v>
      </c>
      <c r="C1721" t="s">
        <v>122</v>
      </c>
      <c r="D1721" t="s">
        <v>20</v>
      </c>
      <c r="E1721" t="s">
        <v>1</v>
      </c>
      <c r="F1721" t="str">
        <f>CONCATENATE(Table1[[#This Row],[session]],":",Table1[[#This Row],[vote_number]])</f>
        <v>1:218</v>
      </c>
      <c r="G1721">
        <f>IF(EXACT(Table1[[#This Row],[vote_cast]], "Yea"), 1, IF(EXACT(Table1[[#This Row],[vote_cast]], "Nay"), -1, 0))</f>
        <v>1</v>
      </c>
    </row>
    <row r="1722" spans="1:7" x14ac:dyDescent="0.25">
      <c r="A1722">
        <v>1</v>
      </c>
      <c r="B1722">
        <v>218</v>
      </c>
      <c r="C1722" t="s">
        <v>122</v>
      </c>
      <c r="D1722" t="s">
        <v>21</v>
      </c>
      <c r="E1722" t="s">
        <v>1</v>
      </c>
      <c r="F1722" t="str">
        <f>CONCATENATE(Table1[[#This Row],[session]],":",Table1[[#This Row],[vote_number]])</f>
        <v>1:218</v>
      </c>
      <c r="G1722">
        <f>IF(EXACT(Table1[[#This Row],[vote_cast]], "Yea"), 1, IF(EXACT(Table1[[#This Row],[vote_cast]], "Nay"), -1, 0))</f>
        <v>1</v>
      </c>
    </row>
    <row r="1723" spans="1:7" x14ac:dyDescent="0.25">
      <c r="A1723">
        <v>1</v>
      </c>
      <c r="B1723">
        <v>218</v>
      </c>
      <c r="C1723" t="s">
        <v>122</v>
      </c>
      <c r="D1723" t="s">
        <v>22</v>
      </c>
      <c r="E1723" t="s">
        <v>102</v>
      </c>
      <c r="F1723" t="str">
        <f>CONCATENATE(Table1[[#This Row],[session]],":",Table1[[#This Row],[vote_number]])</f>
        <v>1:218</v>
      </c>
      <c r="G1723">
        <f>IF(EXACT(Table1[[#This Row],[vote_cast]], "Yea"), 1, IF(EXACT(Table1[[#This Row],[vote_cast]], "Nay"), -1, 0))</f>
        <v>-1</v>
      </c>
    </row>
    <row r="1724" spans="1:7" x14ac:dyDescent="0.25">
      <c r="A1724">
        <v>1</v>
      </c>
      <c r="B1724">
        <v>218</v>
      </c>
      <c r="C1724" t="s">
        <v>122</v>
      </c>
      <c r="D1724" t="s">
        <v>23</v>
      </c>
      <c r="E1724" t="s">
        <v>1</v>
      </c>
      <c r="F1724" t="str">
        <f>CONCATENATE(Table1[[#This Row],[session]],":",Table1[[#This Row],[vote_number]])</f>
        <v>1:218</v>
      </c>
      <c r="G1724">
        <f>IF(EXACT(Table1[[#This Row],[vote_cast]], "Yea"), 1, IF(EXACT(Table1[[#This Row],[vote_cast]], "Nay"), -1, 0))</f>
        <v>1</v>
      </c>
    </row>
    <row r="1725" spans="1:7" x14ac:dyDescent="0.25">
      <c r="A1725">
        <v>1</v>
      </c>
      <c r="B1725">
        <v>218</v>
      </c>
      <c r="C1725" t="s">
        <v>122</v>
      </c>
      <c r="D1725" t="s">
        <v>24</v>
      </c>
      <c r="E1725" t="s">
        <v>1</v>
      </c>
      <c r="F1725" t="str">
        <f>CONCATENATE(Table1[[#This Row],[session]],":",Table1[[#This Row],[vote_number]])</f>
        <v>1:218</v>
      </c>
      <c r="G1725">
        <f>IF(EXACT(Table1[[#This Row],[vote_cast]], "Yea"), 1, IF(EXACT(Table1[[#This Row],[vote_cast]], "Nay"), -1, 0))</f>
        <v>1</v>
      </c>
    </row>
    <row r="1726" spans="1:7" x14ac:dyDescent="0.25">
      <c r="A1726">
        <v>1</v>
      </c>
      <c r="B1726">
        <v>218</v>
      </c>
      <c r="C1726" t="s">
        <v>122</v>
      </c>
      <c r="D1726" t="s">
        <v>25</v>
      </c>
      <c r="E1726" t="s">
        <v>1</v>
      </c>
      <c r="F1726" t="str">
        <f>CONCATENATE(Table1[[#This Row],[session]],":",Table1[[#This Row],[vote_number]])</f>
        <v>1:218</v>
      </c>
      <c r="G1726">
        <f>IF(EXACT(Table1[[#This Row],[vote_cast]], "Yea"), 1, IF(EXACT(Table1[[#This Row],[vote_cast]], "Nay"), -1, 0))</f>
        <v>1</v>
      </c>
    </row>
    <row r="1727" spans="1:7" x14ac:dyDescent="0.25">
      <c r="A1727">
        <v>1</v>
      </c>
      <c r="B1727">
        <v>218</v>
      </c>
      <c r="C1727" t="s">
        <v>122</v>
      </c>
      <c r="D1727" t="s">
        <v>26</v>
      </c>
      <c r="E1727" t="s">
        <v>1</v>
      </c>
      <c r="F1727" t="str">
        <f>CONCATENATE(Table1[[#This Row],[session]],":",Table1[[#This Row],[vote_number]])</f>
        <v>1:218</v>
      </c>
      <c r="G1727">
        <f>IF(EXACT(Table1[[#This Row],[vote_cast]], "Yea"), 1, IF(EXACT(Table1[[#This Row],[vote_cast]], "Nay"), -1, 0))</f>
        <v>1</v>
      </c>
    </row>
    <row r="1728" spans="1:7" x14ac:dyDescent="0.25">
      <c r="A1728">
        <v>1</v>
      </c>
      <c r="B1728">
        <v>218</v>
      </c>
      <c r="C1728" t="s">
        <v>122</v>
      </c>
      <c r="D1728" t="s">
        <v>27</v>
      </c>
      <c r="E1728" t="s">
        <v>1</v>
      </c>
      <c r="F1728" t="str">
        <f>CONCATENATE(Table1[[#This Row],[session]],":",Table1[[#This Row],[vote_number]])</f>
        <v>1:218</v>
      </c>
      <c r="G1728">
        <f>IF(EXACT(Table1[[#This Row],[vote_cast]], "Yea"), 1, IF(EXACT(Table1[[#This Row],[vote_cast]], "Nay"), -1, 0))</f>
        <v>1</v>
      </c>
    </row>
    <row r="1729" spans="1:7" x14ac:dyDescent="0.25">
      <c r="A1729">
        <v>1</v>
      </c>
      <c r="B1729">
        <v>218</v>
      </c>
      <c r="C1729" t="s">
        <v>122</v>
      </c>
      <c r="D1729" t="s">
        <v>28</v>
      </c>
      <c r="E1729" t="s">
        <v>1</v>
      </c>
      <c r="F1729" t="str">
        <f>CONCATENATE(Table1[[#This Row],[session]],":",Table1[[#This Row],[vote_number]])</f>
        <v>1:218</v>
      </c>
      <c r="G1729">
        <f>IF(EXACT(Table1[[#This Row],[vote_cast]], "Yea"), 1, IF(EXACT(Table1[[#This Row],[vote_cast]], "Nay"), -1, 0))</f>
        <v>1</v>
      </c>
    </row>
    <row r="1730" spans="1:7" x14ac:dyDescent="0.25">
      <c r="A1730">
        <v>1</v>
      </c>
      <c r="B1730">
        <v>218</v>
      </c>
      <c r="C1730" t="s">
        <v>122</v>
      </c>
      <c r="D1730" t="s">
        <v>29</v>
      </c>
      <c r="E1730" t="s">
        <v>1</v>
      </c>
      <c r="F1730" t="str">
        <f>CONCATENATE(Table1[[#This Row],[session]],":",Table1[[#This Row],[vote_number]])</f>
        <v>1:218</v>
      </c>
      <c r="G1730">
        <f>IF(EXACT(Table1[[#This Row],[vote_cast]], "Yea"), 1, IF(EXACT(Table1[[#This Row],[vote_cast]], "Nay"), -1, 0))</f>
        <v>1</v>
      </c>
    </row>
    <row r="1731" spans="1:7" x14ac:dyDescent="0.25">
      <c r="A1731">
        <v>1</v>
      </c>
      <c r="B1731">
        <v>218</v>
      </c>
      <c r="C1731" t="s">
        <v>122</v>
      </c>
      <c r="D1731" t="s">
        <v>30</v>
      </c>
      <c r="E1731" t="s">
        <v>1</v>
      </c>
      <c r="F1731" t="str">
        <f>CONCATENATE(Table1[[#This Row],[session]],":",Table1[[#This Row],[vote_number]])</f>
        <v>1:218</v>
      </c>
      <c r="G1731">
        <f>IF(EXACT(Table1[[#This Row],[vote_cast]], "Yea"), 1, IF(EXACT(Table1[[#This Row],[vote_cast]], "Nay"), -1, 0))</f>
        <v>1</v>
      </c>
    </row>
    <row r="1732" spans="1:7" x14ac:dyDescent="0.25">
      <c r="A1732">
        <v>1</v>
      </c>
      <c r="B1732">
        <v>218</v>
      </c>
      <c r="C1732" t="s">
        <v>122</v>
      </c>
      <c r="D1732" t="s">
        <v>31</v>
      </c>
      <c r="E1732" t="s">
        <v>1</v>
      </c>
      <c r="F1732" t="str">
        <f>CONCATENATE(Table1[[#This Row],[session]],":",Table1[[#This Row],[vote_number]])</f>
        <v>1:218</v>
      </c>
      <c r="G1732">
        <f>IF(EXACT(Table1[[#This Row],[vote_cast]], "Yea"), 1, IF(EXACT(Table1[[#This Row],[vote_cast]], "Nay"), -1, 0))</f>
        <v>1</v>
      </c>
    </row>
    <row r="1733" spans="1:7" x14ac:dyDescent="0.25">
      <c r="A1733">
        <v>1</v>
      </c>
      <c r="B1733">
        <v>218</v>
      </c>
      <c r="C1733" t="s">
        <v>122</v>
      </c>
      <c r="D1733" t="s">
        <v>33</v>
      </c>
      <c r="E1733" t="s">
        <v>1</v>
      </c>
      <c r="F1733" t="str">
        <f>CONCATENATE(Table1[[#This Row],[session]],":",Table1[[#This Row],[vote_number]])</f>
        <v>1:218</v>
      </c>
      <c r="G1733">
        <f>IF(EXACT(Table1[[#This Row],[vote_cast]], "Yea"), 1, IF(EXACT(Table1[[#This Row],[vote_cast]], "Nay"), -1, 0))</f>
        <v>1</v>
      </c>
    </row>
    <row r="1734" spans="1:7" x14ac:dyDescent="0.25">
      <c r="A1734">
        <v>1</v>
      </c>
      <c r="B1734">
        <v>218</v>
      </c>
      <c r="C1734" t="s">
        <v>122</v>
      </c>
      <c r="D1734" t="s">
        <v>34</v>
      </c>
      <c r="E1734" t="s">
        <v>1</v>
      </c>
      <c r="F1734" t="str">
        <f>CONCATENATE(Table1[[#This Row],[session]],":",Table1[[#This Row],[vote_number]])</f>
        <v>1:218</v>
      </c>
      <c r="G1734">
        <f>IF(EXACT(Table1[[#This Row],[vote_cast]], "Yea"), 1, IF(EXACT(Table1[[#This Row],[vote_cast]], "Nay"), -1, 0))</f>
        <v>1</v>
      </c>
    </row>
    <row r="1735" spans="1:7" x14ac:dyDescent="0.25">
      <c r="A1735">
        <v>1</v>
      </c>
      <c r="B1735">
        <v>218</v>
      </c>
      <c r="C1735" t="s">
        <v>122</v>
      </c>
      <c r="D1735" t="s">
        <v>36</v>
      </c>
      <c r="E1735" t="s">
        <v>1</v>
      </c>
      <c r="F1735" t="str">
        <f>CONCATENATE(Table1[[#This Row],[session]],":",Table1[[#This Row],[vote_number]])</f>
        <v>1:218</v>
      </c>
      <c r="G1735">
        <f>IF(EXACT(Table1[[#This Row],[vote_cast]], "Yea"), 1, IF(EXACT(Table1[[#This Row],[vote_cast]], "Nay"), -1, 0))</f>
        <v>1</v>
      </c>
    </row>
    <row r="1736" spans="1:7" x14ac:dyDescent="0.25">
      <c r="A1736">
        <v>1</v>
      </c>
      <c r="B1736">
        <v>218</v>
      </c>
      <c r="C1736" t="s">
        <v>122</v>
      </c>
      <c r="D1736" t="s">
        <v>37</v>
      </c>
      <c r="E1736" t="s">
        <v>1</v>
      </c>
      <c r="F1736" t="str">
        <f>CONCATENATE(Table1[[#This Row],[session]],":",Table1[[#This Row],[vote_number]])</f>
        <v>1:218</v>
      </c>
      <c r="G1736">
        <f>IF(EXACT(Table1[[#This Row],[vote_cast]], "Yea"), 1, IF(EXACT(Table1[[#This Row],[vote_cast]], "Nay"), -1, 0))</f>
        <v>1</v>
      </c>
    </row>
    <row r="1737" spans="1:7" x14ac:dyDescent="0.25">
      <c r="A1737">
        <v>1</v>
      </c>
      <c r="B1737">
        <v>218</v>
      </c>
      <c r="C1737" t="s">
        <v>122</v>
      </c>
      <c r="D1737" t="s">
        <v>38</v>
      </c>
      <c r="E1737" t="s">
        <v>1</v>
      </c>
      <c r="F1737" t="str">
        <f>CONCATENATE(Table1[[#This Row],[session]],":",Table1[[#This Row],[vote_number]])</f>
        <v>1:218</v>
      </c>
      <c r="G1737">
        <f>IF(EXACT(Table1[[#This Row],[vote_cast]], "Yea"), 1, IF(EXACT(Table1[[#This Row],[vote_cast]], "Nay"), -1, 0))</f>
        <v>1</v>
      </c>
    </row>
    <row r="1738" spans="1:7" x14ac:dyDescent="0.25">
      <c r="A1738">
        <v>1</v>
      </c>
      <c r="B1738">
        <v>218</v>
      </c>
      <c r="C1738" t="s">
        <v>122</v>
      </c>
      <c r="D1738" t="s">
        <v>39</v>
      </c>
      <c r="E1738" t="s">
        <v>1</v>
      </c>
      <c r="F1738" t="str">
        <f>CONCATENATE(Table1[[#This Row],[session]],":",Table1[[#This Row],[vote_number]])</f>
        <v>1:218</v>
      </c>
      <c r="G1738">
        <f>IF(EXACT(Table1[[#This Row],[vote_cast]], "Yea"), 1, IF(EXACT(Table1[[#This Row],[vote_cast]], "Nay"), -1, 0))</f>
        <v>1</v>
      </c>
    </row>
    <row r="1739" spans="1:7" x14ac:dyDescent="0.25">
      <c r="A1739">
        <v>1</v>
      </c>
      <c r="B1739">
        <v>218</v>
      </c>
      <c r="C1739" t="s">
        <v>122</v>
      </c>
      <c r="D1739" t="s">
        <v>40</v>
      </c>
      <c r="E1739" t="s">
        <v>1</v>
      </c>
      <c r="F1739" t="str">
        <f>CONCATENATE(Table1[[#This Row],[session]],":",Table1[[#This Row],[vote_number]])</f>
        <v>1:218</v>
      </c>
      <c r="G1739">
        <f>IF(EXACT(Table1[[#This Row],[vote_cast]], "Yea"), 1, IF(EXACT(Table1[[#This Row],[vote_cast]], "Nay"), -1, 0))</f>
        <v>1</v>
      </c>
    </row>
    <row r="1740" spans="1:7" x14ac:dyDescent="0.25">
      <c r="A1740">
        <v>1</v>
      </c>
      <c r="B1740">
        <v>218</v>
      </c>
      <c r="C1740" t="s">
        <v>122</v>
      </c>
      <c r="D1740" t="s">
        <v>41</v>
      </c>
      <c r="E1740" t="s">
        <v>102</v>
      </c>
      <c r="F1740" t="str">
        <f>CONCATENATE(Table1[[#This Row],[session]],":",Table1[[#This Row],[vote_number]])</f>
        <v>1:218</v>
      </c>
      <c r="G1740">
        <f>IF(EXACT(Table1[[#This Row],[vote_cast]], "Yea"), 1, IF(EXACT(Table1[[#This Row],[vote_cast]], "Nay"), -1, 0))</f>
        <v>-1</v>
      </c>
    </row>
    <row r="1741" spans="1:7" x14ac:dyDescent="0.25">
      <c r="A1741">
        <v>1</v>
      </c>
      <c r="B1741">
        <v>218</v>
      </c>
      <c r="C1741" t="s">
        <v>122</v>
      </c>
      <c r="D1741" t="s">
        <v>42</v>
      </c>
      <c r="E1741" t="s">
        <v>1</v>
      </c>
      <c r="F1741" t="str">
        <f>CONCATENATE(Table1[[#This Row],[session]],":",Table1[[#This Row],[vote_number]])</f>
        <v>1:218</v>
      </c>
      <c r="G1741">
        <f>IF(EXACT(Table1[[#This Row],[vote_cast]], "Yea"), 1, IF(EXACT(Table1[[#This Row],[vote_cast]], "Nay"), -1, 0))</f>
        <v>1</v>
      </c>
    </row>
    <row r="1742" spans="1:7" x14ac:dyDescent="0.25">
      <c r="A1742">
        <v>1</v>
      </c>
      <c r="B1742">
        <v>218</v>
      </c>
      <c r="C1742" t="s">
        <v>122</v>
      </c>
      <c r="D1742" t="s">
        <v>110</v>
      </c>
      <c r="E1742" t="s">
        <v>1</v>
      </c>
      <c r="F1742" t="str">
        <f>CONCATENATE(Table1[[#This Row],[session]],":",Table1[[#This Row],[vote_number]])</f>
        <v>1:218</v>
      </c>
      <c r="G1742">
        <f>IF(EXACT(Table1[[#This Row],[vote_cast]], "Yea"), 1, IF(EXACT(Table1[[#This Row],[vote_cast]], "Nay"), -1, 0))</f>
        <v>1</v>
      </c>
    </row>
    <row r="1743" spans="1:7" x14ac:dyDescent="0.25">
      <c r="A1743">
        <v>1</v>
      </c>
      <c r="B1743">
        <v>218</v>
      </c>
      <c r="C1743" t="s">
        <v>122</v>
      </c>
      <c r="D1743" t="s">
        <v>43</v>
      </c>
      <c r="E1743" t="s">
        <v>1</v>
      </c>
      <c r="F1743" t="str">
        <f>CONCATENATE(Table1[[#This Row],[session]],":",Table1[[#This Row],[vote_number]])</f>
        <v>1:218</v>
      </c>
      <c r="G1743">
        <f>IF(EXACT(Table1[[#This Row],[vote_cast]], "Yea"), 1, IF(EXACT(Table1[[#This Row],[vote_cast]], "Nay"), -1, 0))</f>
        <v>1</v>
      </c>
    </row>
    <row r="1744" spans="1:7" x14ac:dyDescent="0.25">
      <c r="A1744">
        <v>1</v>
      </c>
      <c r="B1744">
        <v>218</v>
      </c>
      <c r="C1744" t="s">
        <v>122</v>
      </c>
      <c r="D1744" t="s">
        <v>44</v>
      </c>
      <c r="E1744" t="s">
        <v>1</v>
      </c>
      <c r="F1744" t="str">
        <f>CONCATENATE(Table1[[#This Row],[session]],":",Table1[[#This Row],[vote_number]])</f>
        <v>1:218</v>
      </c>
      <c r="G1744">
        <f>IF(EXACT(Table1[[#This Row],[vote_cast]], "Yea"), 1, IF(EXACT(Table1[[#This Row],[vote_cast]], "Nay"), -1, 0))</f>
        <v>1</v>
      </c>
    </row>
    <row r="1745" spans="1:7" x14ac:dyDescent="0.25">
      <c r="A1745">
        <v>1</v>
      </c>
      <c r="B1745">
        <v>218</v>
      </c>
      <c r="C1745" t="s">
        <v>122</v>
      </c>
      <c r="D1745" t="s">
        <v>45</v>
      </c>
      <c r="E1745" t="s">
        <v>1</v>
      </c>
      <c r="F1745" t="str">
        <f>CONCATENATE(Table1[[#This Row],[session]],":",Table1[[#This Row],[vote_number]])</f>
        <v>1:218</v>
      </c>
      <c r="G1745">
        <f>IF(EXACT(Table1[[#This Row],[vote_cast]], "Yea"), 1, IF(EXACT(Table1[[#This Row],[vote_cast]], "Nay"), -1, 0))</f>
        <v>1</v>
      </c>
    </row>
    <row r="1746" spans="1:7" x14ac:dyDescent="0.25">
      <c r="A1746">
        <v>1</v>
      </c>
      <c r="B1746">
        <v>218</v>
      </c>
      <c r="C1746" t="s">
        <v>122</v>
      </c>
      <c r="D1746" t="s">
        <v>46</v>
      </c>
      <c r="E1746" t="s">
        <v>1</v>
      </c>
      <c r="F1746" t="str">
        <f>CONCATENATE(Table1[[#This Row],[session]],":",Table1[[#This Row],[vote_number]])</f>
        <v>1:218</v>
      </c>
      <c r="G1746">
        <f>IF(EXACT(Table1[[#This Row],[vote_cast]], "Yea"), 1, IF(EXACT(Table1[[#This Row],[vote_cast]], "Nay"), -1, 0))</f>
        <v>1</v>
      </c>
    </row>
    <row r="1747" spans="1:7" x14ac:dyDescent="0.25">
      <c r="A1747">
        <v>1</v>
      </c>
      <c r="B1747">
        <v>218</v>
      </c>
      <c r="C1747" t="s">
        <v>122</v>
      </c>
      <c r="D1747" t="s">
        <v>47</v>
      </c>
      <c r="E1747" t="s">
        <v>1</v>
      </c>
      <c r="F1747" t="str">
        <f>CONCATENATE(Table1[[#This Row],[session]],":",Table1[[#This Row],[vote_number]])</f>
        <v>1:218</v>
      </c>
      <c r="G1747">
        <f>IF(EXACT(Table1[[#This Row],[vote_cast]], "Yea"), 1, IF(EXACT(Table1[[#This Row],[vote_cast]], "Nay"), -1, 0))</f>
        <v>1</v>
      </c>
    </row>
    <row r="1748" spans="1:7" x14ac:dyDescent="0.25">
      <c r="A1748">
        <v>1</v>
      </c>
      <c r="B1748">
        <v>218</v>
      </c>
      <c r="C1748" t="s">
        <v>122</v>
      </c>
      <c r="D1748" t="s">
        <v>48</v>
      </c>
      <c r="E1748" t="s">
        <v>1</v>
      </c>
      <c r="F1748" t="str">
        <f>CONCATENATE(Table1[[#This Row],[session]],":",Table1[[#This Row],[vote_number]])</f>
        <v>1:218</v>
      </c>
      <c r="G1748">
        <f>IF(EXACT(Table1[[#This Row],[vote_cast]], "Yea"), 1, IF(EXACT(Table1[[#This Row],[vote_cast]], "Nay"), -1, 0))</f>
        <v>1</v>
      </c>
    </row>
    <row r="1749" spans="1:7" x14ac:dyDescent="0.25">
      <c r="A1749">
        <v>1</v>
      </c>
      <c r="B1749">
        <v>218</v>
      </c>
      <c r="C1749" t="s">
        <v>122</v>
      </c>
      <c r="D1749" t="s">
        <v>49</v>
      </c>
      <c r="E1749" t="s">
        <v>1</v>
      </c>
      <c r="F1749" t="str">
        <f>CONCATENATE(Table1[[#This Row],[session]],":",Table1[[#This Row],[vote_number]])</f>
        <v>1:218</v>
      </c>
      <c r="G1749">
        <f>IF(EXACT(Table1[[#This Row],[vote_cast]], "Yea"), 1, IF(EXACT(Table1[[#This Row],[vote_cast]], "Nay"), -1, 0))</f>
        <v>1</v>
      </c>
    </row>
    <row r="1750" spans="1:7" x14ac:dyDescent="0.25">
      <c r="A1750">
        <v>1</v>
      </c>
      <c r="B1750">
        <v>218</v>
      </c>
      <c r="C1750" t="s">
        <v>122</v>
      </c>
      <c r="D1750" t="s">
        <v>50</v>
      </c>
      <c r="E1750" t="s">
        <v>1</v>
      </c>
      <c r="F1750" t="str">
        <f>CONCATENATE(Table1[[#This Row],[session]],":",Table1[[#This Row],[vote_number]])</f>
        <v>1:218</v>
      </c>
      <c r="G1750">
        <f>IF(EXACT(Table1[[#This Row],[vote_cast]], "Yea"), 1, IF(EXACT(Table1[[#This Row],[vote_cast]], "Nay"), -1, 0))</f>
        <v>1</v>
      </c>
    </row>
    <row r="1751" spans="1:7" x14ac:dyDescent="0.25">
      <c r="A1751">
        <v>1</v>
      </c>
      <c r="B1751">
        <v>218</v>
      </c>
      <c r="C1751" t="s">
        <v>122</v>
      </c>
      <c r="D1751" t="s">
        <v>51</v>
      </c>
      <c r="E1751" t="s">
        <v>1</v>
      </c>
      <c r="F1751" t="str">
        <f>CONCATENATE(Table1[[#This Row],[session]],":",Table1[[#This Row],[vote_number]])</f>
        <v>1:218</v>
      </c>
      <c r="G1751">
        <f>IF(EXACT(Table1[[#This Row],[vote_cast]], "Yea"), 1, IF(EXACT(Table1[[#This Row],[vote_cast]], "Nay"), -1, 0))</f>
        <v>1</v>
      </c>
    </row>
    <row r="1752" spans="1:7" x14ac:dyDescent="0.25">
      <c r="A1752">
        <v>1</v>
      </c>
      <c r="B1752">
        <v>218</v>
      </c>
      <c r="C1752" t="s">
        <v>122</v>
      </c>
      <c r="D1752" t="s">
        <v>52</v>
      </c>
      <c r="E1752" t="s">
        <v>1</v>
      </c>
      <c r="F1752" t="str">
        <f>CONCATENATE(Table1[[#This Row],[session]],":",Table1[[#This Row],[vote_number]])</f>
        <v>1:218</v>
      </c>
      <c r="G1752">
        <f>IF(EXACT(Table1[[#This Row],[vote_cast]], "Yea"), 1, IF(EXACT(Table1[[#This Row],[vote_cast]], "Nay"), -1, 0))</f>
        <v>1</v>
      </c>
    </row>
    <row r="1753" spans="1:7" x14ac:dyDescent="0.25">
      <c r="A1753">
        <v>1</v>
      </c>
      <c r="B1753">
        <v>218</v>
      </c>
      <c r="C1753" t="s">
        <v>122</v>
      </c>
      <c r="D1753" t="s">
        <v>53</v>
      </c>
      <c r="E1753" t="s">
        <v>1</v>
      </c>
      <c r="F1753" t="str">
        <f>CONCATENATE(Table1[[#This Row],[session]],":",Table1[[#This Row],[vote_number]])</f>
        <v>1:218</v>
      </c>
      <c r="G1753">
        <f>IF(EXACT(Table1[[#This Row],[vote_cast]], "Yea"), 1, IF(EXACT(Table1[[#This Row],[vote_cast]], "Nay"), -1, 0))</f>
        <v>1</v>
      </c>
    </row>
    <row r="1754" spans="1:7" x14ac:dyDescent="0.25">
      <c r="A1754">
        <v>1</v>
      </c>
      <c r="B1754">
        <v>218</v>
      </c>
      <c r="C1754" t="s">
        <v>122</v>
      </c>
      <c r="D1754" t="s">
        <v>54</v>
      </c>
      <c r="E1754" t="s">
        <v>1</v>
      </c>
      <c r="F1754" t="str">
        <f>CONCATENATE(Table1[[#This Row],[session]],":",Table1[[#This Row],[vote_number]])</f>
        <v>1:218</v>
      </c>
      <c r="G1754">
        <f>IF(EXACT(Table1[[#This Row],[vote_cast]], "Yea"), 1, IF(EXACT(Table1[[#This Row],[vote_cast]], "Nay"), -1, 0))</f>
        <v>1</v>
      </c>
    </row>
    <row r="1755" spans="1:7" x14ac:dyDescent="0.25">
      <c r="A1755">
        <v>1</v>
      </c>
      <c r="B1755">
        <v>218</v>
      </c>
      <c r="C1755" t="s">
        <v>122</v>
      </c>
      <c r="D1755" t="s">
        <v>55</v>
      </c>
      <c r="E1755" t="s">
        <v>1</v>
      </c>
      <c r="F1755" t="str">
        <f>CONCATENATE(Table1[[#This Row],[session]],":",Table1[[#This Row],[vote_number]])</f>
        <v>1:218</v>
      </c>
      <c r="G1755">
        <f>IF(EXACT(Table1[[#This Row],[vote_cast]], "Yea"), 1, IF(EXACT(Table1[[#This Row],[vote_cast]], "Nay"), -1, 0))</f>
        <v>1</v>
      </c>
    </row>
    <row r="1756" spans="1:7" x14ac:dyDescent="0.25">
      <c r="A1756">
        <v>1</v>
      </c>
      <c r="B1756">
        <v>218</v>
      </c>
      <c r="C1756" t="s">
        <v>122</v>
      </c>
      <c r="D1756" t="s">
        <v>56</v>
      </c>
      <c r="E1756" t="s">
        <v>1</v>
      </c>
      <c r="F1756" t="str">
        <f>CONCATENATE(Table1[[#This Row],[session]],":",Table1[[#This Row],[vote_number]])</f>
        <v>1:218</v>
      </c>
      <c r="G1756">
        <f>IF(EXACT(Table1[[#This Row],[vote_cast]], "Yea"), 1, IF(EXACT(Table1[[#This Row],[vote_cast]], "Nay"), -1, 0))</f>
        <v>1</v>
      </c>
    </row>
    <row r="1757" spans="1:7" x14ac:dyDescent="0.25">
      <c r="A1757">
        <v>1</v>
      </c>
      <c r="B1757">
        <v>218</v>
      </c>
      <c r="C1757" t="s">
        <v>122</v>
      </c>
      <c r="D1757" t="s">
        <v>57</v>
      </c>
      <c r="E1757" t="s">
        <v>1</v>
      </c>
      <c r="F1757" t="str">
        <f>CONCATENATE(Table1[[#This Row],[session]],":",Table1[[#This Row],[vote_number]])</f>
        <v>1:218</v>
      </c>
      <c r="G1757">
        <f>IF(EXACT(Table1[[#This Row],[vote_cast]], "Yea"), 1, IF(EXACT(Table1[[#This Row],[vote_cast]], "Nay"), -1, 0))</f>
        <v>1</v>
      </c>
    </row>
    <row r="1758" spans="1:7" x14ac:dyDescent="0.25">
      <c r="A1758">
        <v>1</v>
      </c>
      <c r="B1758">
        <v>218</v>
      </c>
      <c r="C1758" t="s">
        <v>122</v>
      </c>
      <c r="D1758" t="s">
        <v>58</v>
      </c>
      <c r="E1758" t="s">
        <v>1</v>
      </c>
      <c r="F1758" t="str">
        <f>CONCATENATE(Table1[[#This Row],[session]],":",Table1[[#This Row],[vote_number]])</f>
        <v>1:218</v>
      </c>
      <c r="G1758">
        <f>IF(EXACT(Table1[[#This Row],[vote_cast]], "Yea"), 1, IF(EXACT(Table1[[#This Row],[vote_cast]], "Nay"), -1, 0))</f>
        <v>1</v>
      </c>
    </row>
    <row r="1759" spans="1:7" x14ac:dyDescent="0.25">
      <c r="A1759">
        <v>1</v>
      </c>
      <c r="B1759">
        <v>218</v>
      </c>
      <c r="C1759" t="s">
        <v>122</v>
      </c>
      <c r="D1759" t="s">
        <v>59</v>
      </c>
      <c r="E1759" t="s">
        <v>102</v>
      </c>
      <c r="F1759" t="str">
        <f>CONCATENATE(Table1[[#This Row],[session]],":",Table1[[#This Row],[vote_number]])</f>
        <v>1:218</v>
      </c>
      <c r="G1759">
        <f>IF(EXACT(Table1[[#This Row],[vote_cast]], "Yea"), 1, IF(EXACT(Table1[[#This Row],[vote_cast]], "Nay"), -1, 0))</f>
        <v>-1</v>
      </c>
    </row>
    <row r="1760" spans="1:7" x14ac:dyDescent="0.25">
      <c r="A1760">
        <v>1</v>
      </c>
      <c r="B1760">
        <v>218</v>
      </c>
      <c r="C1760" t="s">
        <v>122</v>
      </c>
      <c r="D1760" t="s">
        <v>60</v>
      </c>
      <c r="E1760" t="s">
        <v>1</v>
      </c>
      <c r="F1760" t="str">
        <f>CONCATENATE(Table1[[#This Row],[session]],":",Table1[[#This Row],[vote_number]])</f>
        <v>1:218</v>
      </c>
      <c r="G1760">
        <f>IF(EXACT(Table1[[#This Row],[vote_cast]], "Yea"), 1, IF(EXACT(Table1[[#This Row],[vote_cast]], "Nay"), -1, 0))</f>
        <v>1</v>
      </c>
    </row>
    <row r="1761" spans="1:7" x14ac:dyDescent="0.25">
      <c r="A1761">
        <v>1</v>
      </c>
      <c r="B1761">
        <v>218</v>
      </c>
      <c r="C1761" t="s">
        <v>122</v>
      </c>
      <c r="D1761" t="s">
        <v>61</v>
      </c>
      <c r="E1761" t="s">
        <v>1</v>
      </c>
      <c r="F1761" t="str">
        <f>CONCATENATE(Table1[[#This Row],[session]],":",Table1[[#This Row],[vote_number]])</f>
        <v>1:218</v>
      </c>
      <c r="G1761">
        <f>IF(EXACT(Table1[[#This Row],[vote_cast]], "Yea"), 1, IF(EXACT(Table1[[#This Row],[vote_cast]], "Nay"), -1, 0))</f>
        <v>1</v>
      </c>
    </row>
    <row r="1762" spans="1:7" x14ac:dyDescent="0.25">
      <c r="A1762">
        <v>1</v>
      </c>
      <c r="B1762">
        <v>218</v>
      </c>
      <c r="C1762" t="s">
        <v>122</v>
      </c>
      <c r="D1762" t="s">
        <v>62</v>
      </c>
      <c r="E1762" t="s">
        <v>1</v>
      </c>
      <c r="F1762" t="str">
        <f>CONCATENATE(Table1[[#This Row],[session]],":",Table1[[#This Row],[vote_number]])</f>
        <v>1:218</v>
      </c>
      <c r="G1762">
        <f>IF(EXACT(Table1[[#This Row],[vote_cast]], "Yea"), 1, IF(EXACT(Table1[[#This Row],[vote_cast]], "Nay"), -1, 0))</f>
        <v>1</v>
      </c>
    </row>
    <row r="1763" spans="1:7" x14ac:dyDescent="0.25">
      <c r="A1763">
        <v>1</v>
      </c>
      <c r="B1763">
        <v>218</v>
      </c>
      <c r="C1763" t="s">
        <v>122</v>
      </c>
      <c r="D1763" t="s">
        <v>63</v>
      </c>
      <c r="E1763" t="s">
        <v>1</v>
      </c>
      <c r="F1763" t="str">
        <f>CONCATENATE(Table1[[#This Row],[session]],":",Table1[[#This Row],[vote_number]])</f>
        <v>1:218</v>
      </c>
      <c r="G1763">
        <f>IF(EXACT(Table1[[#This Row],[vote_cast]], "Yea"), 1, IF(EXACT(Table1[[#This Row],[vote_cast]], "Nay"), -1, 0))</f>
        <v>1</v>
      </c>
    </row>
    <row r="1764" spans="1:7" x14ac:dyDescent="0.25">
      <c r="A1764">
        <v>1</v>
      </c>
      <c r="B1764">
        <v>218</v>
      </c>
      <c r="C1764" t="s">
        <v>122</v>
      </c>
      <c r="D1764" t="s">
        <v>64</v>
      </c>
      <c r="E1764" t="s">
        <v>1</v>
      </c>
      <c r="F1764" t="str">
        <f>CONCATENATE(Table1[[#This Row],[session]],":",Table1[[#This Row],[vote_number]])</f>
        <v>1:218</v>
      </c>
      <c r="G1764">
        <f>IF(EXACT(Table1[[#This Row],[vote_cast]], "Yea"), 1, IF(EXACT(Table1[[#This Row],[vote_cast]], "Nay"), -1, 0))</f>
        <v>1</v>
      </c>
    </row>
    <row r="1765" spans="1:7" x14ac:dyDescent="0.25">
      <c r="A1765">
        <v>1</v>
      </c>
      <c r="B1765">
        <v>218</v>
      </c>
      <c r="C1765" t="s">
        <v>122</v>
      </c>
      <c r="D1765" t="s">
        <v>65</v>
      </c>
      <c r="E1765" t="s">
        <v>1</v>
      </c>
      <c r="F1765" t="str">
        <f>CONCATENATE(Table1[[#This Row],[session]],":",Table1[[#This Row],[vote_number]])</f>
        <v>1:218</v>
      </c>
      <c r="G1765">
        <f>IF(EXACT(Table1[[#This Row],[vote_cast]], "Yea"), 1, IF(EXACT(Table1[[#This Row],[vote_cast]], "Nay"), -1, 0))</f>
        <v>1</v>
      </c>
    </row>
    <row r="1766" spans="1:7" x14ac:dyDescent="0.25">
      <c r="A1766">
        <v>1</v>
      </c>
      <c r="B1766">
        <v>218</v>
      </c>
      <c r="C1766" t="s">
        <v>122</v>
      </c>
      <c r="D1766" t="s">
        <v>66</v>
      </c>
      <c r="E1766" t="s">
        <v>1</v>
      </c>
      <c r="F1766" t="str">
        <f>CONCATENATE(Table1[[#This Row],[session]],":",Table1[[#This Row],[vote_number]])</f>
        <v>1:218</v>
      </c>
      <c r="G1766">
        <f>IF(EXACT(Table1[[#This Row],[vote_cast]], "Yea"), 1, IF(EXACT(Table1[[#This Row],[vote_cast]], "Nay"), -1, 0))</f>
        <v>1</v>
      </c>
    </row>
    <row r="1767" spans="1:7" x14ac:dyDescent="0.25">
      <c r="A1767">
        <v>1</v>
      </c>
      <c r="B1767">
        <v>218</v>
      </c>
      <c r="C1767" t="s">
        <v>122</v>
      </c>
      <c r="D1767" t="s">
        <v>67</v>
      </c>
      <c r="E1767" t="s">
        <v>1</v>
      </c>
      <c r="F1767" t="str">
        <f>CONCATENATE(Table1[[#This Row],[session]],":",Table1[[#This Row],[vote_number]])</f>
        <v>1:218</v>
      </c>
      <c r="G1767">
        <f>IF(EXACT(Table1[[#This Row],[vote_cast]], "Yea"), 1, IF(EXACT(Table1[[#This Row],[vote_cast]], "Nay"), -1, 0))</f>
        <v>1</v>
      </c>
    </row>
    <row r="1768" spans="1:7" x14ac:dyDescent="0.25">
      <c r="A1768">
        <v>1</v>
      </c>
      <c r="B1768">
        <v>218</v>
      </c>
      <c r="C1768" t="s">
        <v>122</v>
      </c>
      <c r="D1768" t="s">
        <v>68</v>
      </c>
      <c r="E1768" t="s">
        <v>102</v>
      </c>
      <c r="F1768" t="str">
        <f>CONCATENATE(Table1[[#This Row],[session]],":",Table1[[#This Row],[vote_number]])</f>
        <v>1:218</v>
      </c>
      <c r="G1768">
        <f>IF(EXACT(Table1[[#This Row],[vote_cast]], "Yea"), 1, IF(EXACT(Table1[[#This Row],[vote_cast]], "Nay"), -1, 0))</f>
        <v>-1</v>
      </c>
    </row>
    <row r="1769" spans="1:7" x14ac:dyDescent="0.25">
      <c r="A1769">
        <v>1</v>
      </c>
      <c r="B1769">
        <v>218</v>
      </c>
      <c r="C1769" t="s">
        <v>122</v>
      </c>
      <c r="D1769" t="s">
        <v>69</v>
      </c>
      <c r="E1769" t="s">
        <v>1</v>
      </c>
      <c r="F1769" t="str">
        <f>CONCATENATE(Table1[[#This Row],[session]],":",Table1[[#This Row],[vote_number]])</f>
        <v>1:218</v>
      </c>
      <c r="G1769">
        <f>IF(EXACT(Table1[[#This Row],[vote_cast]], "Yea"), 1, IF(EXACT(Table1[[#This Row],[vote_cast]], "Nay"), -1, 0))</f>
        <v>1</v>
      </c>
    </row>
    <row r="1770" spans="1:7" x14ac:dyDescent="0.25">
      <c r="A1770">
        <v>1</v>
      </c>
      <c r="B1770">
        <v>218</v>
      </c>
      <c r="C1770" t="s">
        <v>122</v>
      </c>
      <c r="D1770" t="s">
        <v>70</v>
      </c>
      <c r="E1770" t="s">
        <v>1</v>
      </c>
      <c r="F1770" t="str">
        <f>CONCATENATE(Table1[[#This Row],[session]],":",Table1[[#This Row],[vote_number]])</f>
        <v>1:218</v>
      </c>
      <c r="G1770">
        <f>IF(EXACT(Table1[[#This Row],[vote_cast]], "Yea"), 1, IF(EXACT(Table1[[#This Row],[vote_cast]], "Nay"), -1, 0))</f>
        <v>1</v>
      </c>
    </row>
    <row r="1771" spans="1:7" x14ac:dyDescent="0.25">
      <c r="A1771">
        <v>1</v>
      </c>
      <c r="B1771">
        <v>218</v>
      </c>
      <c r="C1771" t="s">
        <v>122</v>
      </c>
      <c r="D1771" t="s">
        <v>71</v>
      </c>
      <c r="E1771" t="s">
        <v>1</v>
      </c>
      <c r="F1771" t="str">
        <f>CONCATENATE(Table1[[#This Row],[session]],":",Table1[[#This Row],[vote_number]])</f>
        <v>1:218</v>
      </c>
      <c r="G1771">
        <f>IF(EXACT(Table1[[#This Row],[vote_cast]], "Yea"), 1, IF(EXACT(Table1[[#This Row],[vote_cast]], "Nay"), -1, 0))</f>
        <v>1</v>
      </c>
    </row>
    <row r="1772" spans="1:7" x14ac:dyDescent="0.25">
      <c r="A1772">
        <v>1</v>
      </c>
      <c r="B1772">
        <v>218</v>
      </c>
      <c r="C1772" t="s">
        <v>122</v>
      </c>
      <c r="D1772" t="s">
        <v>72</v>
      </c>
      <c r="E1772" t="s">
        <v>1</v>
      </c>
      <c r="F1772" t="str">
        <f>CONCATENATE(Table1[[#This Row],[session]],":",Table1[[#This Row],[vote_number]])</f>
        <v>1:218</v>
      </c>
      <c r="G1772">
        <f>IF(EXACT(Table1[[#This Row],[vote_cast]], "Yea"), 1, IF(EXACT(Table1[[#This Row],[vote_cast]], "Nay"), -1, 0))</f>
        <v>1</v>
      </c>
    </row>
    <row r="1773" spans="1:7" x14ac:dyDescent="0.25">
      <c r="A1773">
        <v>1</v>
      </c>
      <c r="B1773">
        <v>218</v>
      </c>
      <c r="C1773" t="s">
        <v>122</v>
      </c>
      <c r="D1773" t="s">
        <v>73</v>
      </c>
      <c r="E1773" t="s">
        <v>1</v>
      </c>
      <c r="F1773" t="str">
        <f>CONCATENATE(Table1[[#This Row],[session]],":",Table1[[#This Row],[vote_number]])</f>
        <v>1:218</v>
      </c>
      <c r="G1773">
        <f>IF(EXACT(Table1[[#This Row],[vote_cast]], "Yea"), 1, IF(EXACT(Table1[[#This Row],[vote_cast]], "Nay"), -1, 0))</f>
        <v>1</v>
      </c>
    </row>
    <row r="1774" spans="1:7" x14ac:dyDescent="0.25">
      <c r="A1774">
        <v>1</v>
      </c>
      <c r="B1774">
        <v>218</v>
      </c>
      <c r="C1774" t="s">
        <v>122</v>
      </c>
      <c r="D1774" t="s">
        <v>74</v>
      </c>
      <c r="E1774" t="s">
        <v>1</v>
      </c>
      <c r="F1774" t="str">
        <f>CONCATENATE(Table1[[#This Row],[session]],":",Table1[[#This Row],[vote_number]])</f>
        <v>1:218</v>
      </c>
      <c r="G1774">
        <f>IF(EXACT(Table1[[#This Row],[vote_cast]], "Yea"), 1, IF(EXACT(Table1[[#This Row],[vote_cast]], "Nay"), -1, 0))</f>
        <v>1</v>
      </c>
    </row>
    <row r="1775" spans="1:7" x14ac:dyDescent="0.25">
      <c r="A1775">
        <v>1</v>
      </c>
      <c r="B1775">
        <v>218</v>
      </c>
      <c r="C1775" t="s">
        <v>122</v>
      </c>
      <c r="D1775" t="s">
        <v>75</v>
      </c>
      <c r="E1775" t="s">
        <v>102</v>
      </c>
      <c r="F1775" t="str">
        <f>CONCATENATE(Table1[[#This Row],[session]],":",Table1[[#This Row],[vote_number]])</f>
        <v>1:218</v>
      </c>
      <c r="G1775">
        <f>IF(EXACT(Table1[[#This Row],[vote_cast]], "Yea"), 1, IF(EXACT(Table1[[#This Row],[vote_cast]], "Nay"), -1, 0))</f>
        <v>-1</v>
      </c>
    </row>
    <row r="1776" spans="1:7" x14ac:dyDescent="0.25">
      <c r="A1776">
        <v>1</v>
      </c>
      <c r="B1776">
        <v>218</v>
      </c>
      <c r="C1776" t="s">
        <v>122</v>
      </c>
      <c r="D1776" t="s">
        <v>76</v>
      </c>
      <c r="E1776" t="s">
        <v>1</v>
      </c>
      <c r="F1776" t="str">
        <f>CONCATENATE(Table1[[#This Row],[session]],":",Table1[[#This Row],[vote_number]])</f>
        <v>1:218</v>
      </c>
      <c r="G1776">
        <f>IF(EXACT(Table1[[#This Row],[vote_cast]], "Yea"), 1, IF(EXACT(Table1[[#This Row],[vote_cast]], "Nay"), -1, 0))</f>
        <v>1</v>
      </c>
    </row>
    <row r="1777" spans="1:7" x14ac:dyDescent="0.25">
      <c r="A1777">
        <v>1</v>
      </c>
      <c r="B1777">
        <v>218</v>
      </c>
      <c r="C1777" t="s">
        <v>122</v>
      </c>
      <c r="D1777" t="s">
        <v>77</v>
      </c>
      <c r="E1777" t="s">
        <v>1</v>
      </c>
      <c r="F1777" t="str">
        <f>CONCATENATE(Table1[[#This Row],[session]],":",Table1[[#This Row],[vote_number]])</f>
        <v>1:218</v>
      </c>
      <c r="G1777">
        <f>IF(EXACT(Table1[[#This Row],[vote_cast]], "Yea"), 1, IF(EXACT(Table1[[#This Row],[vote_cast]], "Nay"), -1, 0))</f>
        <v>1</v>
      </c>
    </row>
    <row r="1778" spans="1:7" x14ac:dyDescent="0.25">
      <c r="A1778">
        <v>1</v>
      </c>
      <c r="B1778">
        <v>218</v>
      </c>
      <c r="C1778" t="s">
        <v>122</v>
      </c>
      <c r="D1778" t="s">
        <v>78</v>
      </c>
      <c r="E1778" t="s">
        <v>1</v>
      </c>
      <c r="F1778" t="str">
        <f>CONCATENATE(Table1[[#This Row],[session]],":",Table1[[#This Row],[vote_number]])</f>
        <v>1:218</v>
      </c>
      <c r="G1778">
        <f>IF(EXACT(Table1[[#This Row],[vote_cast]], "Yea"), 1, IF(EXACT(Table1[[#This Row],[vote_cast]], "Nay"), -1, 0))</f>
        <v>1</v>
      </c>
    </row>
    <row r="1779" spans="1:7" x14ac:dyDescent="0.25">
      <c r="A1779">
        <v>1</v>
      </c>
      <c r="B1779">
        <v>218</v>
      </c>
      <c r="C1779" t="s">
        <v>122</v>
      </c>
      <c r="D1779" t="s">
        <v>79</v>
      </c>
      <c r="E1779" t="s">
        <v>1</v>
      </c>
      <c r="F1779" t="str">
        <f>CONCATENATE(Table1[[#This Row],[session]],":",Table1[[#This Row],[vote_number]])</f>
        <v>1:218</v>
      </c>
      <c r="G1779">
        <f>IF(EXACT(Table1[[#This Row],[vote_cast]], "Yea"), 1, IF(EXACT(Table1[[#This Row],[vote_cast]], "Nay"), -1, 0))</f>
        <v>1</v>
      </c>
    </row>
    <row r="1780" spans="1:7" x14ac:dyDescent="0.25">
      <c r="A1780">
        <v>1</v>
      </c>
      <c r="B1780">
        <v>218</v>
      </c>
      <c r="C1780" t="s">
        <v>122</v>
      </c>
      <c r="D1780" t="s">
        <v>80</v>
      </c>
      <c r="E1780" t="s">
        <v>1</v>
      </c>
      <c r="F1780" t="str">
        <f>CONCATENATE(Table1[[#This Row],[session]],":",Table1[[#This Row],[vote_number]])</f>
        <v>1:218</v>
      </c>
      <c r="G1780">
        <f>IF(EXACT(Table1[[#This Row],[vote_cast]], "Yea"), 1, IF(EXACT(Table1[[#This Row],[vote_cast]], "Nay"), -1, 0))</f>
        <v>1</v>
      </c>
    </row>
    <row r="1781" spans="1:7" x14ac:dyDescent="0.25">
      <c r="A1781">
        <v>1</v>
      </c>
      <c r="B1781">
        <v>218</v>
      </c>
      <c r="C1781" t="s">
        <v>122</v>
      </c>
      <c r="D1781" t="s">
        <v>81</v>
      </c>
      <c r="E1781" t="s">
        <v>1</v>
      </c>
      <c r="F1781" t="str">
        <f>CONCATENATE(Table1[[#This Row],[session]],":",Table1[[#This Row],[vote_number]])</f>
        <v>1:218</v>
      </c>
      <c r="G1781">
        <f>IF(EXACT(Table1[[#This Row],[vote_cast]], "Yea"), 1, IF(EXACT(Table1[[#This Row],[vote_cast]], "Nay"), -1, 0))</f>
        <v>1</v>
      </c>
    </row>
    <row r="1782" spans="1:7" x14ac:dyDescent="0.25">
      <c r="A1782">
        <v>1</v>
      </c>
      <c r="B1782">
        <v>218</v>
      </c>
      <c r="C1782" t="s">
        <v>122</v>
      </c>
      <c r="D1782" t="s">
        <v>82</v>
      </c>
      <c r="E1782" t="s">
        <v>1</v>
      </c>
      <c r="F1782" t="str">
        <f>CONCATENATE(Table1[[#This Row],[session]],":",Table1[[#This Row],[vote_number]])</f>
        <v>1:218</v>
      </c>
      <c r="G1782">
        <f>IF(EXACT(Table1[[#This Row],[vote_cast]], "Yea"), 1, IF(EXACT(Table1[[#This Row],[vote_cast]], "Nay"), -1, 0))</f>
        <v>1</v>
      </c>
    </row>
    <row r="1783" spans="1:7" x14ac:dyDescent="0.25">
      <c r="A1783">
        <v>1</v>
      </c>
      <c r="B1783">
        <v>218</v>
      </c>
      <c r="C1783" t="s">
        <v>122</v>
      </c>
      <c r="D1783" t="s">
        <v>83</v>
      </c>
      <c r="E1783" t="s">
        <v>1</v>
      </c>
      <c r="F1783" t="str">
        <f>CONCATENATE(Table1[[#This Row],[session]],":",Table1[[#This Row],[vote_number]])</f>
        <v>1:218</v>
      </c>
      <c r="G1783">
        <f>IF(EXACT(Table1[[#This Row],[vote_cast]], "Yea"), 1, IF(EXACT(Table1[[#This Row],[vote_cast]], "Nay"), -1, 0))</f>
        <v>1</v>
      </c>
    </row>
    <row r="1784" spans="1:7" x14ac:dyDescent="0.25">
      <c r="A1784">
        <v>1</v>
      </c>
      <c r="B1784">
        <v>218</v>
      </c>
      <c r="C1784" t="s">
        <v>122</v>
      </c>
      <c r="D1784" t="s">
        <v>84</v>
      </c>
      <c r="E1784" t="s">
        <v>102</v>
      </c>
      <c r="F1784" t="str">
        <f>CONCATENATE(Table1[[#This Row],[session]],":",Table1[[#This Row],[vote_number]])</f>
        <v>1:218</v>
      </c>
      <c r="G1784">
        <f>IF(EXACT(Table1[[#This Row],[vote_cast]], "Yea"), 1, IF(EXACT(Table1[[#This Row],[vote_cast]], "Nay"), -1, 0))</f>
        <v>-1</v>
      </c>
    </row>
    <row r="1785" spans="1:7" x14ac:dyDescent="0.25">
      <c r="A1785">
        <v>1</v>
      </c>
      <c r="B1785">
        <v>218</v>
      </c>
      <c r="C1785" t="s">
        <v>122</v>
      </c>
      <c r="D1785" t="s">
        <v>85</v>
      </c>
      <c r="E1785" t="s">
        <v>1</v>
      </c>
      <c r="F1785" t="str">
        <f>CONCATENATE(Table1[[#This Row],[session]],":",Table1[[#This Row],[vote_number]])</f>
        <v>1:218</v>
      </c>
      <c r="G1785">
        <f>IF(EXACT(Table1[[#This Row],[vote_cast]], "Yea"), 1, IF(EXACT(Table1[[#This Row],[vote_cast]], "Nay"), -1, 0))</f>
        <v>1</v>
      </c>
    </row>
    <row r="1786" spans="1:7" x14ac:dyDescent="0.25">
      <c r="A1786">
        <v>1</v>
      </c>
      <c r="B1786">
        <v>218</v>
      </c>
      <c r="C1786" t="s">
        <v>122</v>
      </c>
      <c r="D1786" t="s">
        <v>86</v>
      </c>
      <c r="E1786" t="s">
        <v>1</v>
      </c>
      <c r="F1786" t="str">
        <f>CONCATENATE(Table1[[#This Row],[session]],":",Table1[[#This Row],[vote_number]])</f>
        <v>1:218</v>
      </c>
      <c r="G1786">
        <f>IF(EXACT(Table1[[#This Row],[vote_cast]], "Yea"), 1, IF(EXACT(Table1[[#This Row],[vote_cast]], "Nay"), -1, 0))</f>
        <v>1</v>
      </c>
    </row>
    <row r="1787" spans="1:7" x14ac:dyDescent="0.25">
      <c r="A1787">
        <v>1</v>
      </c>
      <c r="B1787">
        <v>218</v>
      </c>
      <c r="C1787" t="s">
        <v>122</v>
      </c>
      <c r="D1787" t="s">
        <v>87</v>
      </c>
      <c r="E1787" t="s">
        <v>1</v>
      </c>
      <c r="F1787" t="str">
        <f>CONCATENATE(Table1[[#This Row],[session]],":",Table1[[#This Row],[vote_number]])</f>
        <v>1:218</v>
      </c>
      <c r="G1787">
        <f>IF(EXACT(Table1[[#This Row],[vote_cast]], "Yea"), 1, IF(EXACT(Table1[[#This Row],[vote_cast]], "Nay"), -1, 0))</f>
        <v>1</v>
      </c>
    </row>
    <row r="1788" spans="1:7" x14ac:dyDescent="0.25">
      <c r="A1788">
        <v>1</v>
      </c>
      <c r="B1788">
        <v>218</v>
      </c>
      <c r="C1788" t="s">
        <v>122</v>
      </c>
      <c r="D1788" t="s">
        <v>88</v>
      </c>
      <c r="E1788" t="s">
        <v>1</v>
      </c>
      <c r="F1788" t="str">
        <f>CONCATENATE(Table1[[#This Row],[session]],":",Table1[[#This Row],[vote_number]])</f>
        <v>1:218</v>
      </c>
      <c r="G1788">
        <f>IF(EXACT(Table1[[#This Row],[vote_cast]], "Yea"), 1, IF(EXACT(Table1[[#This Row],[vote_cast]], "Nay"), -1, 0))</f>
        <v>1</v>
      </c>
    </row>
    <row r="1789" spans="1:7" x14ac:dyDescent="0.25">
      <c r="A1789">
        <v>1</v>
      </c>
      <c r="B1789">
        <v>218</v>
      </c>
      <c r="C1789" t="s">
        <v>122</v>
      </c>
      <c r="D1789" t="s">
        <v>89</v>
      </c>
      <c r="E1789" t="s">
        <v>1</v>
      </c>
      <c r="F1789" t="str">
        <f>CONCATENATE(Table1[[#This Row],[session]],":",Table1[[#This Row],[vote_number]])</f>
        <v>1:218</v>
      </c>
      <c r="G1789">
        <f>IF(EXACT(Table1[[#This Row],[vote_cast]], "Yea"), 1, IF(EXACT(Table1[[#This Row],[vote_cast]], "Nay"), -1, 0))</f>
        <v>1</v>
      </c>
    </row>
    <row r="1790" spans="1:7" x14ac:dyDescent="0.25">
      <c r="A1790">
        <v>1</v>
      </c>
      <c r="B1790">
        <v>218</v>
      </c>
      <c r="C1790" t="s">
        <v>122</v>
      </c>
      <c r="D1790" t="s">
        <v>90</v>
      </c>
      <c r="E1790" t="s">
        <v>1</v>
      </c>
      <c r="F1790" t="str">
        <f>CONCATENATE(Table1[[#This Row],[session]],":",Table1[[#This Row],[vote_number]])</f>
        <v>1:218</v>
      </c>
      <c r="G1790">
        <f>IF(EXACT(Table1[[#This Row],[vote_cast]], "Yea"), 1, IF(EXACT(Table1[[#This Row],[vote_cast]], "Nay"), -1, 0))</f>
        <v>1</v>
      </c>
    </row>
    <row r="1791" spans="1:7" x14ac:dyDescent="0.25">
      <c r="A1791">
        <v>1</v>
      </c>
      <c r="B1791">
        <v>218</v>
      </c>
      <c r="C1791" t="s">
        <v>122</v>
      </c>
      <c r="D1791" t="s">
        <v>91</v>
      </c>
      <c r="E1791" t="s">
        <v>1</v>
      </c>
      <c r="F1791" t="str">
        <f>CONCATENATE(Table1[[#This Row],[session]],":",Table1[[#This Row],[vote_number]])</f>
        <v>1:218</v>
      </c>
      <c r="G1791">
        <f>IF(EXACT(Table1[[#This Row],[vote_cast]], "Yea"), 1, IF(EXACT(Table1[[#This Row],[vote_cast]], "Nay"), -1, 0))</f>
        <v>1</v>
      </c>
    </row>
    <row r="1792" spans="1:7" x14ac:dyDescent="0.25">
      <c r="A1792">
        <v>1</v>
      </c>
      <c r="B1792">
        <v>218</v>
      </c>
      <c r="C1792" t="s">
        <v>122</v>
      </c>
      <c r="D1792" t="s">
        <v>92</v>
      </c>
      <c r="E1792" t="s">
        <v>1</v>
      </c>
      <c r="F1792" t="str">
        <f>CONCATENATE(Table1[[#This Row],[session]],":",Table1[[#This Row],[vote_number]])</f>
        <v>1:218</v>
      </c>
      <c r="G1792">
        <f>IF(EXACT(Table1[[#This Row],[vote_cast]], "Yea"), 1, IF(EXACT(Table1[[#This Row],[vote_cast]], "Nay"), -1, 0))</f>
        <v>1</v>
      </c>
    </row>
    <row r="1793" spans="1:7" x14ac:dyDescent="0.25">
      <c r="A1793">
        <v>1</v>
      </c>
      <c r="B1793">
        <v>218</v>
      </c>
      <c r="C1793" t="s">
        <v>122</v>
      </c>
      <c r="D1793" t="s">
        <v>93</v>
      </c>
      <c r="E1793" t="s">
        <v>1</v>
      </c>
      <c r="F1793" t="str">
        <f>CONCATENATE(Table1[[#This Row],[session]],":",Table1[[#This Row],[vote_number]])</f>
        <v>1:218</v>
      </c>
      <c r="G1793">
        <f>IF(EXACT(Table1[[#This Row],[vote_cast]], "Yea"), 1, IF(EXACT(Table1[[#This Row],[vote_cast]], "Nay"), -1, 0))</f>
        <v>1</v>
      </c>
    </row>
    <row r="1794" spans="1:7" x14ac:dyDescent="0.25">
      <c r="A1794">
        <v>1</v>
      </c>
      <c r="B1794">
        <v>218</v>
      </c>
      <c r="C1794" t="s">
        <v>122</v>
      </c>
      <c r="D1794" t="s">
        <v>94</v>
      </c>
      <c r="E1794" t="s">
        <v>1</v>
      </c>
      <c r="F1794" t="str">
        <f>CONCATENATE(Table1[[#This Row],[session]],":",Table1[[#This Row],[vote_number]])</f>
        <v>1:218</v>
      </c>
      <c r="G1794">
        <f>IF(EXACT(Table1[[#This Row],[vote_cast]], "Yea"), 1, IF(EXACT(Table1[[#This Row],[vote_cast]], "Nay"), -1, 0))</f>
        <v>1</v>
      </c>
    </row>
    <row r="1795" spans="1:7" x14ac:dyDescent="0.25">
      <c r="A1795">
        <v>1</v>
      </c>
      <c r="B1795">
        <v>218</v>
      </c>
      <c r="C1795" t="s">
        <v>122</v>
      </c>
      <c r="D1795" t="s">
        <v>95</v>
      </c>
      <c r="E1795" t="s">
        <v>1</v>
      </c>
      <c r="F1795" t="str">
        <f>CONCATENATE(Table1[[#This Row],[session]],":",Table1[[#This Row],[vote_number]])</f>
        <v>1:218</v>
      </c>
      <c r="G1795">
        <f>IF(EXACT(Table1[[#This Row],[vote_cast]], "Yea"), 1, IF(EXACT(Table1[[#This Row],[vote_cast]], "Nay"), -1, 0))</f>
        <v>1</v>
      </c>
    </row>
    <row r="1796" spans="1:7" x14ac:dyDescent="0.25">
      <c r="A1796">
        <v>1</v>
      </c>
      <c r="B1796">
        <v>218</v>
      </c>
      <c r="C1796" t="s">
        <v>122</v>
      </c>
      <c r="D1796" t="s">
        <v>96</v>
      </c>
      <c r="E1796" t="s">
        <v>1</v>
      </c>
      <c r="F1796" t="str">
        <f>CONCATENATE(Table1[[#This Row],[session]],":",Table1[[#This Row],[vote_number]])</f>
        <v>1:218</v>
      </c>
      <c r="G1796">
        <f>IF(EXACT(Table1[[#This Row],[vote_cast]], "Yea"), 1, IF(EXACT(Table1[[#This Row],[vote_cast]], "Nay"), -1, 0))</f>
        <v>1</v>
      </c>
    </row>
    <row r="1797" spans="1:7" x14ac:dyDescent="0.25">
      <c r="A1797">
        <v>1</v>
      </c>
      <c r="B1797">
        <v>218</v>
      </c>
      <c r="C1797" t="s">
        <v>122</v>
      </c>
      <c r="D1797" t="s">
        <v>97</v>
      </c>
      <c r="E1797" t="s">
        <v>1</v>
      </c>
      <c r="F1797" t="str">
        <f>CONCATENATE(Table1[[#This Row],[session]],":",Table1[[#This Row],[vote_number]])</f>
        <v>1:218</v>
      </c>
      <c r="G1797">
        <f>IF(EXACT(Table1[[#This Row],[vote_cast]], "Yea"), 1, IF(EXACT(Table1[[#This Row],[vote_cast]], "Nay"), -1, 0))</f>
        <v>1</v>
      </c>
    </row>
    <row r="1798" spans="1:7" x14ac:dyDescent="0.25">
      <c r="A1798">
        <v>1</v>
      </c>
      <c r="B1798">
        <v>218</v>
      </c>
      <c r="C1798" t="s">
        <v>122</v>
      </c>
      <c r="D1798" t="s">
        <v>98</v>
      </c>
      <c r="E1798" t="s">
        <v>1</v>
      </c>
      <c r="F1798" t="str">
        <f>CONCATENATE(Table1[[#This Row],[session]],":",Table1[[#This Row],[vote_number]])</f>
        <v>1:218</v>
      </c>
      <c r="G1798">
        <f>IF(EXACT(Table1[[#This Row],[vote_cast]], "Yea"), 1, IF(EXACT(Table1[[#This Row],[vote_cast]], "Nay"), -1, 0))</f>
        <v>1</v>
      </c>
    </row>
    <row r="1799" spans="1:7" x14ac:dyDescent="0.25">
      <c r="A1799">
        <v>1</v>
      </c>
      <c r="B1799">
        <v>218</v>
      </c>
      <c r="C1799" t="s">
        <v>122</v>
      </c>
      <c r="D1799" t="s">
        <v>99</v>
      </c>
      <c r="E1799" t="s">
        <v>1</v>
      </c>
      <c r="F1799" t="str">
        <f>CONCATENATE(Table1[[#This Row],[session]],":",Table1[[#This Row],[vote_number]])</f>
        <v>1:218</v>
      </c>
      <c r="G1799">
        <f>IF(EXACT(Table1[[#This Row],[vote_cast]], "Yea"), 1, IF(EXACT(Table1[[#This Row],[vote_cast]], "Nay"), -1, 0))</f>
        <v>1</v>
      </c>
    </row>
    <row r="1800" spans="1:7" x14ac:dyDescent="0.25">
      <c r="A1800">
        <v>1</v>
      </c>
      <c r="B1800">
        <v>218</v>
      </c>
      <c r="C1800" t="s">
        <v>122</v>
      </c>
      <c r="D1800" t="s">
        <v>100</v>
      </c>
      <c r="E1800" t="s">
        <v>1</v>
      </c>
      <c r="F1800" t="str">
        <f>CONCATENATE(Table1[[#This Row],[session]],":",Table1[[#This Row],[vote_number]])</f>
        <v>1:218</v>
      </c>
      <c r="G1800">
        <f>IF(EXACT(Table1[[#This Row],[vote_cast]], "Yea"), 1, IF(EXACT(Table1[[#This Row],[vote_cast]], "Nay"), -1, 0))</f>
        <v>1</v>
      </c>
    </row>
    <row r="1801" spans="1:7" x14ac:dyDescent="0.25">
      <c r="A1801">
        <v>1</v>
      </c>
      <c r="B1801">
        <v>218</v>
      </c>
      <c r="C1801" t="s">
        <v>122</v>
      </c>
      <c r="D1801" t="s">
        <v>101</v>
      </c>
      <c r="E1801" t="s">
        <v>102</v>
      </c>
      <c r="F1801" t="str">
        <f>CONCATENATE(Table1[[#This Row],[session]],":",Table1[[#This Row],[vote_number]])</f>
        <v>1:218</v>
      </c>
      <c r="G1801">
        <f>IF(EXACT(Table1[[#This Row],[vote_cast]], "Yea"), 1, IF(EXACT(Table1[[#This Row],[vote_cast]], "Nay"), -1, 0))</f>
        <v>-1</v>
      </c>
    </row>
    <row r="1802" spans="1:7" x14ac:dyDescent="0.25">
      <c r="A1802">
        <v>1</v>
      </c>
      <c r="B1802">
        <v>233</v>
      </c>
      <c r="C1802" t="s">
        <v>123</v>
      </c>
      <c r="D1802" t="s">
        <v>0</v>
      </c>
      <c r="E1802" t="s">
        <v>1</v>
      </c>
      <c r="F1802" t="str">
        <f>CONCATENATE(Table1[[#This Row],[session]],":",Table1[[#This Row],[vote_number]])</f>
        <v>1:233</v>
      </c>
      <c r="G1802">
        <f>IF(EXACT(Table1[[#This Row],[vote_cast]], "Yea"), 1, IF(EXACT(Table1[[#This Row],[vote_cast]], "Nay"), -1, 0))</f>
        <v>1</v>
      </c>
    </row>
    <row r="1803" spans="1:7" x14ac:dyDescent="0.25">
      <c r="A1803">
        <v>1</v>
      </c>
      <c r="B1803">
        <v>233</v>
      </c>
      <c r="C1803" t="s">
        <v>123</v>
      </c>
      <c r="D1803" t="s">
        <v>2</v>
      </c>
      <c r="E1803" t="s">
        <v>1</v>
      </c>
      <c r="F1803" t="str">
        <f>CONCATENATE(Table1[[#This Row],[session]],":",Table1[[#This Row],[vote_number]])</f>
        <v>1:233</v>
      </c>
      <c r="G1803">
        <f>IF(EXACT(Table1[[#This Row],[vote_cast]], "Yea"), 1, IF(EXACT(Table1[[#This Row],[vote_cast]], "Nay"), -1, 0))</f>
        <v>1</v>
      </c>
    </row>
    <row r="1804" spans="1:7" x14ac:dyDescent="0.25">
      <c r="A1804">
        <v>1</v>
      </c>
      <c r="B1804">
        <v>233</v>
      </c>
      <c r="C1804" t="s">
        <v>123</v>
      </c>
      <c r="D1804" t="s">
        <v>3</v>
      </c>
      <c r="E1804" t="s">
        <v>102</v>
      </c>
      <c r="F1804" t="str">
        <f>CONCATENATE(Table1[[#This Row],[session]],":",Table1[[#This Row],[vote_number]])</f>
        <v>1:233</v>
      </c>
      <c r="G1804">
        <f>IF(EXACT(Table1[[#This Row],[vote_cast]], "Yea"), 1, IF(EXACT(Table1[[#This Row],[vote_cast]], "Nay"), -1, 0))</f>
        <v>-1</v>
      </c>
    </row>
    <row r="1805" spans="1:7" x14ac:dyDescent="0.25">
      <c r="A1805">
        <v>1</v>
      </c>
      <c r="B1805">
        <v>233</v>
      </c>
      <c r="C1805" t="s">
        <v>123</v>
      </c>
      <c r="D1805" t="s">
        <v>4</v>
      </c>
      <c r="E1805" t="s">
        <v>102</v>
      </c>
      <c r="F1805" t="str">
        <f>CONCATENATE(Table1[[#This Row],[session]],":",Table1[[#This Row],[vote_number]])</f>
        <v>1:233</v>
      </c>
      <c r="G1805">
        <f>IF(EXACT(Table1[[#This Row],[vote_cast]], "Yea"), 1, IF(EXACT(Table1[[#This Row],[vote_cast]], "Nay"), -1, 0))</f>
        <v>-1</v>
      </c>
    </row>
    <row r="1806" spans="1:7" x14ac:dyDescent="0.25">
      <c r="A1806">
        <v>1</v>
      </c>
      <c r="B1806">
        <v>233</v>
      </c>
      <c r="C1806" t="s">
        <v>123</v>
      </c>
      <c r="D1806" t="s">
        <v>5</v>
      </c>
      <c r="E1806" t="s">
        <v>1</v>
      </c>
      <c r="F1806" t="str">
        <f>CONCATENATE(Table1[[#This Row],[session]],":",Table1[[#This Row],[vote_number]])</f>
        <v>1:233</v>
      </c>
      <c r="G1806">
        <f>IF(EXACT(Table1[[#This Row],[vote_cast]], "Yea"), 1, IF(EXACT(Table1[[#This Row],[vote_cast]], "Nay"), -1, 0))</f>
        <v>1</v>
      </c>
    </row>
    <row r="1807" spans="1:7" x14ac:dyDescent="0.25">
      <c r="A1807">
        <v>1</v>
      </c>
      <c r="B1807">
        <v>233</v>
      </c>
      <c r="C1807" t="s">
        <v>123</v>
      </c>
      <c r="D1807" t="s">
        <v>6</v>
      </c>
      <c r="E1807" t="s">
        <v>1</v>
      </c>
      <c r="F1807" t="str">
        <f>CONCATENATE(Table1[[#This Row],[session]],":",Table1[[#This Row],[vote_number]])</f>
        <v>1:233</v>
      </c>
      <c r="G1807">
        <f>IF(EXACT(Table1[[#This Row],[vote_cast]], "Yea"), 1, IF(EXACT(Table1[[#This Row],[vote_cast]], "Nay"), -1, 0))</f>
        <v>1</v>
      </c>
    </row>
    <row r="1808" spans="1:7" x14ac:dyDescent="0.25">
      <c r="A1808">
        <v>1</v>
      </c>
      <c r="B1808">
        <v>233</v>
      </c>
      <c r="C1808" t="s">
        <v>123</v>
      </c>
      <c r="D1808" t="s">
        <v>7</v>
      </c>
      <c r="E1808" t="s">
        <v>1</v>
      </c>
      <c r="F1808" t="str">
        <f>CONCATENATE(Table1[[#This Row],[session]],":",Table1[[#This Row],[vote_number]])</f>
        <v>1:233</v>
      </c>
      <c r="G1808">
        <f>IF(EXACT(Table1[[#This Row],[vote_cast]], "Yea"), 1, IF(EXACT(Table1[[#This Row],[vote_cast]], "Nay"), -1, 0))</f>
        <v>1</v>
      </c>
    </row>
    <row r="1809" spans="1:7" x14ac:dyDescent="0.25">
      <c r="A1809">
        <v>1</v>
      </c>
      <c r="B1809">
        <v>233</v>
      </c>
      <c r="C1809" t="s">
        <v>123</v>
      </c>
      <c r="D1809" t="s">
        <v>8</v>
      </c>
      <c r="E1809" t="s">
        <v>1</v>
      </c>
      <c r="F1809" t="str">
        <f>CONCATENATE(Table1[[#This Row],[session]],":",Table1[[#This Row],[vote_number]])</f>
        <v>1:233</v>
      </c>
      <c r="G1809">
        <f>IF(EXACT(Table1[[#This Row],[vote_cast]], "Yea"), 1, IF(EXACT(Table1[[#This Row],[vote_cast]], "Nay"), -1, 0))</f>
        <v>1</v>
      </c>
    </row>
    <row r="1810" spans="1:7" x14ac:dyDescent="0.25">
      <c r="A1810">
        <v>1</v>
      </c>
      <c r="B1810">
        <v>233</v>
      </c>
      <c r="C1810" t="s">
        <v>123</v>
      </c>
      <c r="D1810" t="s">
        <v>9</v>
      </c>
      <c r="E1810" t="s">
        <v>1</v>
      </c>
      <c r="F1810" t="str">
        <f>CONCATENATE(Table1[[#This Row],[session]],":",Table1[[#This Row],[vote_number]])</f>
        <v>1:233</v>
      </c>
      <c r="G1810">
        <f>IF(EXACT(Table1[[#This Row],[vote_cast]], "Yea"), 1, IF(EXACT(Table1[[#This Row],[vote_cast]], "Nay"), -1, 0))</f>
        <v>1</v>
      </c>
    </row>
    <row r="1811" spans="1:7" x14ac:dyDescent="0.25">
      <c r="A1811">
        <v>1</v>
      </c>
      <c r="B1811">
        <v>233</v>
      </c>
      <c r="C1811" t="s">
        <v>123</v>
      </c>
      <c r="D1811" t="s">
        <v>10</v>
      </c>
      <c r="E1811" t="s">
        <v>1</v>
      </c>
      <c r="F1811" t="str">
        <f>CONCATENATE(Table1[[#This Row],[session]],":",Table1[[#This Row],[vote_number]])</f>
        <v>1:233</v>
      </c>
      <c r="G1811">
        <f>IF(EXACT(Table1[[#This Row],[vote_cast]], "Yea"), 1, IF(EXACT(Table1[[#This Row],[vote_cast]], "Nay"), -1, 0))</f>
        <v>1</v>
      </c>
    </row>
    <row r="1812" spans="1:7" x14ac:dyDescent="0.25">
      <c r="A1812">
        <v>1</v>
      </c>
      <c r="B1812">
        <v>233</v>
      </c>
      <c r="C1812" t="s">
        <v>123</v>
      </c>
      <c r="D1812" t="s">
        <v>11</v>
      </c>
      <c r="E1812" t="s">
        <v>1</v>
      </c>
      <c r="F1812" t="str">
        <f>CONCATENATE(Table1[[#This Row],[session]],":",Table1[[#This Row],[vote_number]])</f>
        <v>1:233</v>
      </c>
      <c r="G1812">
        <f>IF(EXACT(Table1[[#This Row],[vote_cast]], "Yea"), 1, IF(EXACT(Table1[[#This Row],[vote_cast]], "Nay"), -1, 0))</f>
        <v>1</v>
      </c>
    </row>
    <row r="1813" spans="1:7" x14ac:dyDescent="0.25">
      <c r="A1813">
        <v>1</v>
      </c>
      <c r="B1813">
        <v>233</v>
      </c>
      <c r="C1813" t="s">
        <v>123</v>
      </c>
      <c r="D1813" t="s">
        <v>12</v>
      </c>
      <c r="E1813" t="s">
        <v>1</v>
      </c>
      <c r="F1813" t="str">
        <f>CONCATENATE(Table1[[#This Row],[session]],":",Table1[[#This Row],[vote_number]])</f>
        <v>1:233</v>
      </c>
      <c r="G1813">
        <f>IF(EXACT(Table1[[#This Row],[vote_cast]], "Yea"), 1, IF(EXACT(Table1[[#This Row],[vote_cast]], "Nay"), -1, 0))</f>
        <v>1</v>
      </c>
    </row>
    <row r="1814" spans="1:7" x14ac:dyDescent="0.25">
      <c r="A1814">
        <v>1</v>
      </c>
      <c r="B1814">
        <v>233</v>
      </c>
      <c r="C1814" t="s">
        <v>123</v>
      </c>
      <c r="D1814" t="s">
        <v>13</v>
      </c>
      <c r="E1814" t="s">
        <v>1</v>
      </c>
      <c r="F1814" t="str">
        <f>CONCATENATE(Table1[[#This Row],[session]],":",Table1[[#This Row],[vote_number]])</f>
        <v>1:233</v>
      </c>
      <c r="G1814">
        <f>IF(EXACT(Table1[[#This Row],[vote_cast]], "Yea"), 1, IF(EXACT(Table1[[#This Row],[vote_cast]], "Nay"), -1, 0))</f>
        <v>1</v>
      </c>
    </row>
    <row r="1815" spans="1:7" x14ac:dyDescent="0.25">
      <c r="A1815">
        <v>1</v>
      </c>
      <c r="B1815">
        <v>233</v>
      </c>
      <c r="C1815" t="s">
        <v>123</v>
      </c>
      <c r="D1815" t="s">
        <v>14</v>
      </c>
      <c r="E1815" t="s">
        <v>1</v>
      </c>
      <c r="F1815" t="str">
        <f>CONCATENATE(Table1[[#This Row],[session]],":",Table1[[#This Row],[vote_number]])</f>
        <v>1:233</v>
      </c>
      <c r="G1815">
        <f>IF(EXACT(Table1[[#This Row],[vote_cast]], "Yea"), 1, IF(EXACT(Table1[[#This Row],[vote_cast]], "Nay"), -1, 0))</f>
        <v>1</v>
      </c>
    </row>
    <row r="1816" spans="1:7" x14ac:dyDescent="0.25">
      <c r="A1816">
        <v>1</v>
      </c>
      <c r="B1816">
        <v>233</v>
      </c>
      <c r="C1816" t="s">
        <v>123</v>
      </c>
      <c r="D1816" t="s">
        <v>15</v>
      </c>
      <c r="E1816" t="s">
        <v>102</v>
      </c>
      <c r="F1816" t="str">
        <f>CONCATENATE(Table1[[#This Row],[session]],":",Table1[[#This Row],[vote_number]])</f>
        <v>1:233</v>
      </c>
      <c r="G1816">
        <f>IF(EXACT(Table1[[#This Row],[vote_cast]], "Yea"), 1, IF(EXACT(Table1[[#This Row],[vote_cast]], "Nay"), -1, 0))</f>
        <v>-1</v>
      </c>
    </row>
    <row r="1817" spans="1:7" x14ac:dyDescent="0.25">
      <c r="A1817">
        <v>1</v>
      </c>
      <c r="B1817">
        <v>233</v>
      </c>
      <c r="C1817" t="s">
        <v>123</v>
      </c>
      <c r="D1817" t="s">
        <v>16</v>
      </c>
      <c r="E1817" t="s">
        <v>1</v>
      </c>
      <c r="F1817" t="str">
        <f>CONCATENATE(Table1[[#This Row],[session]],":",Table1[[#This Row],[vote_number]])</f>
        <v>1:233</v>
      </c>
      <c r="G1817">
        <f>IF(EXACT(Table1[[#This Row],[vote_cast]], "Yea"), 1, IF(EXACT(Table1[[#This Row],[vote_cast]], "Nay"), -1, 0))</f>
        <v>1</v>
      </c>
    </row>
    <row r="1818" spans="1:7" x14ac:dyDescent="0.25">
      <c r="A1818">
        <v>1</v>
      </c>
      <c r="B1818">
        <v>233</v>
      </c>
      <c r="C1818" t="s">
        <v>123</v>
      </c>
      <c r="D1818" t="s">
        <v>17</v>
      </c>
      <c r="E1818" t="s">
        <v>1</v>
      </c>
      <c r="F1818" t="str">
        <f>CONCATENATE(Table1[[#This Row],[session]],":",Table1[[#This Row],[vote_number]])</f>
        <v>1:233</v>
      </c>
      <c r="G1818">
        <f>IF(EXACT(Table1[[#This Row],[vote_cast]], "Yea"), 1, IF(EXACT(Table1[[#This Row],[vote_cast]], "Nay"), -1, 0))</f>
        <v>1</v>
      </c>
    </row>
    <row r="1819" spans="1:7" x14ac:dyDescent="0.25">
      <c r="A1819">
        <v>1</v>
      </c>
      <c r="B1819">
        <v>233</v>
      </c>
      <c r="C1819" t="s">
        <v>123</v>
      </c>
      <c r="D1819" t="s">
        <v>18</v>
      </c>
      <c r="E1819" t="s">
        <v>1</v>
      </c>
      <c r="F1819" t="str">
        <f>CONCATENATE(Table1[[#This Row],[session]],":",Table1[[#This Row],[vote_number]])</f>
        <v>1:233</v>
      </c>
      <c r="G1819">
        <f>IF(EXACT(Table1[[#This Row],[vote_cast]], "Yea"), 1, IF(EXACT(Table1[[#This Row],[vote_cast]], "Nay"), -1, 0))</f>
        <v>1</v>
      </c>
    </row>
    <row r="1820" spans="1:7" x14ac:dyDescent="0.25">
      <c r="A1820">
        <v>1</v>
      </c>
      <c r="B1820">
        <v>233</v>
      </c>
      <c r="C1820" t="s">
        <v>123</v>
      </c>
      <c r="D1820" t="s">
        <v>19</v>
      </c>
      <c r="E1820" t="s">
        <v>1</v>
      </c>
      <c r="F1820" t="str">
        <f>CONCATENATE(Table1[[#This Row],[session]],":",Table1[[#This Row],[vote_number]])</f>
        <v>1:233</v>
      </c>
      <c r="G1820">
        <f>IF(EXACT(Table1[[#This Row],[vote_cast]], "Yea"), 1, IF(EXACT(Table1[[#This Row],[vote_cast]], "Nay"), -1, 0))</f>
        <v>1</v>
      </c>
    </row>
    <row r="1821" spans="1:7" x14ac:dyDescent="0.25">
      <c r="A1821">
        <v>1</v>
      </c>
      <c r="B1821">
        <v>233</v>
      </c>
      <c r="C1821" t="s">
        <v>123</v>
      </c>
      <c r="D1821" t="s">
        <v>20</v>
      </c>
      <c r="E1821" t="s">
        <v>102</v>
      </c>
      <c r="F1821" t="str">
        <f>CONCATENATE(Table1[[#This Row],[session]],":",Table1[[#This Row],[vote_number]])</f>
        <v>1:233</v>
      </c>
      <c r="G1821">
        <f>IF(EXACT(Table1[[#This Row],[vote_cast]], "Yea"), 1, IF(EXACT(Table1[[#This Row],[vote_cast]], "Nay"), -1, 0))</f>
        <v>-1</v>
      </c>
    </row>
    <row r="1822" spans="1:7" x14ac:dyDescent="0.25">
      <c r="A1822">
        <v>1</v>
      </c>
      <c r="B1822">
        <v>233</v>
      </c>
      <c r="C1822" t="s">
        <v>123</v>
      </c>
      <c r="D1822" t="s">
        <v>21</v>
      </c>
      <c r="E1822" t="s">
        <v>102</v>
      </c>
      <c r="F1822" t="str">
        <f>CONCATENATE(Table1[[#This Row],[session]],":",Table1[[#This Row],[vote_number]])</f>
        <v>1:233</v>
      </c>
      <c r="G1822">
        <f>IF(EXACT(Table1[[#This Row],[vote_cast]], "Yea"), 1, IF(EXACT(Table1[[#This Row],[vote_cast]], "Nay"), -1, 0))</f>
        <v>-1</v>
      </c>
    </row>
    <row r="1823" spans="1:7" x14ac:dyDescent="0.25">
      <c r="A1823">
        <v>1</v>
      </c>
      <c r="B1823">
        <v>233</v>
      </c>
      <c r="C1823" t="s">
        <v>123</v>
      </c>
      <c r="D1823" t="s">
        <v>22</v>
      </c>
      <c r="E1823" t="s">
        <v>102</v>
      </c>
      <c r="F1823" t="str">
        <f>CONCATENATE(Table1[[#This Row],[session]],":",Table1[[#This Row],[vote_number]])</f>
        <v>1:233</v>
      </c>
      <c r="G1823">
        <f>IF(EXACT(Table1[[#This Row],[vote_cast]], "Yea"), 1, IF(EXACT(Table1[[#This Row],[vote_cast]], "Nay"), -1, 0))</f>
        <v>-1</v>
      </c>
    </row>
    <row r="1824" spans="1:7" x14ac:dyDescent="0.25">
      <c r="A1824">
        <v>1</v>
      </c>
      <c r="B1824">
        <v>233</v>
      </c>
      <c r="C1824" t="s">
        <v>123</v>
      </c>
      <c r="D1824" t="s">
        <v>23</v>
      </c>
      <c r="E1824" t="s">
        <v>1</v>
      </c>
      <c r="F1824" t="str">
        <f>CONCATENATE(Table1[[#This Row],[session]],":",Table1[[#This Row],[vote_number]])</f>
        <v>1:233</v>
      </c>
      <c r="G1824">
        <f>IF(EXACT(Table1[[#This Row],[vote_cast]], "Yea"), 1, IF(EXACT(Table1[[#This Row],[vote_cast]], "Nay"), -1, 0))</f>
        <v>1</v>
      </c>
    </row>
    <row r="1825" spans="1:7" x14ac:dyDescent="0.25">
      <c r="A1825">
        <v>1</v>
      </c>
      <c r="B1825">
        <v>233</v>
      </c>
      <c r="C1825" t="s">
        <v>123</v>
      </c>
      <c r="D1825" t="s">
        <v>24</v>
      </c>
      <c r="E1825" t="s">
        <v>1</v>
      </c>
      <c r="F1825" t="str">
        <f>CONCATENATE(Table1[[#This Row],[session]],":",Table1[[#This Row],[vote_number]])</f>
        <v>1:233</v>
      </c>
      <c r="G1825">
        <f>IF(EXACT(Table1[[#This Row],[vote_cast]], "Yea"), 1, IF(EXACT(Table1[[#This Row],[vote_cast]], "Nay"), -1, 0))</f>
        <v>1</v>
      </c>
    </row>
    <row r="1826" spans="1:7" x14ac:dyDescent="0.25">
      <c r="A1826">
        <v>1</v>
      </c>
      <c r="B1826">
        <v>233</v>
      </c>
      <c r="C1826" t="s">
        <v>123</v>
      </c>
      <c r="D1826" t="s">
        <v>25</v>
      </c>
      <c r="E1826" t="s">
        <v>1</v>
      </c>
      <c r="F1826" t="str">
        <f>CONCATENATE(Table1[[#This Row],[session]],":",Table1[[#This Row],[vote_number]])</f>
        <v>1:233</v>
      </c>
      <c r="G1826">
        <f>IF(EXACT(Table1[[#This Row],[vote_cast]], "Yea"), 1, IF(EXACT(Table1[[#This Row],[vote_cast]], "Nay"), -1, 0))</f>
        <v>1</v>
      </c>
    </row>
    <row r="1827" spans="1:7" x14ac:dyDescent="0.25">
      <c r="A1827">
        <v>1</v>
      </c>
      <c r="B1827">
        <v>233</v>
      </c>
      <c r="C1827" t="s">
        <v>123</v>
      </c>
      <c r="D1827" t="s">
        <v>26</v>
      </c>
      <c r="E1827" t="s">
        <v>1</v>
      </c>
      <c r="F1827" t="str">
        <f>CONCATENATE(Table1[[#This Row],[session]],":",Table1[[#This Row],[vote_number]])</f>
        <v>1:233</v>
      </c>
      <c r="G1827">
        <f>IF(EXACT(Table1[[#This Row],[vote_cast]], "Yea"), 1, IF(EXACT(Table1[[#This Row],[vote_cast]], "Nay"), -1, 0))</f>
        <v>1</v>
      </c>
    </row>
    <row r="1828" spans="1:7" x14ac:dyDescent="0.25">
      <c r="A1828">
        <v>1</v>
      </c>
      <c r="B1828">
        <v>233</v>
      </c>
      <c r="C1828" t="s">
        <v>123</v>
      </c>
      <c r="D1828" t="s">
        <v>27</v>
      </c>
      <c r="E1828" t="s">
        <v>102</v>
      </c>
      <c r="F1828" t="str">
        <f>CONCATENATE(Table1[[#This Row],[session]],":",Table1[[#This Row],[vote_number]])</f>
        <v>1:233</v>
      </c>
      <c r="G1828">
        <f>IF(EXACT(Table1[[#This Row],[vote_cast]], "Yea"), 1, IF(EXACT(Table1[[#This Row],[vote_cast]], "Nay"), -1, 0))</f>
        <v>-1</v>
      </c>
    </row>
    <row r="1829" spans="1:7" x14ac:dyDescent="0.25">
      <c r="A1829">
        <v>1</v>
      </c>
      <c r="B1829">
        <v>233</v>
      </c>
      <c r="C1829" t="s">
        <v>123</v>
      </c>
      <c r="D1829" t="s">
        <v>28</v>
      </c>
      <c r="E1829" t="s">
        <v>102</v>
      </c>
      <c r="F1829" t="str">
        <f>CONCATENATE(Table1[[#This Row],[session]],":",Table1[[#This Row],[vote_number]])</f>
        <v>1:233</v>
      </c>
      <c r="G1829">
        <f>IF(EXACT(Table1[[#This Row],[vote_cast]], "Yea"), 1, IF(EXACT(Table1[[#This Row],[vote_cast]], "Nay"), -1, 0))</f>
        <v>-1</v>
      </c>
    </row>
    <row r="1830" spans="1:7" x14ac:dyDescent="0.25">
      <c r="A1830">
        <v>1</v>
      </c>
      <c r="B1830">
        <v>233</v>
      </c>
      <c r="C1830" t="s">
        <v>123</v>
      </c>
      <c r="D1830" t="s">
        <v>29</v>
      </c>
      <c r="E1830" t="s">
        <v>102</v>
      </c>
      <c r="F1830" t="str">
        <f>CONCATENATE(Table1[[#This Row],[session]],":",Table1[[#This Row],[vote_number]])</f>
        <v>1:233</v>
      </c>
      <c r="G1830">
        <f>IF(EXACT(Table1[[#This Row],[vote_cast]], "Yea"), 1, IF(EXACT(Table1[[#This Row],[vote_cast]], "Nay"), -1, 0))</f>
        <v>-1</v>
      </c>
    </row>
    <row r="1831" spans="1:7" x14ac:dyDescent="0.25">
      <c r="A1831">
        <v>1</v>
      </c>
      <c r="B1831">
        <v>233</v>
      </c>
      <c r="C1831" t="s">
        <v>123</v>
      </c>
      <c r="D1831" t="s">
        <v>30</v>
      </c>
      <c r="E1831" t="s">
        <v>102</v>
      </c>
      <c r="F1831" t="str">
        <f>CONCATENATE(Table1[[#This Row],[session]],":",Table1[[#This Row],[vote_number]])</f>
        <v>1:233</v>
      </c>
      <c r="G1831">
        <f>IF(EXACT(Table1[[#This Row],[vote_cast]], "Yea"), 1, IF(EXACT(Table1[[#This Row],[vote_cast]], "Nay"), -1, 0))</f>
        <v>-1</v>
      </c>
    </row>
    <row r="1832" spans="1:7" x14ac:dyDescent="0.25">
      <c r="A1832">
        <v>1</v>
      </c>
      <c r="B1832">
        <v>233</v>
      </c>
      <c r="C1832" t="s">
        <v>123</v>
      </c>
      <c r="D1832" t="s">
        <v>31</v>
      </c>
      <c r="E1832" t="s">
        <v>1</v>
      </c>
      <c r="F1832" t="str">
        <f>CONCATENATE(Table1[[#This Row],[session]],":",Table1[[#This Row],[vote_number]])</f>
        <v>1:233</v>
      </c>
      <c r="G1832">
        <f>IF(EXACT(Table1[[#This Row],[vote_cast]], "Yea"), 1, IF(EXACT(Table1[[#This Row],[vote_cast]], "Nay"), -1, 0))</f>
        <v>1</v>
      </c>
    </row>
    <row r="1833" spans="1:7" x14ac:dyDescent="0.25">
      <c r="A1833">
        <v>1</v>
      </c>
      <c r="B1833">
        <v>233</v>
      </c>
      <c r="C1833" t="s">
        <v>123</v>
      </c>
      <c r="D1833" t="s">
        <v>33</v>
      </c>
      <c r="E1833" t="s">
        <v>102</v>
      </c>
      <c r="F1833" t="str">
        <f>CONCATENATE(Table1[[#This Row],[session]],":",Table1[[#This Row],[vote_number]])</f>
        <v>1:233</v>
      </c>
      <c r="G1833">
        <f>IF(EXACT(Table1[[#This Row],[vote_cast]], "Yea"), 1, IF(EXACT(Table1[[#This Row],[vote_cast]], "Nay"), -1, 0))</f>
        <v>-1</v>
      </c>
    </row>
    <row r="1834" spans="1:7" x14ac:dyDescent="0.25">
      <c r="A1834">
        <v>1</v>
      </c>
      <c r="B1834">
        <v>233</v>
      </c>
      <c r="C1834" t="s">
        <v>123</v>
      </c>
      <c r="D1834" t="s">
        <v>34</v>
      </c>
      <c r="E1834" t="s">
        <v>1</v>
      </c>
      <c r="F1834" t="str">
        <f>CONCATENATE(Table1[[#This Row],[session]],":",Table1[[#This Row],[vote_number]])</f>
        <v>1:233</v>
      </c>
      <c r="G1834">
        <f>IF(EXACT(Table1[[#This Row],[vote_cast]], "Yea"), 1, IF(EXACT(Table1[[#This Row],[vote_cast]], "Nay"), -1, 0))</f>
        <v>1</v>
      </c>
    </row>
    <row r="1835" spans="1:7" x14ac:dyDescent="0.25">
      <c r="A1835">
        <v>1</v>
      </c>
      <c r="B1835">
        <v>233</v>
      </c>
      <c r="C1835" t="s">
        <v>123</v>
      </c>
      <c r="D1835" t="s">
        <v>36</v>
      </c>
      <c r="E1835" t="s">
        <v>1</v>
      </c>
      <c r="F1835" t="str">
        <f>CONCATENATE(Table1[[#This Row],[session]],":",Table1[[#This Row],[vote_number]])</f>
        <v>1:233</v>
      </c>
      <c r="G1835">
        <f>IF(EXACT(Table1[[#This Row],[vote_cast]], "Yea"), 1, IF(EXACT(Table1[[#This Row],[vote_cast]], "Nay"), -1, 0))</f>
        <v>1</v>
      </c>
    </row>
    <row r="1836" spans="1:7" x14ac:dyDescent="0.25">
      <c r="A1836">
        <v>1</v>
      </c>
      <c r="B1836">
        <v>233</v>
      </c>
      <c r="C1836" t="s">
        <v>123</v>
      </c>
      <c r="D1836" t="s">
        <v>37</v>
      </c>
      <c r="E1836" t="s">
        <v>1</v>
      </c>
      <c r="F1836" t="str">
        <f>CONCATENATE(Table1[[#This Row],[session]],":",Table1[[#This Row],[vote_number]])</f>
        <v>1:233</v>
      </c>
      <c r="G1836">
        <f>IF(EXACT(Table1[[#This Row],[vote_cast]], "Yea"), 1, IF(EXACT(Table1[[#This Row],[vote_cast]], "Nay"), -1, 0))</f>
        <v>1</v>
      </c>
    </row>
    <row r="1837" spans="1:7" x14ac:dyDescent="0.25">
      <c r="A1837">
        <v>1</v>
      </c>
      <c r="B1837">
        <v>233</v>
      </c>
      <c r="C1837" t="s">
        <v>123</v>
      </c>
      <c r="D1837" t="s">
        <v>38</v>
      </c>
      <c r="E1837" t="s">
        <v>102</v>
      </c>
      <c r="F1837" t="str">
        <f>CONCATENATE(Table1[[#This Row],[session]],":",Table1[[#This Row],[vote_number]])</f>
        <v>1:233</v>
      </c>
      <c r="G1837">
        <f>IF(EXACT(Table1[[#This Row],[vote_cast]], "Yea"), 1, IF(EXACT(Table1[[#This Row],[vote_cast]], "Nay"), -1, 0))</f>
        <v>-1</v>
      </c>
    </row>
    <row r="1838" spans="1:7" x14ac:dyDescent="0.25">
      <c r="A1838">
        <v>1</v>
      </c>
      <c r="B1838">
        <v>233</v>
      </c>
      <c r="C1838" t="s">
        <v>123</v>
      </c>
      <c r="D1838" t="s">
        <v>39</v>
      </c>
      <c r="E1838" t="s">
        <v>102</v>
      </c>
      <c r="F1838" t="str">
        <f>CONCATENATE(Table1[[#This Row],[session]],":",Table1[[#This Row],[vote_number]])</f>
        <v>1:233</v>
      </c>
      <c r="G1838">
        <f>IF(EXACT(Table1[[#This Row],[vote_cast]], "Yea"), 1, IF(EXACT(Table1[[#This Row],[vote_cast]], "Nay"), -1, 0))</f>
        <v>-1</v>
      </c>
    </row>
    <row r="1839" spans="1:7" x14ac:dyDescent="0.25">
      <c r="A1839">
        <v>1</v>
      </c>
      <c r="B1839">
        <v>233</v>
      </c>
      <c r="C1839" t="s">
        <v>123</v>
      </c>
      <c r="D1839" t="s">
        <v>40</v>
      </c>
      <c r="E1839" t="s">
        <v>1</v>
      </c>
      <c r="F1839" t="str">
        <f>CONCATENATE(Table1[[#This Row],[session]],":",Table1[[#This Row],[vote_number]])</f>
        <v>1:233</v>
      </c>
      <c r="G1839">
        <f>IF(EXACT(Table1[[#This Row],[vote_cast]], "Yea"), 1, IF(EXACT(Table1[[#This Row],[vote_cast]], "Nay"), -1, 0))</f>
        <v>1</v>
      </c>
    </row>
    <row r="1840" spans="1:7" x14ac:dyDescent="0.25">
      <c r="A1840">
        <v>1</v>
      </c>
      <c r="B1840">
        <v>233</v>
      </c>
      <c r="C1840" t="s">
        <v>123</v>
      </c>
      <c r="D1840" t="s">
        <v>41</v>
      </c>
      <c r="E1840" t="s">
        <v>1</v>
      </c>
      <c r="F1840" t="str">
        <f>CONCATENATE(Table1[[#This Row],[session]],":",Table1[[#This Row],[vote_number]])</f>
        <v>1:233</v>
      </c>
      <c r="G1840">
        <f>IF(EXACT(Table1[[#This Row],[vote_cast]], "Yea"), 1, IF(EXACT(Table1[[#This Row],[vote_cast]], "Nay"), -1, 0))</f>
        <v>1</v>
      </c>
    </row>
    <row r="1841" spans="1:7" x14ac:dyDescent="0.25">
      <c r="A1841">
        <v>1</v>
      </c>
      <c r="B1841">
        <v>233</v>
      </c>
      <c r="C1841" t="s">
        <v>123</v>
      </c>
      <c r="D1841" t="s">
        <v>42</v>
      </c>
      <c r="E1841" t="s">
        <v>102</v>
      </c>
      <c r="F1841" t="str">
        <f>CONCATENATE(Table1[[#This Row],[session]],":",Table1[[#This Row],[vote_number]])</f>
        <v>1:233</v>
      </c>
      <c r="G1841">
        <f>IF(EXACT(Table1[[#This Row],[vote_cast]], "Yea"), 1, IF(EXACT(Table1[[#This Row],[vote_cast]], "Nay"), -1, 0))</f>
        <v>-1</v>
      </c>
    </row>
    <row r="1842" spans="1:7" x14ac:dyDescent="0.25">
      <c r="A1842">
        <v>1</v>
      </c>
      <c r="B1842">
        <v>233</v>
      </c>
      <c r="C1842" t="s">
        <v>123</v>
      </c>
      <c r="D1842" t="s">
        <v>110</v>
      </c>
      <c r="E1842" t="s">
        <v>1</v>
      </c>
      <c r="F1842" t="str">
        <f>CONCATENATE(Table1[[#This Row],[session]],":",Table1[[#This Row],[vote_number]])</f>
        <v>1:233</v>
      </c>
      <c r="G1842">
        <f>IF(EXACT(Table1[[#This Row],[vote_cast]], "Yea"), 1, IF(EXACT(Table1[[#This Row],[vote_cast]], "Nay"), -1, 0))</f>
        <v>1</v>
      </c>
    </row>
    <row r="1843" spans="1:7" x14ac:dyDescent="0.25">
      <c r="A1843">
        <v>1</v>
      </c>
      <c r="B1843">
        <v>233</v>
      </c>
      <c r="C1843" t="s">
        <v>123</v>
      </c>
      <c r="D1843" t="s">
        <v>43</v>
      </c>
      <c r="E1843" t="s">
        <v>1</v>
      </c>
      <c r="F1843" t="str">
        <f>CONCATENATE(Table1[[#This Row],[session]],":",Table1[[#This Row],[vote_number]])</f>
        <v>1:233</v>
      </c>
      <c r="G1843">
        <f>IF(EXACT(Table1[[#This Row],[vote_cast]], "Yea"), 1, IF(EXACT(Table1[[#This Row],[vote_cast]], "Nay"), -1, 0))</f>
        <v>1</v>
      </c>
    </row>
    <row r="1844" spans="1:7" x14ac:dyDescent="0.25">
      <c r="A1844">
        <v>1</v>
      </c>
      <c r="B1844">
        <v>233</v>
      </c>
      <c r="C1844" t="s">
        <v>123</v>
      </c>
      <c r="D1844" t="s">
        <v>44</v>
      </c>
      <c r="E1844" t="s">
        <v>1</v>
      </c>
      <c r="F1844" t="str">
        <f>CONCATENATE(Table1[[#This Row],[session]],":",Table1[[#This Row],[vote_number]])</f>
        <v>1:233</v>
      </c>
      <c r="G1844">
        <f>IF(EXACT(Table1[[#This Row],[vote_cast]], "Yea"), 1, IF(EXACT(Table1[[#This Row],[vote_cast]], "Nay"), -1, 0))</f>
        <v>1</v>
      </c>
    </row>
    <row r="1845" spans="1:7" x14ac:dyDescent="0.25">
      <c r="A1845">
        <v>1</v>
      </c>
      <c r="B1845">
        <v>233</v>
      </c>
      <c r="C1845" t="s">
        <v>123</v>
      </c>
      <c r="D1845" t="s">
        <v>45</v>
      </c>
      <c r="E1845" t="s">
        <v>102</v>
      </c>
      <c r="F1845" t="str">
        <f>CONCATENATE(Table1[[#This Row],[session]],":",Table1[[#This Row],[vote_number]])</f>
        <v>1:233</v>
      </c>
      <c r="G1845">
        <f>IF(EXACT(Table1[[#This Row],[vote_cast]], "Yea"), 1, IF(EXACT(Table1[[#This Row],[vote_cast]], "Nay"), -1, 0))</f>
        <v>-1</v>
      </c>
    </row>
    <row r="1846" spans="1:7" x14ac:dyDescent="0.25">
      <c r="A1846">
        <v>1</v>
      </c>
      <c r="B1846">
        <v>233</v>
      </c>
      <c r="C1846" t="s">
        <v>123</v>
      </c>
      <c r="D1846" t="s">
        <v>46</v>
      </c>
      <c r="E1846" t="s">
        <v>1</v>
      </c>
      <c r="F1846" t="str">
        <f>CONCATENATE(Table1[[#This Row],[session]],":",Table1[[#This Row],[vote_number]])</f>
        <v>1:233</v>
      </c>
      <c r="G1846">
        <f>IF(EXACT(Table1[[#This Row],[vote_cast]], "Yea"), 1, IF(EXACT(Table1[[#This Row],[vote_cast]], "Nay"), -1, 0))</f>
        <v>1</v>
      </c>
    </row>
    <row r="1847" spans="1:7" x14ac:dyDescent="0.25">
      <c r="A1847">
        <v>1</v>
      </c>
      <c r="B1847">
        <v>233</v>
      </c>
      <c r="C1847" t="s">
        <v>123</v>
      </c>
      <c r="D1847" t="s">
        <v>47</v>
      </c>
      <c r="E1847" t="s">
        <v>102</v>
      </c>
      <c r="F1847" t="str">
        <f>CONCATENATE(Table1[[#This Row],[session]],":",Table1[[#This Row],[vote_number]])</f>
        <v>1:233</v>
      </c>
      <c r="G1847">
        <f>IF(EXACT(Table1[[#This Row],[vote_cast]], "Yea"), 1, IF(EXACT(Table1[[#This Row],[vote_cast]], "Nay"), -1, 0))</f>
        <v>-1</v>
      </c>
    </row>
    <row r="1848" spans="1:7" x14ac:dyDescent="0.25">
      <c r="A1848">
        <v>1</v>
      </c>
      <c r="B1848">
        <v>233</v>
      </c>
      <c r="C1848" t="s">
        <v>123</v>
      </c>
      <c r="D1848" t="s">
        <v>48</v>
      </c>
      <c r="E1848" t="s">
        <v>1</v>
      </c>
      <c r="F1848" t="str">
        <f>CONCATENATE(Table1[[#This Row],[session]],":",Table1[[#This Row],[vote_number]])</f>
        <v>1:233</v>
      </c>
      <c r="G1848">
        <f>IF(EXACT(Table1[[#This Row],[vote_cast]], "Yea"), 1, IF(EXACT(Table1[[#This Row],[vote_cast]], "Nay"), -1, 0))</f>
        <v>1</v>
      </c>
    </row>
    <row r="1849" spans="1:7" x14ac:dyDescent="0.25">
      <c r="A1849">
        <v>1</v>
      </c>
      <c r="B1849">
        <v>233</v>
      </c>
      <c r="C1849" t="s">
        <v>123</v>
      </c>
      <c r="D1849" t="s">
        <v>49</v>
      </c>
      <c r="E1849" t="s">
        <v>1</v>
      </c>
      <c r="F1849" t="str">
        <f>CONCATENATE(Table1[[#This Row],[session]],":",Table1[[#This Row],[vote_number]])</f>
        <v>1:233</v>
      </c>
      <c r="G1849">
        <f>IF(EXACT(Table1[[#This Row],[vote_cast]], "Yea"), 1, IF(EXACT(Table1[[#This Row],[vote_cast]], "Nay"), -1, 0))</f>
        <v>1</v>
      </c>
    </row>
    <row r="1850" spans="1:7" x14ac:dyDescent="0.25">
      <c r="A1850">
        <v>1</v>
      </c>
      <c r="B1850">
        <v>233</v>
      </c>
      <c r="C1850" t="s">
        <v>123</v>
      </c>
      <c r="D1850" t="s">
        <v>50</v>
      </c>
      <c r="E1850" t="s">
        <v>102</v>
      </c>
      <c r="F1850" t="str">
        <f>CONCATENATE(Table1[[#This Row],[session]],":",Table1[[#This Row],[vote_number]])</f>
        <v>1:233</v>
      </c>
      <c r="G1850">
        <f>IF(EXACT(Table1[[#This Row],[vote_cast]], "Yea"), 1, IF(EXACT(Table1[[#This Row],[vote_cast]], "Nay"), -1, 0))</f>
        <v>-1</v>
      </c>
    </row>
    <row r="1851" spans="1:7" x14ac:dyDescent="0.25">
      <c r="A1851">
        <v>1</v>
      </c>
      <c r="B1851">
        <v>233</v>
      </c>
      <c r="C1851" t="s">
        <v>123</v>
      </c>
      <c r="D1851" t="s">
        <v>51</v>
      </c>
      <c r="E1851" t="s">
        <v>1</v>
      </c>
      <c r="F1851" t="str">
        <f>CONCATENATE(Table1[[#This Row],[session]],":",Table1[[#This Row],[vote_number]])</f>
        <v>1:233</v>
      </c>
      <c r="G1851">
        <f>IF(EXACT(Table1[[#This Row],[vote_cast]], "Yea"), 1, IF(EXACT(Table1[[#This Row],[vote_cast]], "Nay"), -1, 0))</f>
        <v>1</v>
      </c>
    </row>
    <row r="1852" spans="1:7" x14ac:dyDescent="0.25">
      <c r="A1852">
        <v>1</v>
      </c>
      <c r="B1852">
        <v>233</v>
      </c>
      <c r="C1852" t="s">
        <v>123</v>
      </c>
      <c r="D1852" t="s">
        <v>52</v>
      </c>
      <c r="E1852" t="s">
        <v>102</v>
      </c>
      <c r="F1852" t="str">
        <f>CONCATENATE(Table1[[#This Row],[session]],":",Table1[[#This Row],[vote_number]])</f>
        <v>1:233</v>
      </c>
      <c r="G1852">
        <f>IF(EXACT(Table1[[#This Row],[vote_cast]], "Yea"), 1, IF(EXACT(Table1[[#This Row],[vote_cast]], "Nay"), -1, 0))</f>
        <v>-1</v>
      </c>
    </row>
    <row r="1853" spans="1:7" x14ac:dyDescent="0.25">
      <c r="A1853">
        <v>1</v>
      </c>
      <c r="B1853">
        <v>233</v>
      </c>
      <c r="C1853" t="s">
        <v>123</v>
      </c>
      <c r="D1853" t="s">
        <v>53</v>
      </c>
      <c r="E1853" t="s">
        <v>1</v>
      </c>
      <c r="F1853" t="str">
        <f>CONCATENATE(Table1[[#This Row],[session]],":",Table1[[#This Row],[vote_number]])</f>
        <v>1:233</v>
      </c>
      <c r="G1853">
        <f>IF(EXACT(Table1[[#This Row],[vote_cast]], "Yea"), 1, IF(EXACT(Table1[[#This Row],[vote_cast]], "Nay"), -1, 0))</f>
        <v>1</v>
      </c>
    </row>
    <row r="1854" spans="1:7" x14ac:dyDescent="0.25">
      <c r="A1854">
        <v>1</v>
      </c>
      <c r="B1854">
        <v>233</v>
      </c>
      <c r="C1854" t="s">
        <v>123</v>
      </c>
      <c r="D1854" t="s">
        <v>54</v>
      </c>
      <c r="E1854" t="s">
        <v>1</v>
      </c>
      <c r="F1854" t="str">
        <f>CONCATENATE(Table1[[#This Row],[session]],":",Table1[[#This Row],[vote_number]])</f>
        <v>1:233</v>
      </c>
      <c r="G1854">
        <f>IF(EXACT(Table1[[#This Row],[vote_cast]], "Yea"), 1, IF(EXACT(Table1[[#This Row],[vote_cast]], "Nay"), -1, 0))</f>
        <v>1</v>
      </c>
    </row>
    <row r="1855" spans="1:7" x14ac:dyDescent="0.25">
      <c r="A1855">
        <v>1</v>
      </c>
      <c r="B1855">
        <v>233</v>
      </c>
      <c r="C1855" t="s">
        <v>123</v>
      </c>
      <c r="D1855" t="s">
        <v>55</v>
      </c>
      <c r="E1855" t="s">
        <v>102</v>
      </c>
      <c r="F1855" t="str">
        <f>CONCATENATE(Table1[[#This Row],[session]],":",Table1[[#This Row],[vote_number]])</f>
        <v>1:233</v>
      </c>
      <c r="G1855">
        <f>IF(EXACT(Table1[[#This Row],[vote_cast]], "Yea"), 1, IF(EXACT(Table1[[#This Row],[vote_cast]], "Nay"), -1, 0))</f>
        <v>-1</v>
      </c>
    </row>
    <row r="1856" spans="1:7" x14ac:dyDescent="0.25">
      <c r="A1856">
        <v>1</v>
      </c>
      <c r="B1856">
        <v>233</v>
      </c>
      <c r="C1856" t="s">
        <v>123</v>
      </c>
      <c r="D1856" t="s">
        <v>56</v>
      </c>
      <c r="E1856" t="s">
        <v>1</v>
      </c>
      <c r="F1856" t="str">
        <f>CONCATENATE(Table1[[#This Row],[session]],":",Table1[[#This Row],[vote_number]])</f>
        <v>1:233</v>
      </c>
      <c r="G1856">
        <f>IF(EXACT(Table1[[#This Row],[vote_cast]], "Yea"), 1, IF(EXACT(Table1[[#This Row],[vote_cast]], "Nay"), -1, 0))</f>
        <v>1</v>
      </c>
    </row>
    <row r="1857" spans="1:7" x14ac:dyDescent="0.25">
      <c r="A1857">
        <v>1</v>
      </c>
      <c r="B1857">
        <v>233</v>
      </c>
      <c r="C1857" t="s">
        <v>123</v>
      </c>
      <c r="D1857" t="s">
        <v>57</v>
      </c>
      <c r="E1857" t="s">
        <v>1</v>
      </c>
      <c r="F1857" t="str">
        <f>CONCATENATE(Table1[[#This Row],[session]],":",Table1[[#This Row],[vote_number]])</f>
        <v>1:233</v>
      </c>
      <c r="G1857">
        <f>IF(EXACT(Table1[[#This Row],[vote_cast]], "Yea"), 1, IF(EXACT(Table1[[#This Row],[vote_cast]], "Nay"), -1, 0))</f>
        <v>1</v>
      </c>
    </row>
    <row r="1858" spans="1:7" x14ac:dyDescent="0.25">
      <c r="A1858">
        <v>1</v>
      </c>
      <c r="B1858">
        <v>233</v>
      </c>
      <c r="C1858" t="s">
        <v>123</v>
      </c>
      <c r="D1858" t="s">
        <v>58</v>
      </c>
      <c r="E1858" t="s">
        <v>1</v>
      </c>
      <c r="F1858" t="str">
        <f>CONCATENATE(Table1[[#This Row],[session]],":",Table1[[#This Row],[vote_number]])</f>
        <v>1:233</v>
      </c>
      <c r="G1858">
        <f>IF(EXACT(Table1[[#This Row],[vote_cast]], "Yea"), 1, IF(EXACT(Table1[[#This Row],[vote_cast]], "Nay"), -1, 0))</f>
        <v>1</v>
      </c>
    </row>
    <row r="1859" spans="1:7" x14ac:dyDescent="0.25">
      <c r="A1859">
        <v>1</v>
      </c>
      <c r="B1859">
        <v>233</v>
      </c>
      <c r="C1859" t="s">
        <v>123</v>
      </c>
      <c r="D1859" t="s">
        <v>59</v>
      </c>
      <c r="E1859" t="s">
        <v>102</v>
      </c>
      <c r="F1859" t="str">
        <f>CONCATENATE(Table1[[#This Row],[session]],":",Table1[[#This Row],[vote_number]])</f>
        <v>1:233</v>
      </c>
      <c r="G1859">
        <f>IF(EXACT(Table1[[#This Row],[vote_cast]], "Yea"), 1, IF(EXACT(Table1[[#This Row],[vote_cast]], "Nay"), -1, 0))</f>
        <v>-1</v>
      </c>
    </row>
    <row r="1860" spans="1:7" x14ac:dyDescent="0.25">
      <c r="A1860">
        <v>1</v>
      </c>
      <c r="B1860">
        <v>233</v>
      </c>
      <c r="C1860" t="s">
        <v>123</v>
      </c>
      <c r="D1860" t="s">
        <v>60</v>
      </c>
      <c r="E1860" t="s">
        <v>1</v>
      </c>
      <c r="F1860" t="str">
        <f>CONCATENATE(Table1[[#This Row],[session]],":",Table1[[#This Row],[vote_number]])</f>
        <v>1:233</v>
      </c>
      <c r="G1860">
        <f>IF(EXACT(Table1[[#This Row],[vote_cast]], "Yea"), 1, IF(EXACT(Table1[[#This Row],[vote_cast]], "Nay"), -1, 0))</f>
        <v>1</v>
      </c>
    </row>
    <row r="1861" spans="1:7" x14ac:dyDescent="0.25">
      <c r="A1861">
        <v>1</v>
      </c>
      <c r="B1861">
        <v>233</v>
      </c>
      <c r="C1861" t="s">
        <v>123</v>
      </c>
      <c r="D1861" t="s">
        <v>61</v>
      </c>
      <c r="E1861" t="s">
        <v>1</v>
      </c>
      <c r="F1861" t="str">
        <f>CONCATENATE(Table1[[#This Row],[session]],":",Table1[[#This Row],[vote_number]])</f>
        <v>1:233</v>
      </c>
      <c r="G1861">
        <f>IF(EXACT(Table1[[#This Row],[vote_cast]], "Yea"), 1, IF(EXACT(Table1[[#This Row],[vote_cast]], "Nay"), -1, 0))</f>
        <v>1</v>
      </c>
    </row>
    <row r="1862" spans="1:7" x14ac:dyDescent="0.25">
      <c r="A1862">
        <v>1</v>
      </c>
      <c r="B1862">
        <v>233</v>
      </c>
      <c r="C1862" t="s">
        <v>123</v>
      </c>
      <c r="D1862" t="s">
        <v>62</v>
      </c>
      <c r="E1862" t="s">
        <v>102</v>
      </c>
      <c r="F1862" t="str">
        <f>CONCATENATE(Table1[[#This Row],[session]],":",Table1[[#This Row],[vote_number]])</f>
        <v>1:233</v>
      </c>
      <c r="G1862">
        <f>IF(EXACT(Table1[[#This Row],[vote_cast]], "Yea"), 1, IF(EXACT(Table1[[#This Row],[vote_cast]], "Nay"), -1, 0))</f>
        <v>-1</v>
      </c>
    </row>
    <row r="1863" spans="1:7" x14ac:dyDescent="0.25">
      <c r="A1863">
        <v>1</v>
      </c>
      <c r="B1863">
        <v>233</v>
      </c>
      <c r="C1863" t="s">
        <v>123</v>
      </c>
      <c r="D1863" t="s">
        <v>63</v>
      </c>
      <c r="E1863" t="s">
        <v>1</v>
      </c>
      <c r="F1863" t="str">
        <f>CONCATENATE(Table1[[#This Row],[session]],":",Table1[[#This Row],[vote_number]])</f>
        <v>1:233</v>
      </c>
      <c r="G1863">
        <f>IF(EXACT(Table1[[#This Row],[vote_cast]], "Yea"), 1, IF(EXACT(Table1[[#This Row],[vote_cast]], "Nay"), -1, 0))</f>
        <v>1</v>
      </c>
    </row>
    <row r="1864" spans="1:7" x14ac:dyDescent="0.25">
      <c r="A1864">
        <v>1</v>
      </c>
      <c r="B1864">
        <v>233</v>
      </c>
      <c r="C1864" t="s">
        <v>123</v>
      </c>
      <c r="D1864" t="s">
        <v>64</v>
      </c>
      <c r="E1864" t="s">
        <v>102</v>
      </c>
      <c r="F1864" t="str">
        <f>CONCATENATE(Table1[[#This Row],[session]],":",Table1[[#This Row],[vote_number]])</f>
        <v>1:233</v>
      </c>
      <c r="G1864">
        <f>IF(EXACT(Table1[[#This Row],[vote_cast]], "Yea"), 1, IF(EXACT(Table1[[#This Row],[vote_cast]], "Nay"), -1, 0))</f>
        <v>-1</v>
      </c>
    </row>
    <row r="1865" spans="1:7" x14ac:dyDescent="0.25">
      <c r="A1865">
        <v>1</v>
      </c>
      <c r="B1865">
        <v>233</v>
      </c>
      <c r="C1865" t="s">
        <v>123</v>
      </c>
      <c r="D1865" t="s">
        <v>65</v>
      </c>
      <c r="E1865" t="s">
        <v>1</v>
      </c>
      <c r="F1865" t="str">
        <f>CONCATENATE(Table1[[#This Row],[session]],":",Table1[[#This Row],[vote_number]])</f>
        <v>1:233</v>
      </c>
      <c r="G1865">
        <f>IF(EXACT(Table1[[#This Row],[vote_cast]], "Yea"), 1, IF(EXACT(Table1[[#This Row],[vote_cast]], "Nay"), -1, 0))</f>
        <v>1</v>
      </c>
    </row>
    <row r="1866" spans="1:7" x14ac:dyDescent="0.25">
      <c r="A1866">
        <v>1</v>
      </c>
      <c r="B1866">
        <v>233</v>
      </c>
      <c r="C1866" t="s">
        <v>123</v>
      </c>
      <c r="D1866" t="s">
        <v>66</v>
      </c>
      <c r="E1866" t="s">
        <v>102</v>
      </c>
      <c r="F1866" t="str">
        <f>CONCATENATE(Table1[[#This Row],[session]],":",Table1[[#This Row],[vote_number]])</f>
        <v>1:233</v>
      </c>
      <c r="G1866">
        <f>IF(EXACT(Table1[[#This Row],[vote_cast]], "Yea"), 1, IF(EXACT(Table1[[#This Row],[vote_cast]], "Nay"), -1, 0))</f>
        <v>-1</v>
      </c>
    </row>
    <row r="1867" spans="1:7" x14ac:dyDescent="0.25">
      <c r="A1867">
        <v>1</v>
      </c>
      <c r="B1867">
        <v>233</v>
      </c>
      <c r="C1867" t="s">
        <v>123</v>
      </c>
      <c r="D1867" t="s">
        <v>67</v>
      </c>
      <c r="E1867" t="s">
        <v>1</v>
      </c>
      <c r="F1867" t="str">
        <f>CONCATENATE(Table1[[#This Row],[session]],":",Table1[[#This Row],[vote_number]])</f>
        <v>1:233</v>
      </c>
      <c r="G1867">
        <f>IF(EXACT(Table1[[#This Row],[vote_cast]], "Yea"), 1, IF(EXACT(Table1[[#This Row],[vote_cast]], "Nay"), -1, 0))</f>
        <v>1</v>
      </c>
    </row>
    <row r="1868" spans="1:7" x14ac:dyDescent="0.25">
      <c r="A1868">
        <v>1</v>
      </c>
      <c r="B1868">
        <v>233</v>
      </c>
      <c r="C1868" t="s">
        <v>123</v>
      </c>
      <c r="D1868" t="s">
        <v>68</v>
      </c>
      <c r="E1868" t="s">
        <v>1</v>
      </c>
      <c r="F1868" t="str">
        <f>CONCATENATE(Table1[[#This Row],[session]],":",Table1[[#This Row],[vote_number]])</f>
        <v>1:233</v>
      </c>
      <c r="G1868">
        <f>IF(EXACT(Table1[[#This Row],[vote_cast]], "Yea"), 1, IF(EXACT(Table1[[#This Row],[vote_cast]], "Nay"), -1, 0))</f>
        <v>1</v>
      </c>
    </row>
    <row r="1869" spans="1:7" x14ac:dyDescent="0.25">
      <c r="A1869">
        <v>1</v>
      </c>
      <c r="B1869">
        <v>233</v>
      </c>
      <c r="C1869" t="s">
        <v>123</v>
      </c>
      <c r="D1869" t="s">
        <v>69</v>
      </c>
      <c r="E1869" t="s">
        <v>1</v>
      </c>
      <c r="F1869" t="str">
        <f>CONCATENATE(Table1[[#This Row],[session]],":",Table1[[#This Row],[vote_number]])</f>
        <v>1:233</v>
      </c>
      <c r="G1869">
        <f>IF(EXACT(Table1[[#This Row],[vote_cast]], "Yea"), 1, IF(EXACT(Table1[[#This Row],[vote_cast]], "Nay"), -1, 0))</f>
        <v>1</v>
      </c>
    </row>
    <row r="1870" spans="1:7" x14ac:dyDescent="0.25">
      <c r="A1870">
        <v>1</v>
      </c>
      <c r="B1870">
        <v>233</v>
      </c>
      <c r="C1870" t="s">
        <v>123</v>
      </c>
      <c r="D1870" t="s">
        <v>70</v>
      </c>
      <c r="E1870" t="s">
        <v>1</v>
      </c>
      <c r="F1870" t="str">
        <f>CONCATENATE(Table1[[#This Row],[session]],":",Table1[[#This Row],[vote_number]])</f>
        <v>1:233</v>
      </c>
      <c r="G1870">
        <f>IF(EXACT(Table1[[#This Row],[vote_cast]], "Yea"), 1, IF(EXACT(Table1[[#This Row],[vote_cast]], "Nay"), -1, 0))</f>
        <v>1</v>
      </c>
    </row>
    <row r="1871" spans="1:7" x14ac:dyDescent="0.25">
      <c r="A1871">
        <v>1</v>
      </c>
      <c r="B1871">
        <v>233</v>
      </c>
      <c r="C1871" t="s">
        <v>123</v>
      </c>
      <c r="D1871" t="s">
        <v>71</v>
      </c>
      <c r="E1871" t="s">
        <v>1</v>
      </c>
      <c r="F1871" t="str">
        <f>CONCATENATE(Table1[[#This Row],[session]],":",Table1[[#This Row],[vote_number]])</f>
        <v>1:233</v>
      </c>
      <c r="G1871">
        <f>IF(EXACT(Table1[[#This Row],[vote_cast]], "Yea"), 1, IF(EXACT(Table1[[#This Row],[vote_cast]], "Nay"), -1, 0))</f>
        <v>1</v>
      </c>
    </row>
    <row r="1872" spans="1:7" x14ac:dyDescent="0.25">
      <c r="A1872">
        <v>1</v>
      </c>
      <c r="B1872">
        <v>233</v>
      </c>
      <c r="C1872" t="s">
        <v>123</v>
      </c>
      <c r="D1872" t="s">
        <v>72</v>
      </c>
      <c r="E1872" t="s">
        <v>1</v>
      </c>
      <c r="F1872" t="str">
        <f>CONCATENATE(Table1[[#This Row],[session]],":",Table1[[#This Row],[vote_number]])</f>
        <v>1:233</v>
      </c>
      <c r="G1872">
        <f>IF(EXACT(Table1[[#This Row],[vote_cast]], "Yea"), 1, IF(EXACT(Table1[[#This Row],[vote_cast]], "Nay"), -1, 0))</f>
        <v>1</v>
      </c>
    </row>
    <row r="1873" spans="1:7" x14ac:dyDescent="0.25">
      <c r="A1873">
        <v>1</v>
      </c>
      <c r="B1873">
        <v>233</v>
      </c>
      <c r="C1873" t="s">
        <v>123</v>
      </c>
      <c r="D1873" t="s">
        <v>73</v>
      </c>
      <c r="E1873" t="s">
        <v>1</v>
      </c>
      <c r="F1873" t="str">
        <f>CONCATENATE(Table1[[#This Row],[session]],":",Table1[[#This Row],[vote_number]])</f>
        <v>1:233</v>
      </c>
      <c r="G1873">
        <f>IF(EXACT(Table1[[#This Row],[vote_cast]], "Yea"), 1, IF(EXACT(Table1[[#This Row],[vote_cast]], "Nay"), -1, 0))</f>
        <v>1</v>
      </c>
    </row>
    <row r="1874" spans="1:7" x14ac:dyDescent="0.25">
      <c r="A1874">
        <v>1</v>
      </c>
      <c r="B1874">
        <v>233</v>
      </c>
      <c r="C1874" t="s">
        <v>123</v>
      </c>
      <c r="D1874" t="s">
        <v>74</v>
      </c>
      <c r="E1874" t="s">
        <v>1</v>
      </c>
      <c r="F1874" t="str">
        <f>CONCATENATE(Table1[[#This Row],[session]],":",Table1[[#This Row],[vote_number]])</f>
        <v>1:233</v>
      </c>
      <c r="G1874">
        <f>IF(EXACT(Table1[[#This Row],[vote_cast]], "Yea"), 1, IF(EXACT(Table1[[#This Row],[vote_cast]], "Nay"), -1, 0))</f>
        <v>1</v>
      </c>
    </row>
    <row r="1875" spans="1:7" x14ac:dyDescent="0.25">
      <c r="A1875">
        <v>1</v>
      </c>
      <c r="B1875">
        <v>233</v>
      </c>
      <c r="C1875" t="s">
        <v>123</v>
      </c>
      <c r="D1875" t="s">
        <v>75</v>
      </c>
      <c r="E1875" t="s">
        <v>35</v>
      </c>
      <c r="F1875" t="str">
        <f>CONCATENATE(Table1[[#This Row],[session]],":",Table1[[#This Row],[vote_number]])</f>
        <v>1:233</v>
      </c>
      <c r="G1875">
        <f>IF(EXACT(Table1[[#This Row],[vote_cast]], "Yea"), 1, IF(EXACT(Table1[[#This Row],[vote_cast]], "Nay"), -1, 0))</f>
        <v>0</v>
      </c>
    </row>
    <row r="1876" spans="1:7" x14ac:dyDescent="0.25">
      <c r="A1876">
        <v>1</v>
      </c>
      <c r="B1876">
        <v>233</v>
      </c>
      <c r="C1876" t="s">
        <v>123</v>
      </c>
      <c r="D1876" t="s">
        <v>76</v>
      </c>
      <c r="E1876" t="s">
        <v>102</v>
      </c>
      <c r="F1876" t="str">
        <f>CONCATENATE(Table1[[#This Row],[session]],":",Table1[[#This Row],[vote_number]])</f>
        <v>1:233</v>
      </c>
      <c r="G1876">
        <f>IF(EXACT(Table1[[#This Row],[vote_cast]], "Yea"), 1, IF(EXACT(Table1[[#This Row],[vote_cast]], "Nay"), -1, 0))</f>
        <v>-1</v>
      </c>
    </row>
    <row r="1877" spans="1:7" x14ac:dyDescent="0.25">
      <c r="A1877">
        <v>1</v>
      </c>
      <c r="B1877">
        <v>233</v>
      </c>
      <c r="C1877" t="s">
        <v>123</v>
      </c>
      <c r="D1877" t="s">
        <v>77</v>
      </c>
      <c r="E1877" t="s">
        <v>1</v>
      </c>
      <c r="F1877" t="str">
        <f>CONCATENATE(Table1[[#This Row],[session]],":",Table1[[#This Row],[vote_number]])</f>
        <v>1:233</v>
      </c>
      <c r="G1877">
        <f>IF(EXACT(Table1[[#This Row],[vote_cast]], "Yea"), 1, IF(EXACT(Table1[[#This Row],[vote_cast]], "Nay"), -1, 0))</f>
        <v>1</v>
      </c>
    </row>
    <row r="1878" spans="1:7" x14ac:dyDescent="0.25">
      <c r="A1878">
        <v>1</v>
      </c>
      <c r="B1878">
        <v>233</v>
      </c>
      <c r="C1878" t="s">
        <v>123</v>
      </c>
      <c r="D1878" t="s">
        <v>78</v>
      </c>
      <c r="E1878" t="s">
        <v>1</v>
      </c>
      <c r="F1878" t="str">
        <f>CONCATENATE(Table1[[#This Row],[session]],":",Table1[[#This Row],[vote_number]])</f>
        <v>1:233</v>
      </c>
      <c r="G1878">
        <f>IF(EXACT(Table1[[#This Row],[vote_cast]], "Yea"), 1, IF(EXACT(Table1[[#This Row],[vote_cast]], "Nay"), -1, 0))</f>
        <v>1</v>
      </c>
    </row>
    <row r="1879" spans="1:7" x14ac:dyDescent="0.25">
      <c r="A1879">
        <v>1</v>
      </c>
      <c r="B1879">
        <v>233</v>
      </c>
      <c r="C1879" t="s">
        <v>123</v>
      </c>
      <c r="D1879" t="s">
        <v>79</v>
      </c>
      <c r="E1879" t="s">
        <v>1</v>
      </c>
      <c r="F1879" t="str">
        <f>CONCATENATE(Table1[[#This Row],[session]],":",Table1[[#This Row],[vote_number]])</f>
        <v>1:233</v>
      </c>
      <c r="G1879">
        <f>IF(EXACT(Table1[[#This Row],[vote_cast]], "Yea"), 1, IF(EXACT(Table1[[#This Row],[vote_cast]], "Nay"), -1, 0))</f>
        <v>1</v>
      </c>
    </row>
    <row r="1880" spans="1:7" x14ac:dyDescent="0.25">
      <c r="A1880">
        <v>1</v>
      </c>
      <c r="B1880">
        <v>233</v>
      </c>
      <c r="C1880" t="s">
        <v>123</v>
      </c>
      <c r="D1880" t="s">
        <v>80</v>
      </c>
      <c r="E1880" t="s">
        <v>102</v>
      </c>
      <c r="F1880" t="str">
        <f>CONCATENATE(Table1[[#This Row],[session]],":",Table1[[#This Row],[vote_number]])</f>
        <v>1:233</v>
      </c>
      <c r="G1880">
        <f>IF(EXACT(Table1[[#This Row],[vote_cast]], "Yea"), 1, IF(EXACT(Table1[[#This Row],[vote_cast]], "Nay"), -1, 0))</f>
        <v>-1</v>
      </c>
    </row>
    <row r="1881" spans="1:7" x14ac:dyDescent="0.25">
      <c r="A1881">
        <v>1</v>
      </c>
      <c r="B1881">
        <v>233</v>
      </c>
      <c r="C1881" t="s">
        <v>123</v>
      </c>
      <c r="D1881" t="s">
        <v>81</v>
      </c>
      <c r="E1881" t="s">
        <v>1</v>
      </c>
      <c r="F1881" t="str">
        <f>CONCATENATE(Table1[[#This Row],[session]],":",Table1[[#This Row],[vote_number]])</f>
        <v>1:233</v>
      </c>
      <c r="G1881">
        <f>IF(EXACT(Table1[[#This Row],[vote_cast]], "Yea"), 1, IF(EXACT(Table1[[#This Row],[vote_cast]], "Nay"), -1, 0))</f>
        <v>1</v>
      </c>
    </row>
    <row r="1882" spans="1:7" x14ac:dyDescent="0.25">
      <c r="A1882">
        <v>1</v>
      </c>
      <c r="B1882">
        <v>233</v>
      </c>
      <c r="C1882" t="s">
        <v>123</v>
      </c>
      <c r="D1882" t="s">
        <v>82</v>
      </c>
      <c r="E1882" t="s">
        <v>1</v>
      </c>
      <c r="F1882" t="str">
        <f>CONCATENATE(Table1[[#This Row],[session]],":",Table1[[#This Row],[vote_number]])</f>
        <v>1:233</v>
      </c>
      <c r="G1882">
        <f>IF(EXACT(Table1[[#This Row],[vote_cast]], "Yea"), 1, IF(EXACT(Table1[[#This Row],[vote_cast]], "Nay"), -1, 0))</f>
        <v>1</v>
      </c>
    </row>
    <row r="1883" spans="1:7" x14ac:dyDescent="0.25">
      <c r="A1883">
        <v>1</v>
      </c>
      <c r="B1883">
        <v>233</v>
      </c>
      <c r="C1883" t="s">
        <v>123</v>
      </c>
      <c r="D1883" t="s">
        <v>83</v>
      </c>
      <c r="E1883" t="s">
        <v>1</v>
      </c>
      <c r="F1883" t="str">
        <f>CONCATENATE(Table1[[#This Row],[session]],":",Table1[[#This Row],[vote_number]])</f>
        <v>1:233</v>
      </c>
      <c r="G1883">
        <f>IF(EXACT(Table1[[#This Row],[vote_cast]], "Yea"), 1, IF(EXACT(Table1[[#This Row],[vote_cast]], "Nay"), -1, 0))</f>
        <v>1</v>
      </c>
    </row>
    <row r="1884" spans="1:7" x14ac:dyDescent="0.25">
      <c r="A1884">
        <v>1</v>
      </c>
      <c r="B1884">
        <v>233</v>
      </c>
      <c r="C1884" t="s">
        <v>123</v>
      </c>
      <c r="D1884" t="s">
        <v>84</v>
      </c>
      <c r="E1884" t="s">
        <v>1</v>
      </c>
      <c r="F1884" t="str">
        <f>CONCATENATE(Table1[[#This Row],[session]],":",Table1[[#This Row],[vote_number]])</f>
        <v>1:233</v>
      </c>
      <c r="G1884">
        <f>IF(EXACT(Table1[[#This Row],[vote_cast]], "Yea"), 1, IF(EXACT(Table1[[#This Row],[vote_cast]], "Nay"), -1, 0))</f>
        <v>1</v>
      </c>
    </row>
    <row r="1885" spans="1:7" x14ac:dyDescent="0.25">
      <c r="A1885">
        <v>1</v>
      </c>
      <c r="B1885">
        <v>233</v>
      </c>
      <c r="C1885" t="s">
        <v>123</v>
      </c>
      <c r="D1885" t="s">
        <v>85</v>
      </c>
      <c r="E1885" t="s">
        <v>1</v>
      </c>
      <c r="F1885" t="str">
        <f>CONCATENATE(Table1[[#This Row],[session]],":",Table1[[#This Row],[vote_number]])</f>
        <v>1:233</v>
      </c>
      <c r="G1885">
        <f>IF(EXACT(Table1[[#This Row],[vote_cast]], "Yea"), 1, IF(EXACT(Table1[[#This Row],[vote_cast]], "Nay"), -1, 0))</f>
        <v>1</v>
      </c>
    </row>
    <row r="1886" spans="1:7" x14ac:dyDescent="0.25">
      <c r="A1886">
        <v>1</v>
      </c>
      <c r="B1886">
        <v>233</v>
      </c>
      <c r="C1886" t="s">
        <v>123</v>
      </c>
      <c r="D1886" t="s">
        <v>86</v>
      </c>
      <c r="E1886" t="s">
        <v>1</v>
      </c>
      <c r="F1886" t="str">
        <f>CONCATENATE(Table1[[#This Row],[session]],":",Table1[[#This Row],[vote_number]])</f>
        <v>1:233</v>
      </c>
      <c r="G1886">
        <f>IF(EXACT(Table1[[#This Row],[vote_cast]], "Yea"), 1, IF(EXACT(Table1[[#This Row],[vote_cast]], "Nay"), -1, 0))</f>
        <v>1</v>
      </c>
    </row>
    <row r="1887" spans="1:7" x14ac:dyDescent="0.25">
      <c r="A1887">
        <v>1</v>
      </c>
      <c r="B1887">
        <v>233</v>
      </c>
      <c r="C1887" t="s">
        <v>123</v>
      </c>
      <c r="D1887" t="s">
        <v>87</v>
      </c>
      <c r="E1887" t="s">
        <v>1</v>
      </c>
      <c r="F1887" t="str">
        <f>CONCATENATE(Table1[[#This Row],[session]],":",Table1[[#This Row],[vote_number]])</f>
        <v>1:233</v>
      </c>
      <c r="G1887">
        <f>IF(EXACT(Table1[[#This Row],[vote_cast]], "Yea"), 1, IF(EXACT(Table1[[#This Row],[vote_cast]], "Nay"), -1, 0))</f>
        <v>1</v>
      </c>
    </row>
    <row r="1888" spans="1:7" x14ac:dyDescent="0.25">
      <c r="A1888">
        <v>1</v>
      </c>
      <c r="B1888">
        <v>233</v>
      </c>
      <c r="C1888" t="s">
        <v>123</v>
      </c>
      <c r="D1888" t="s">
        <v>88</v>
      </c>
      <c r="E1888" t="s">
        <v>1</v>
      </c>
      <c r="F1888" t="str">
        <f>CONCATENATE(Table1[[#This Row],[session]],":",Table1[[#This Row],[vote_number]])</f>
        <v>1:233</v>
      </c>
      <c r="G1888">
        <f>IF(EXACT(Table1[[#This Row],[vote_cast]], "Yea"), 1, IF(EXACT(Table1[[#This Row],[vote_cast]], "Nay"), -1, 0))</f>
        <v>1</v>
      </c>
    </row>
    <row r="1889" spans="1:7" x14ac:dyDescent="0.25">
      <c r="A1889">
        <v>1</v>
      </c>
      <c r="B1889">
        <v>233</v>
      </c>
      <c r="C1889" t="s">
        <v>123</v>
      </c>
      <c r="D1889" t="s">
        <v>89</v>
      </c>
      <c r="E1889" t="s">
        <v>1</v>
      </c>
      <c r="F1889" t="str">
        <f>CONCATENATE(Table1[[#This Row],[session]],":",Table1[[#This Row],[vote_number]])</f>
        <v>1:233</v>
      </c>
      <c r="G1889">
        <f>IF(EXACT(Table1[[#This Row],[vote_cast]], "Yea"), 1, IF(EXACT(Table1[[#This Row],[vote_cast]], "Nay"), -1, 0))</f>
        <v>1</v>
      </c>
    </row>
    <row r="1890" spans="1:7" x14ac:dyDescent="0.25">
      <c r="A1890">
        <v>1</v>
      </c>
      <c r="B1890">
        <v>233</v>
      </c>
      <c r="C1890" t="s">
        <v>123</v>
      </c>
      <c r="D1890" t="s">
        <v>90</v>
      </c>
      <c r="E1890" t="s">
        <v>1</v>
      </c>
      <c r="F1890" t="str">
        <f>CONCATENATE(Table1[[#This Row],[session]],":",Table1[[#This Row],[vote_number]])</f>
        <v>1:233</v>
      </c>
      <c r="G1890">
        <f>IF(EXACT(Table1[[#This Row],[vote_cast]], "Yea"), 1, IF(EXACT(Table1[[#This Row],[vote_cast]], "Nay"), -1, 0))</f>
        <v>1</v>
      </c>
    </row>
    <row r="1891" spans="1:7" x14ac:dyDescent="0.25">
      <c r="A1891">
        <v>1</v>
      </c>
      <c r="B1891">
        <v>233</v>
      </c>
      <c r="C1891" t="s">
        <v>123</v>
      </c>
      <c r="D1891" t="s">
        <v>91</v>
      </c>
      <c r="E1891" t="s">
        <v>1</v>
      </c>
      <c r="F1891" t="str">
        <f>CONCATENATE(Table1[[#This Row],[session]],":",Table1[[#This Row],[vote_number]])</f>
        <v>1:233</v>
      </c>
      <c r="G1891">
        <f>IF(EXACT(Table1[[#This Row],[vote_cast]], "Yea"), 1, IF(EXACT(Table1[[#This Row],[vote_cast]], "Nay"), -1, 0))</f>
        <v>1</v>
      </c>
    </row>
    <row r="1892" spans="1:7" x14ac:dyDescent="0.25">
      <c r="A1892">
        <v>1</v>
      </c>
      <c r="B1892">
        <v>233</v>
      </c>
      <c r="C1892" t="s">
        <v>123</v>
      </c>
      <c r="D1892" t="s">
        <v>92</v>
      </c>
      <c r="E1892" t="s">
        <v>102</v>
      </c>
      <c r="F1892" t="str">
        <f>CONCATENATE(Table1[[#This Row],[session]],":",Table1[[#This Row],[vote_number]])</f>
        <v>1:233</v>
      </c>
      <c r="G1892">
        <f>IF(EXACT(Table1[[#This Row],[vote_cast]], "Yea"), 1, IF(EXACT(Table1[[#This Row],[vote_cast]], "Nay"), -1, 0))</f>
        <v>-1</v>
      </c>
    </row>
    <row r="1893" spans="1:7" x14ac:dyDescent="0.25">
      <c r="A1893">
        <v>1</v>
      </c>
      <c r="B1893">
        <v>233</v>
      </c>
      <c r="C1893" t="s">
        <v>123</v>
      </c>
      <c r="D1893" t="s">
        <v>93</v>
      </c>
      <c r="E1893" t="s">
        <v>102</v>
      </c>
      <c r="F1893" t="str">
        <f>CONCATENATE(Table1[[#This Row],[session]],":",Table1[[#This Row],[vote_number]])</f>
        <v>1:233</v>
      </c>
      <c r="G1893">
        <f>IF(EXACT(Table1[[#This Row],[vote_cast]], "Yea"), 1, IF(EXACT(Table1[[#This Row],[vote_cast]], "Nay"), -1, 0))</f>
        <v>-1</v>
      </c>
    </row>
    <row r="1894" spans="1:7" x14ac:dyDescent="0.25">
      <c r="A1894">
        <v>1</v>
      </c>
      <c r="B1894">
        <v>233</v>
      </c>
      <c r="C1894" t="s">
        <v>123</v>
      </c>
      <c r="D1894" t="s">
        <v>94</v>
      </c>
      <c r="E1894" t="s">
        <v>1</v>
      </c>
      <c r="F1894" t="str">
        <f>CONCATENATE(Table1[[#This Row],[session]],":",Table1[[#This Row],[vote_number]])</f>
        <v>1:233</v>
      </c>
      <c r="G1894">
        <f>IF(EXACT(Table1[[#This Row],[vote_cast]], "Yea"), 1, IF(EXACT(Table1[[#This Row],[vote_cast]], "Nay"), -1, 0))</f>
        <v>1</v>
      </c>
    </row>
    <row r="1895" spans="1:7" x14ac:dyDescent="0.25">
      <c r="A1895">
        <v>1</v>
      </c>
      <c r="B1895">
        <v>233</v>
      </c>
      <c r="C1895" t="s">
        <v>123</v>
      </c>
      <c r="D1895" t="s">
        <v>95</v>
      </c>
      <c r="E1895" t="s">
        <v>1</v>
      </c>
      <c r="F1895" t="str">
        <f>CONCATENATE(Table1[[#This Row],[session]],":",Table1[[#This Row],[vote_number]])</f>
        <v>1:233</v>
      </c>
      <c r="G1895">
        <f>IF(EXACT(Table1[[#This Row],[vote_cast]], "Yea"), 1, IF(EXACT(Table1[[#This Row],[vote_cast]], "Nay"), -1, 0))</f>
        <v>1</v>
      </c>
    </row>
    <row r="1896" spans="1:7" x14ac:dyDescent="0.25">
      <c r="A1896">
        <v>1</v>
      </c>
      <c r="B1896">
        <v>233</v>
      </c>
      <c r="C1896" t="s">
        <v>123</v>
      </c>
      <c r="D1896" t="s">
        <v>96</v>
      </c>
      <c r="E1896" t="s">
        <v>1</v>
      </c>
      <c r="F1896" t="str">
        <f>CONCATENATE(Table1[[#This Row],[session]],":",Table1[[#This Row],[vote_number]])</f>
        <v>1:233</v>
      </c>
      <c r="G1896">
        <f>IF(EXACT(Table1[[#This Row],[vote_cast]], "Yea"), 1, IF(EXACT(Table1[[#This Row],[vote_cast]], "Nay"), -1, 0))</f>
        <v>1</v>
      </c>
    </row>
    <row r="1897" spans="1:7" x14ac:dyDescent="0.25">
      <c r="A1897">
        <v>1</v>
      </c>
      <c r="B1897">
        <v>233</v>
      </c>
      <c r="C1897" t="s">
        <v>123</v>
      </c>
      <c r="D1897" t="s">
        <v>97</v>
      </c>
      <c r="E1897" t="s">
        <v>1</v>
      </c>
      <c r="F1897" t="str">
        <f>CONCATENATE(Table1[[#This Row],[session]],":",Table1[[#This Row],[vote_number]])</f>
        <v>1:233</v>
      </c>
      <c r="G1897">
        <f>IF(EXACT(Table1[[#This Row],[vote_cast]], "Yea"), 1, IF(EXACT(Table1[[#This Row],[vote_cast]], "Nay"), -1, 0))</f>
        <v>1</v>
      </c>
    </row>
    <row r="1898" spans="1:7" x14ac:dyDescent="0.25">
      <c r="A1898">
        <v>1</v>
      </c>
      <c r="B1898">
        <v>233</v>
      </c>
      <c r="C1898" t="s">
        <v>123</v>
      </c>
      <c r="D1898" t="s">
        <v>98</v>
      </c>
      <c r="E1898" t="s">
        <v>1</v>
      </c>
      <c r="F1898" t="str">
        <f>CONCATENATE(Table1[[#This Row],[session]],":",Table1[[#This Row],[vote_number]])</f>
        <v>1:233</v>
      </c>
      <c r="G1898">
        <f>IF(EXACT(Table1[[#This Row],[vote_cast]], "Yea"), 1, IF(EXACT(Table1[[#This Row],[vote_cast]], "Nay"), -1, 0))</f>
        <v>1</v>
      </c>
    </row>
    <row r="1899" spans="1:7" x14ac:dyDescent="0.25">
      <c r="A1899">
        <v>1</v>
      </c>
      <c r="B1899">
        <v>233</v>
      </c>
      <c r="C1899" t="s">
        <v>123</v>
      </c>
      <c r="D1899" t="s">
        <v>99</v>
      </c>
      <c r="E1899" t="s">
        <v>1</v>
      </c>
      <c r="F1899" t="str">
        <f>CONCATENATE(Table1[[#This Row],[session]],":",Table1[[#This Row],[vote_number]])</f>
        <v>1:233</v>
      </c>
      <c r="G1899">
        <f>IF(EXACT(Table1[[#This Row],[vote_cast]], "Yea"), 1, IF(EXACT(Table1[[#This Row],[vote_cast]], "Nay"), -1, 0))</f>
        <v>1</v>
      </c>
    </row>
    <row r="1900" spans="1:7" x14ac:dyDescent="0.25">
      <c r="A1900">
        <v>1</v>
      </c>
      <c r="B1900">
        <v>233</v>
      </c>
      <c r="C1900" t="s">
        <v>123</v>
      </c>
      <c r="D1900" t="s">
        <v>100</v>
      </c>
      <c r="E1900" t="s">
        <v>1</v>
      </c>
      <c r="F1900" t="str">
        <f>CONCATENATE(Table1[[#This Row],[session]],":",Table1[[#This Row],[vote_number]])</f>
        <v>1:233</v>
      </c>
      <c r="G1900">
        <f>IF(EXACT(Table1[[#This Row],[vote_cast]], "Yea"), 1, IF(EXACT(Table1[[#This Row],[vote_cast]], "Nay"), -1, 0))</f>
        <v>1</v>
      </c>
    </row>
    <row r="1901" spans="1:7" x14ac:dyDescent="0.25">
      <c r="A1901">
        <v>1</v>
      </c>
      <c r="B1901">
        <v>233</v>
      </c>
      <c r="C1901" t="s">
        <v>123</v>
      </c>
      <c r="D1901" t="s">
        <v>101</v>
      </c>
      <c r="E1901" t="s">
        <v>1</v>
      </c>
      <c r="F1901" t="str">
        <f>CONCATENATE(Table1[[#This Row],[session]],":",Table1[[#This Row],[vote_number]])</f>
        <v>1:233</v>
      </c>
      <c r="G1901">
        <f>IF(EXACT(Table1[[#This Row],[vote_cast]], "Yea"), 1, IF(EXACT(Table1[[#This Row],[vote_cast]], "Nay"), -1, 0))</f>
        <v>1</v>
      </c>
    </row>
    <row r="1902" spans="1:7" x14ac:dyDescent="0.25">
      <c r="A1902">
        <v>2</v>
      </c>
      <c r="B1902">
        <v>14</v>
      </c>
      <c r="C1902" t="s">
        <v>124</v>
      </c>
      <c r="D1902" t="s">
        <v>0</v>
      </c>
      <c r="E1902" t="s">
        <v>1</v>
      </c>
      <c r="F1902" t="str">
        <f>CONCATENATE(Table1[[#This Row],[session]],":",Table1[[#This Row],[vote_number]])</f>
        <v>2:14</v>
      </c>
      <c r="G1902">
        <f>IF(EXACT(Table1[[#This Row],[vote_cast]], "Yea"), 1, IF(EXACT(Table1[[#This Row],[vote_cast]], "Nay"), -1, 0))</f>
        <v>1</v>
      </c>
    </row>
    <row r="1903" spans="1:7" x14ac:dyDescent="0.25">
      <c r="A1903">
        <v>2</v>
      </c>
      <c r="B1903">
        <v>14</v>
      </c>
      <c r="C1903" t="s">
        <v>124</v>
      </c>
      <c r="D1903" t="s">
        <v>2</v>
      </c>
      <c r="E1903" t="s">
        <v>1</v>
      </c>
      <c r="F1903" t="str">
        <f>CONCATENATE(Table1[[#This Row],[session]],":",Table1[[#This Row],[vote_number]])</f>
        <v>2:14</v>
      </c>
      <c r="G1903">
        <f>IF(EXACT(Table1[[#This Row],[vote_cast]], "Yea"), 1, IF(EXACT(Table1[[#This Row],[vote_cast]], "Nay"), -1, 0))</f>
        <v>1</v>
      </c>
    </row>
    <row r="1904" spans="1:7" x14ac:dyDescent="0.25">
      <c r="A1904">
        <v>2</v>
      </c>
      <c r="B1904">
        <v>14</v>
      </c>
      <c r="C1904" t="s">
        <v>124</v>
      </c>
      <c r="D1904" t="s">
        <v>3</v>
      </c>
      <c r="E1904" t="s">
        <v>1</v>
      </c>
      <c r="F1904" t="str">
        <f>CONCATENATE(Table1[[#This Row],[session]],":",Table1[[#This Row],[vote_number]])</f>
        <v>2:14</v>
      </c>
      <c r="G1904">
        <f>IF(EXACT(Table1[[#This Row],[vote_cast]], "Yea"), 1, IF(EXACT(Table1[[#This Row],[vote_cast]], "Nay"), -1, 0))</f>
        <v>1</v>
      </c>
    </row>
    <row r="1905" spans="1:7" x14ac:dyDescent="0.25">
      <c r="A1905">
        <v>2</v>
      </c>
      <c r="B1905">
        <v>14</v>
      </c>
      <c r="C1905" t="s">
        <v>124</v>
      </c>
      <c r="D1905" t="s">
        <v>4</v>
      </c>
      <c r="E1905" t="s">
        <v>1</v>
      </c>
      <c r="F1905" t="str">
        <f>CONCATENATE(Table1[[#This Row],[session]],":",Table1[[#This Row],[vote_number]])</f>
        <v>2:14</v>
      </c>
      <c r="G1905">
        <f>IF(EXACT(Table1[[#This Row],[vote_cast]], "Yea"), 1, IF(EXACT(Table1[[#This Row],[vote_cast]], "Nay"), -1, 0))</f>
        <v>1</v>
      </c>
    </row>
    <row r="1906" spans="1:7" x14ac:dyDescent="0.25">
      <c r="A1906">
        <v>2</v>
      </c>
      <c r="B1906">
        <v>14</v>
      </c>
      <c r="C1906" t="s">
        <v>124</v>
      </c>
      <c r="D1906" t="s">
        <v>5</v>
      </c>
      <c r="E1906" t="s">
        <v>1</v>
      </c>
      <c r="F1906" t="str">
        <f>CONCATENATE(Table1[[#This Row],[session]],":",Table1[[#This Row],[vote_number]])</f>
        <v>2:14</v>
      </c>
      <c r="G1906">
        <f>IF(EXACT(Table1[[#This Row],[vote_cast]], "Yea"), 1, IF(EXACT(Table1[[#This Row],[vote_cast]], "Nay"), -1, 0))</f>
        <v>1</v>
      </c>
    </row>
    <row r="1907" spans="1:7" x14ac:dyDescent="0.25">
      <c r="A1907">
        <v>2</v>
      </c>
      <c r="B1907">
        <v>14</v>
      </c>
      <c r="C1907" t="s">
        <v>124</v>
      </c>
      <c r="D1907" t="s">
        <v>6</v>
      </c>
      <c r="E1907" t="s">
        <v>1</v>
      </c>
      <c r="F1907" t="str">
        <f>CONCATENATE(Table1[[#This Row],[session]],":",Table1[[#This Row],[vote_number]])</f>
        <v>2:14</v>
      </c>
      <c r="G1907">
        <f>IF(EXACT(Table1[[#This Row],[vote_cast]], "Yea"), 1, IF(EXACT(Table1[[#This Row],[vote_cast]], "Nay"), -1, 0))</f>
        <v>1</v>
      </c>
    </row>
    <row r="1908" spans="1:7" x14ac:dyDescent="0.25">
      <c r="A1908">
        <v>2</v>
      </c>
      <c r="B1908">
        <v>14</v>
      </c>
      <c r="C1908" t="s">
        <v>124</v>
      </c>
      <c r="D1908" t="s">
        <v>7</v>
      </c>
      <c r="E1908" t="s">
        <v>1</v>
      </c>
      <c r="F1908" t="str">
        <f>CONCATENATE(Table1[[#This Row],[session]],":",Table1[[#This Row],[vote_number]])</f>
        <v>2:14</v>
      </c>
      <c r="G1908">
        <f>IF(EXACT(Table1[[#This Row],[vote_cast]], "Yea"), 1, IF(EXACT(Table1[[#This Row],[vote_cast]], "Nay"), -1, 0))</f>
        <v>1</v>
      </c>
    </row>
    <row r="1909" spans="1:7" x14ac:dyDescent="0.25">
      <c r="A1909">
        <v>2</v>
      </c>
      <c r="B1909">
        <v>14</v>
      </c>
      <c r="C1909" t="s">
        <v>124</v>
      </c>
      <c r="D1909" t="s">
        <v>8</v>
      </c>
      <c r="E1909" t="s">
        <v>102</v>
      </c>
      <c r="F1909" t="str">
        <f>CONCATENATE(Table1[[#This Row],[session]],":",Table1[[#This Row],[vote_number]])</f>
        <v>2:14</v>
      </c>
      <c r="G1909">
        <f>IF(EXACT(Table1[[#This Row],[vote_cast]], "Yea"), 1, IF(EXACT(Table1[[#This Row],[vote_cast]], "Nay"), -1, 0))</f>
        <v>-1</v>
      </c>
    </row>
    <row r="1910" spans="1:7" x14ac:dyDescent="0.25">
      <c r="A1910">
        <v>2</v>
      </c>
      <c r="B1910">
        <v>14</v>
      </c>
      <c r="C1910" t="s">
        <v>124</v>
      </c>
      <c r="D1910" t="s">
        <v>9</v>
      </c>
      <c r="E1910" t="s">
        <v>1</v>
      </c>
      <c r="F1910" t="str">
        <f>CONCATENATE(Table1[[#This Row],[session]],":",Table1[[#This Row],[vote_number]])</f>
        <v>2:14</v>
      </c>
      <c r="G1910">
        <f>IF(EXACT(Table1[[#This Row],[vote_cast]], "Yea"), 1, IF(EXACT(Table1[[#This Row],[vote_cast]], "Nay"), -1, 0))</f>
        <v>1</v>
      </c>
    </row>
    <row r="1911" spans="1:7" x14ac:dyDescent="0.25">
      <c r="A1911">
        <v>2</v>
      </c>
      <c r="B1911">
        <v>14</v>
      </c>
      <c r="C1911" t="s">
        <v>124</v>
      </c>
      <c r="D1911" t="s">
        <v>10</v>
      </c>
      <c r="E1911" t="s">
        <v>1</v>
      </c>
      <c r="F1911" t="str">
        <f>CONCATENATE(Table1[[#This Row],[session]],":",Table1[[#This Row],[vote_number]])</f>
        <v>2:14</v>
      </c>
      <c r="G1911">
        <f>IF(EXACT(Table1[[#This Row],[vote_cast]], "Yea"), 1, IF(EXACT(Table1[[#This Row],[vote_cast]], "Nay"), -1, 0))</f>
        <v>1</v>
      </c>
    </row>
    <row r="1912" spans="1:7" x14ac:dyDescent="0.25">
      <c r="A1912">
        <v>2</v>
      </c>
      <c r="B1912">
        <v>14</v>
      </c>
      <c r="C1912" t="s">
        <v>124</v>
      </c>
      <c r="D1912" t="s">
        <v>11</v>
      </c>
      <c r="E1912" t="s">
        <v>1</v>
      </c>
      <c r="F1912" t="str">
        <f>CONCATENATE(Table1[[#This Row],[session]],":",Table1[[#This Row],[vote_number]])</f>
        <v>2:14</v>
      </c>
      <c r="G1912">
        <f>IF(EXACT(Table1[[#This Row],[vote_cast]], "Yea"), 1, IF(EXACT(Table1[[#This Row],[vote_cast]], "Nay"), -1, 0))</f>
        <v>1</v>
      </c>
    </row>
    <row r="1913" spans="1:7" x14ac:dyDescent="0.25">
      <c r="A1913">
        <v>2</v>
      </c>
      <c r="B1913">
        <v>14</v>
      </c>
      <c r="C1913" t="s">
        <v>124</v>
      </c>
      <c r="D1913" t="s">
        <v>12</v>
      </c>
      <c r="E1913" t="s">
        <v>1</v>
      </c>
      <c r="F1913" t="str">
        <f>CONCATENATE(Table1[[#This Row],[session]],":",Table1[[#This Row],[vote_number]])</f>
        <v>2:14</v>
      </c>
      <c r="G1913">
        <f>IF(EXACT(Table1[[#This Row],[vote_cast]], "Yea"), 1, IF(EXACT(Table1[[#This Row],[vote_cast]], "Nay"), -1, 0))</f>
        <v>1</v>
      </c>
    </row>
    <row r="1914" spans="1:7" x14ac:dyDescent="0.25">
      <c r="A1914">
        <v>2</v>
      </c>
      <c r="B1914">
        <v>14</v>
      </c>
      <c r="C1914" t="s">
        <v>124</v>
      </c>
      <c r="D1914" t="s">
        <v>13</v>
      </c>
      <c r="E1914" t="s">
        <v>1</v>
      </c>
      <c r="F1914" t="str">
        <f>CONCATENATE(Table1[[#This Row],[session]],":",Table1[[#This Row],[vote_number]])</f>
        <v>2:14</v>
      </c>
      <c r="G1914">
        <f>IF(EXACT(Table1[[#This Row],[vote_cast]], "Yea"), 1, IF(EXACT(Table1[[#This Row],[vote_cast]], "Nay"), -1, 0))</f>
        <v>1</v>
      </c>
    </row>
    <row r="1915" spans="1:7" x14ac:dyDescent="0.25">
      <c r="A1915">
        <v>2</v>
      </c>
      <c r="B1915">
        <v>14</v>
      </c>
      <c r="C1915" t="s">
        <v>124</v>
      </c>
      <c r="D1915" t="s">
        <v>14</v>
      </c>
      <c r="E1915" t="s">
        <v>1</v>
      </c>
      <c r="F1915" t="str">
        <f>CONCATENATE(Table1[[#This Row],[session]],":",Table1[[#This Row],[vote_number]])</f>
        <v>2:14</v>
      </c>
      <c r="G1915">
        <f>IF(EXACT(Table1[[#This Row],[vote_cast]], "Yea"), 1, IF(EXACT(Table1[[#This Row],[vote_cast]], "Nay"), -1, 0))</f>
        <v>1</v>
      </c>
    </row>
    <row r="1916" spans="1:7" x14ac:dyDescent="0.25">
      <c r="A1916">
        <v>2</v>
      </c>
      <c r="B1916">
        <v>14</v>
      </c>
      <c r="C1916" t="s">
        <v>124</v>
      </c>
      <c r="D1916" t="s">
        <v>15</v>
      </c>
      <c r="E1916" t="s">
        <v>102</v>
      </c>
      <c r="F1916" t="str">
        <f>CONCATENATE(Table1[[#This Row],[session]],":",Table1[[#This Row],[vote_number]])</f>
        <v>2:14</v>
      </c>
      <c r="G1916">
        <f>IF(EXACT(Table1[[#This Row],[vote_cast]], "Yea"), 1, IF(EXACT(Table1[[#This Row],[vote_cast]], "Nay"), -1, 0))</f>
        <v>-1</v>
      </c>
    </row>
    <row r="1917" spans="1:7" x14ac:dyDescent="0.25">
      <c r="A1917">
        <v>2</v>
      </c>
      <c r="B1917">
        <v>14</v>
      </c>
      <c r="C1917" t="s">
        <v>124</v>
      </c>
      <c r="D1917" t="s">
        <v>16</v>
      </c>
      <c r="E1917" t="s">
        <v>1</v>
      </c>
      <c r="F1917" t="str">
        <f>CONCATENATE(Table1[[#This Row],[session]],":",Table1[[#This Row],[vote_number]])</f>
        <v>2:14</v>
      </c>
      <c r="G1917">
        <f>IF(EXACT(Table1[[#This Row],[vote_cast]], "Yea"), 1, IF(EXACT(Table1[[#This Row],[vote_cast]], "Nay"), -1, 0))</f>
        <v>1</v>
      </c>
    </row>
    <row r="1918" spans="1:7" x14ac:dyDescent="0.25">
      <c r="A1918">
        <v>2</v>
      </c>
      <c r="B1918">
        <v>14</v>
      </c>
      <c r="C1918" t="s">
        <v>124</v>
      </c>
      <c r="D1918" t="s">
        <v>17</v>
      </c>
      <c r="E1918" t="s">
        <v>1</v>
      </c>
      <c r="F1918" t="str">
        <f>CONCATENATE(Table1[[#This Row],[session]],":",Table1[[#This Row],[vote_number]])</f>
        <v>2:14</v>
      </c>
      <c r="G1918">
        <f>IF(EXACT(Table1[[#This Row],[vote_cast]], "Yea"), 1, IF(EXACT(Table1[[#This Row],[vote_cast]], "Nay"), -1, 0))</f>
        <v>1</v>
      </c>
    </row>
    <row r="1919" spans="1:7" x14ac:dyDescent="0.25">
      <c r="A1919">
        <v>2</v>
      </c>
      <c r="B1919">
        <v>14</v>
      </c>
      <c r="C1919" t="s">
        <v>124</v>
      </c>
      <c r="D1919" t="s">
        <v>18</v>
      </c>
      <c r="E1919" t="s">
        <v>1</v>
      </c>
      <c r="F1919" t="str">
        <f>CONCATENATE(Table1[[#This Row],[session]],":",Table1[[#This Row],[vote_number]])</f>
        <v>2:14</v>
      </c>
      <c r="G1919">
        <f>IF(EXACT(Table1[[#This Row],[vote_cast]], "Yea"), 1, IF(EXACT(Table1[[#This Row],[vote_cast]], "Nay"), -1, 0))</f>
        <v>1</v>
      </c>
    </row>
    <row r="1920" spans="1:7" x14ac:dyDescent="0.25">
      <c r="A1920">
        <v>2</v>
      </c>
      <c r="B1920">
        <v>14</v>
      </c>
      <c r="C1920" t="s">
        <v>124</v>
      </c>
      <c r="D1920" t="s">
        <v>19</v>
      </c>
      <c r="E1920" t="s">
        <v>1</v>
      </c>
      <c r="F1920" t="str">
        <f>CONCATENATE(Table1[[#This Row],[session]],":",Table1[[#This Row],[vote_number]])</f>
        <v>2:14</v>
      </c>
      <c r="G1920">
        <f>IF(EXACT(Table1[[#This Row],[vote_cast]], "Yea"), 1, IF(EXACT(Table1[[#This Row],[vote_cast]], "Nay"), -1, 0))</f>
        <v>1</v>
      </c>
    </row>
    <row r="1921" spans="1:7" x14ac:dyDescent="0.25">
      <c r="A1921">
        <v>2</v>
      </c>
      <c r="B1921">
        <v>14</v>
      </c>
      <c r="C1921" t="s">
        <v>124</v>
      </c>
      <c r="D1921" t="s">
        <v>20</v>
      </c>
      <c r="E1921" t="s">
        <v>1</v>
      </c>
      <c r="F1921" t="str">
        <f>CONCATENATE(Table1[[#This Row],[session]],":",Table1[[#This Row],[vote_number]])</f>
        <v>2:14</v>
      </c>
      <c r="G1921">
        <f>IF(EXACT(Table1[[#This Row],[vote_cast]], "Yea"), 1, IF(EXACT(Table1[[#This Row],[vote_cast]], "Nay"), -1, 0))</f>
        <v>1</v>
      </c>
    </row>
    <row r="1922" spans="1:7" x14ac:dyDescent="0.25">
      <c r="A1922">
        <v>2</v>
      </c>
      <c r="B1922">
        <v>14</v>
      </c>
      <c r="C1922" t="s">
        <v>124</v>
      </c>
      <c r="D1922" t="s">
        <v>21</v>
      </c>
      <c r="E1922" t="s">
        <v>1</v>
      </c>
      <c r="F1922" t="str">
        <f>CONCATENATE(Table1[[#This Row],[session]],":",Table1[[#This Row],[vote_number]])</f>
        <v>2:14</v>
      </c>
      <c r="G1922">
        <f>IF(EXACT(Table1[[#This Row],[vote_cast]], "Yea"), 1, IF(EXACT(Table1[[#This Row],[vote_cast]], "Nay"), -1, 0))</f>
        <v>1</v>
      </c>
    </row>
    <row r="1923" spans="1:7" x14ac:dyDescent="0.25">
      <c r="A1923">
        <v>2</v>
      </c>
      <c r="B1923">
        <v>14</v>
      </c>
      <c r="C1923" t="s">
        <v>124</v>
      </c>
      <c r="D1923" t="s">
        <v>22</v>
      </c>
      <c r="E1923" t="s">
        <v>102</v>
      </c>
      <c r="F1923" t="str">
        <f>CONCATENATE(Table1[[#This Row],[session]],":",Table1[[#This Row],[vote_number]])</f>
        <v>2:14</v>
      </c>
      <c r="G1923">
        <f>IF(EXACT(Table1[[#This Row],[vote_cast]], "Yea"), 1, IF(EXACT(Table1[[#This Row],[vote_cast]], "Nay"), -1, 0))</f>
        <v>-1</v>
      </c>
    </row>
    <row r="1924" spans="1:7" x14ac:dyDescent="0.25">
      <c r="A1924">
        <v>2</v>
      </c>
      <c r="B1924">
        <v>14</v>
      </c>
      <c r="C1924" t="s">
        <v>124</v>
      </c>
      <c r="D1924" t="s">
        <v>23</v>
      </c>
      <c r="E1924" t="s">
        <v>1</v>
      </c>
      <c r="F1924" t="str">
        <f>CONCATENATE(Table1[[#This Row],[session]],":",Table1[[#This Row],[vote_number]])</f>
        <v>2:14</v>
      </c>
      <c r="G1924">
        <f>IF(EXACT(Table1[[#This Row],[vote_cast]], "Yea"), 1, IF(EXACT(Table1[[#This Row],[vote_cast]], "Nay"), -1, 0))</f>
        <v>1</v>
      </c>
    </row>
    <row r="1925" spans="1:7" x14ac:dyDescent="0.25">
      <c r="A1925">
        <v>2</v>
      </c>
      <c r="B1925">
        <v>14</v>
      </c>
      <c r="C1925" t="s">
        <v>124</v>
      </c>
      <c r="D1925" t="s">
        <v>24</v>
      </c>
      <c r="E1925" t="s">
        <v>1</v>
      </c>
      <c r="F1925" t="str">
        <f>CONCATENATE(Table1[[#This Row],[session]],":",Table1[[#This Row],[vote_number]])</f>
        <v>2:14</v>
      </c>
      <c r="G1925">
        <f>IF(EXACT(Table1[[#This Row],[vote_cast]], "Yea"), 1, IF(EXACT(Table1[[#This Row],[vote_cast]], "Nay"), -1, 0))</f>
        <v>1</v>
      </c>
    </row>
    <row r="1926" spans="1:7" x14ac:dyDescent="0.25">
      <c r="A1926">
        <v>2</v>
      </c>
      <c r="B1926">
        <v>14</v>
      </c>
      <c r="C1926" t="s">
        <v>124</v>
      </c>
      <c r="D1926" t="s">
        <v>25</v>
      </c>
      <c r="E1926" t="s">
        <v>1</v>
      </c>
      <c r="F1926" t="str">
        <f>CONCATENATE(Table1[[#This Row],[session]],":",Table1[[#This Row],[vote_number]])</f>
        <v>2:14</v>
      </c>
      <c r="G1926">
        <f>IF(EXACT(Table1[[#This Row],[vote_cast]], "Yea"), 1, IF(EXACT(Table1[[#This Row],[vote_cast]], "Nay"), -1, 0))</f>
        <v>1</v>
      </c>
    </row>
    <row r="1927" spans="1:7" x14ac:dyDescent="0.25">
      <c r="A1927">
        <v>2</v>
      </c>
      <c r="B1927">
        <v>14</v>
      </c>
      <c r="C1927" t="s">
        <v>124</v>
      </c>
      <c r="D1927" t="s">
        <v>26</v>
      </c>
      <c r="E1927" t="s">
        <v>1</v>
      </c>
      <c r="F1927" t="str">
        <f>CONCATENATE(Table1[[#This Row],[session]],":",Table1[[#This Row],[vote_number]])</f>
        <v>2:14</v>
      </c>
      <c r="G1927">
        <f>IF(EXACT(Table1[[#This Row],[vote_cast]], "Yea"), 1, IF(EXACT(Table1[[#This Row],[vote_cast]], "Nay"), -1, 0))</f>
        <v>1</v>
      </c>
    </row>
    <row r="1928" spans="1:7" x14ac:dyDescent="0.25">
      <c r="A1928">
        <v>2</v>
      </c>
      <c r="B1928">
        <v>14</v>
      </c>
      <c r="C1928" t="s">
        <v>124</v>
      </c>
      <c r="D1928" t="s">
        <v>27</v>
      </c>
      <c r="E1928" t="s">
        <v>1</v>
      </c>
      <c r="F1928" t="str">
        <f>CONCATENATE(Table1[[#This Row],[session]],":",Table1[[#This Row],[vote_number]])</f>
        <v>2:14</v>
      </c>
      <c r="G1928">
        <f>IF(EXACT(Table1[[#This Row],[vote_cast]], "Yea"), 1, IF(EXACT(Table1[[#This Row],[vote_cast]], "Nay"), -1, 0))</f>
        <v>1</v>
      </c>
    </row>
    <row r="1929" spans="1:7" x14ac:dyDescent="0.25">
      <c r="A1929">
        <v>2</v>
      </c>
      <c r="B1929">
        <v>14</v>
      </c>
      <c r="C1929" t="s">
        <v>124</v>
      </c>
      <c r="D1929" t="s">
        <v>28</v>
      </c>
      <c r="E1929" t="s">
        <v>1</v>
      </c>
      <c r="F1929" t="str">
        <f>CONCATENATE(Table1[[#This Row],[session]],":",Table1[[#This Row],[vote_number]])</f>
        <v>2:14</v>
      </c>
      <c r="G1929">
        <f>IF(EXACT(Table1[[#This Row],[vote_cast]], "Yea"), 1, IF(EXACT(Table1[[#This Row],[vote_cast]], "Nay"), -1, 0))</f>
        <v>1</v>
      </c>
    </row>
    <row r="1930" spans="1:7" x14ac:dyDescent="0.25">
      <c r="A1930">
        <v>2</v>
      </c>
      <c r="B1930">
        <v>14</v>
      </c>
      <c r="C1930" t="s">
        <v>124</v>
      </c>
      <c r="D1930" t="s">
        <v>29</v>
      </c>
      <c r="E1930" t="s">
        <v>1</v>
      </c>
      <c r="F1930" t="str">
        <f>CONCATENATE(Table1[[#This Row],[session]],":",Table1[[#This Row],[vote_number]])</f>
        <v>2:14</v>
      </c>
      <c r="G1930">
        <f>IF(EXACT(Table1[[#This Row],[vote_cast]], "Yea"), 1, IF(EXACT(Table1[[#This Row],[vote_cast]], "Nay"), -1, 0))</f>
        <v>1</v>
      </c>
    </row>
    <row r="1931" spans="1:7" x14ac:dyDescent="0.25">
      <c r="A1931">
        <v>2</v>
      </c>
      <c r="B1931">
        <v>14</v>
      </c>
      <c r="C1931" t="s">
        <v>124</v>
      </c>
      <c r="D1931" t="s">
        <v>30</v>
      </c>
      <c r="E1931" t="s">
        <v>1</v>
      </c>
      <c r="F1931" t="str">
        <f>CONCATENATE(Table1[[#This Row],[session]],":",Table1[[#This Row],[vote_number]])</f>
        <v>2:14</v>
      </c>
      <c r="G1931">
        <f>IF(EXACT(Table1[[#This Row],[vote_cast]], "Yea"), 1, IF(EXACT(Table1[[#This Row],[vote_cast]], "Nay"), -1, 0))</f>
        <v>1</v>
      </c>
    </row>
    <row r="1932" spans="1:7" x14ac:dyDescent="0.25">
      <c r="A1932">
        <v>2</v>
      </c>
      <c r="B1932">
        <v>14</v>
      </c>
      <c r="C1932" t="s">
        <v>124</v>
      </c>
      <c r="D1932" t="s">
        <v>31</v>
      </c>
      <c r="E1932" t="s">
        <v>1</v>
      </c>
      <c r="F1932" t="str">
        <f>CONCATENATE(Table1[[#This Row],[session]],":",Table1[[#This Row],[vote_number]])</f>
        <v>2:14</v>
      </c>
      <c r="G1932">
        <f>IF(EXACT(Table1[[#This Row],[vote_cast]], "Yea"), 1, IF(EXACT(Table1[[#This Row],[vote_cast]], "Nay"), -1, 0))</f>
        <v>1</v>
      </c>
    </row>
    <row r="1933" spans="1:7" x14ac:dyDescent="0.25">
      <c r="A1933">
        <v>2</v>
      </c>
      <c r="B1933">
        <v>14</v>
      </c>
      <c r="C1933" t="s">
        <v>124</v>
      </c>
      <c r="D1933" t="s">
        <v>33</v>
      </c>
      <c r="E1933" t="s">
        <v>1</v>
      </c>
      <c r="F1933" t="str">
        <f>CONCATENATE(Table1[[#This Row],[session]],":",Table1[[#This Row],[vote_number]])</f>
        <v>2:14</v>
      </c>
      <c r="G1933">
        <f>IF(EXACT(Table1[[#This Row],[vote_cast]], "Yea"), 1, IF(EXACT(Table1[[#This Row],[vote_cast]], "Nay"), -1, 0))</f>
        <v>1</v>
      </c>
    </row>
    <row r="1934" spans="1:7" x14ac:dyDescent="0.25">
      <c r="A1934">
        <v>2</v>
      </c>
      <c r="B1934">
        <v>14</v>
      </c>
      <c r="C1934" t="s">
        <v>124</v>
      </c>
      <c r="D1934" t="s">
        <v>34</v>
      </c>
      <c r="E1934" t="s">
        <v>1</v>
      </c>
      <c r="F1934" t="str">
        <f>CONCATENATE(Table1[[#This Row],[session]],":",Table1[[#This Row],[vote_number]])</f>
        <v>2:14</v>
      </c>
      <c r="G1934">
        <f>IF(EXACT(Table1[[#This Row],[vote_cast]], "Yea"), 1, IF(EXACT(Table1[[#This Row],[vote_cast]], "Nay"), -1, 0))</f>
        <v>1</v>
      </c>
    </row>
    <row r="1935" spans="1:7" x14ac:dyDescent="0.25">
      <c r="A1935">
        <v>2</v>
      </c>
      <c r="B1935">
        <v>14</v>
      </c>
      <c r="C1935" t="s">
        <v>124</v>
      </c>
      <c r="D1935" t="s">
        <v>36</v>
      </c>
      <c r="E1935" t="s">
        <v>1</v>
      </c>
      <c r="F1935" t="str">
        <f>CONCATENATE(Table1[[#This Row],[session]],":",Table1[[#This Row],[vote_number]])</f>
        <v>2:14</v>
      </c>
      <c r="G1935">
        <f>IF(EXACT(Table1[[#This Row],[vote_cast]], "Yea"), 1, IF(EXACT(Table1[[#This Row],[vote_cast]], "Nay"), -1, 0))</f>
        <v>1</v>
      </c>
    </row>
    <row r="1936" spans="1:7" x14ac:dyDescent="0.25">
      <c r="A1936">
        <v>2</v>
      </c>
      <c r="B1936">
        <v>14</v>
      </c>
      <c r="C1936" t="s">
        <v>124</v>
      </c>
      <c r="D1936" t="s">
        <v>37</v>
      </c>
      <c r="E1936" t="s">
        <v>1</v>
      </c>
      <c r="F1936" t="str">
        <f>CONCATENATE(Table1[[#This Row],[session]],":",Table1[[#This Row],[vote_number]])</f>
        <v>2:14</v>
      </c>
      <c r="G1936">
        <f>IF(EXACT(Table1[[#This Row],[vote_cast]], "Yea"), 1, IF(EXACT(Table1[[#This Row],[vote_cast]], "Nay"), -1, 0))</f>
        <v>1</v>
      </c>
    </row>
    <row r="1937" spans="1:7" x14ac:dyDescent="0.25">
      <c r="A1937">
        <v>2</v>
      </c>
      <c r="B1937">
        <v>14</v>
      </c>
      <c r="C1937" t="s">
        <v>124</v>
      </c>
      <c r="D1937" t="s">
        <v>38</v>
      </c>
      <c r="E1937" t="s">
        <v>1</v>
      </c>
      <c r="F1937" t="str">
        <f>CONCATENATE(Table1[[#This Row],[session]],":",Table1[[#This Row],[vote_number]])</f>
        <v>2:14</v>
      </c>
      <c r="G1937">
        <f>IF(EXACT(Table1[[#This Row],[vote_cast]], "Yea"), 1, IF(EXACT(Table1[[#This Row],[vote_cast]], "Nay"), -1, 0))</f>
        <v>1</v>
      </c>
    </row>
    <row r="1938" spans="1:7" x14ac:dyDescent="0.25">
      <c r="A1938">
        <v>2</v>
      </c>
      <c r="B1938">
        <v>14</v>
      </c>
      <c r="C1938" t="s">
        <v>124</v>
      </c>
      <c r="D1938" t="s">
        <v>39</v>
      </c>
      <c r="E1938" t="s">
        <v>1</v>
      </c>
      <c r="F1938" t="str">
        <f>CONCATENATE(Table1[[#This Row],[session]],":",Table1[[#This Row],[vote_number]])</f>
        <v>2:14</v>
      </c>
      <c r="G1938">
        <f>IF(EXACT(Table1[[#This Row],[vote_cast]], "Yea"), 1, IF(EXACT(Table1[[#This Row],[vote_cast]], "Nay"), -1, 0))</f>
        <v>1</v>
      </c>
    </row>
    <row r="1939" spans="1:7" x14ac:dyDescent="0.25">
      <c r="A1939">
        <v>2</v>
      </c>
      <c r="B1939">
        <v>14</v>
      </c>
      <c r="C1939" t="s">
        <v>124</v>
      </c>
      <c r="D1939" t="s">
        <v>40</v>
      </c>
      <c r="E1939" t="s">
        <v>1</v>
      </c>
      <c r="F1939" t="str">
        <f>CONCATENATE(Table1[[#This Row],[session]],":",Table1[[#This Row],[vote_number]])</f>
        <v>2:14</v>
      </c>
      <c r="G1939">
        <f>IF(EXACT(Table1[[#This Row],[vote_cast]], "Yea"), 1, IF(EXACT(Table1[[#This Row],[vote_cast]], "Nay"), -1, 0))</f>
        <v>1</v>
      </c>
    </row>
    <row r="1940" spans="1:7" x14ac:dyDescent="0.25">
      <c r="A1940">
        <v>2</v>
      </c>
      <c r="B1940">
        <v>14</v>
      </c>
      <c r="C1940" t="s">
        <v>124</v>
      </c>
      <c r="D1940" t="s">
        <v>41</v>
      </c>
      <c r="E1940" t="s">
        <v>1</v>
      </c>
      <c r="F1940" t="str">
        <f>CONCATENATE(Table1[[#This Row],[session]],":",Table1[[#This Row],[vote_number]])</f>
        <v>2:14</v>
      </c>
      <c r="G1940">
        <f>IF(EXACT(Table1[[#This Row],[vote_cast]], "Yea"), 1, IF(EXACT(Table1[[#This Row],[vote_cast]], "Nay"), -1, 0))</f>
        <v>1</v>
      </c>
    </row>
    <row r="1941" spans="1:7" x14ac:dyDescent="0.25">
      <c r="A1941">
        <v>2</v>
      </c>
      <c r="B1941">
        <v>14</v>
      </c>
      <c r="C1941" t="s">
        <v>124</v>
      </c>
      <c r="D1941" t="s">
        <v>42</v>
      </c>
      <c r="E1941" t="s">
        <v>1</v>
      </c>
      <c r="F1941" t="str">
        <f>CONCATENATE(Table1[[#This Row],[session]],":",Table1[[#This Row],[vote_number]])</f>
        <v>2:14</v>
      </c>
      <c r="G1941">
        <f>IF(EXACT(Table1[[#This Row],[vote_cast]], "Yea"), 1, IF(EXACT(Table1[[#This Row],[vote_cast]], "Nay"), -1, 0))</f>
        <v>1</v>
      </c>
    </row>
    <row r="1942" spans="1:7" x14ac:dyDescent="0.25">
      <c r="A1942">
        <v>2</v>
      </c>
      <c r="B1942">
        <v>14</v>
      </c>
      <c r="C1942" t="s">
        <v>124</v>
      </c>
      <c r="D1942" t="s">
        <v>110</v>
      </c>
      <c r="E1942" t="s">
        <v>1</v>
      </c>
      <c r="F1942" t="str">
        <f>CONCATENATE(Table1[[#This Row],[session]],":",Table1[[#This Row],[vote_number]])</f>
        <v>2:14</v>
      </c>
      <c r="G1942">
        <f>IF(EXACT(Table1[[#This Row],[vote_cast]], "Yea"), 1, IF(EXACT(Table1[[#This Row],[vote_cast]], "Nay"), -1, 0))</f>
        <v>1</v>
      </c>
    </row>
    <row r="1943" spans="1:7" x14ac:dyDescent="0.25">
      <c r="A1943">
        <v>2</v>
      </c>
      <c r="B1943">
        <v>14</v>
      </c>
      <c r="C1943" t="s">
        <v>124</v>
      </c>
      <c r="D1943" t="s">
        <v>43</v>
      </c>
      <c r="E1943" t="s">
        <v>1</v>
      </c>
      <c r="F1943" t="str">
        <f>CONCATENATE(Table1[[#This Row],[session]],":",Table1[[#This Row],[vote_number]])</f>
        <v>2:14</v>
      </c>
      <c r="G1943">
        <f>IF(EXACT(Table1[[#This Row],[vote_cast]], "Yea"), 1, IF(EXACT(Table1[[#This Row],[vote_cast]], "Nay"), -1, 0))</f>
        <v>1</v>
      </c>
    </row>
    <row r="1944" spans="1:7" x14ac:dyDescent="0.25">
      <c r="A1944">
        <v>2</v>
      </c>
      <c r="B1944">
        <v>14</v>
      </c>
      <c r="C1944" t="s">
        <v>124</v>
      </c>
      <c r="D1944" t="s">
        <v>44</v>
      </c>
      <c r="E1944" t="s">
        <v>1</v>
      </c>
      <c r="F1944" t="str">
        <f>CONCATENATE(Table1[[#This Row],[session]],":",Table1[[#This Row],[vote_number]])</f>
        <v>2:14</v>
      </c>
      <c r="G1944">
        <f>IF(EXACT(Table1[[#This Row],[vote_cast]], "Yea"), 1, IF(EXACT(Table1[[#This Row],[vote_cast]], "Nay"), -1, 0))</f>
        <v>1</v>
      </c>
    </row>
    <row r="1945" spans="1:7" x14ac:dyDescent="0.25">
      <c r="A1945">
        <v>2</v>
      </c>
      <c r="B1945">
        <v>14</v>
      </c>
      <c r="C1945" t="s">
        <v>124</v>
      </c>
      <c r="D1945" t="s">
        <v>45</v>
      </c>
      <c r="E1945" t="s">
        <v>1</v>
      </c>
      <c r="F1945" t="str">
        <f>CONCATENATE(Table1[[#This Row],[session]],":",Table1[[#This Row],[vote_number]])</f>
        <v>2:14</v>
      </c>
      <c r="G1945">
        <f>IF(EXACT(Table1[[#This Row],[vote_cast]], "Yea"), 1, IF(EXACT(Table1[[#This Row],[vote_cast]], "Nay"), -1, 0))</f>
        <v>1</v>
      </c>
    </row>
    <row r="1946" spans="1:7" x14ac:dyDescent="0.25">
      <c r="A1946">
        <v>2</v>
      </c>
      <c r="B1946">
        <v>14</v>
      </c>
      <c r="C1946" t="s">
        <v>124</v>
      </c>
      <c r="D1946" t="s">
        <v>46</v>
      </c>
      <c r="E1946" t="s">
        <v>1</v>
      </c>
      <c r="F1946" t="str">
        <f>CONCATENATE(Table1[[#This Row],[session]],":",Table1[[#This Row],[vote_number]])</f>
        <v>2:14</v>
      </c>
      <c r="G1946">
        <f>IF(EXACT(Table1[[#This Row],[vote_cast]], "Yea"), 1, IF(EXACT(Table1[[#This Row],[vote_cast]], "Nay"), -1, 0))</f>
        <v>1</v>
      </c>
    </row>
    <row r="1947" spans="1:7" x14ac:dyDescent="0.25">
      <c r="A1947">
        <v>2</v>
      </c>
      <c r="B1947">
        <v>14</v>
      </c>
      <c r="C1947" t="s">
        <v>124</v>
      </c>
      <c r="D1947" t="s">
        <v>47</v>
      </c>
      <c r="E1947" t="s">
        <v>1</v>
      </c>
      <c r="F1947" t="str">
        <f>CONCATENATE(Table1[[#This Row],[session]],":",Table1[[#This Row],[vote_number]])</f>
        <v>2:14</v>
      </c>
      <c r="G1947">
        <f>IF(EXACT(Table1[[#This Row],[vote_cast]], "Yea"), 1, IF(EXACT(Table1[[#This Row],[vote_cast]], "Nay"), -1, 0))</f>
        <v>1</v>
      </c>
    </row>
    <row r="1948" spans="1:7" x14ac:dyDescent="0.25">
      <c r="A1948">
        <v>2</v>
      </c>
      <c r="B1948">
        <v>14</v>
      </c>
      <c r="C1948" t="s">
        <v>124</v>
      </c>
      <c r="D1948" t="s">
        <v>48</v>
      </c>
      <c r="E1948" t="s">
        <v>1</v>
      </c>
      <c r="F1948" t="str">
        <f>CONCATENATE(Table1[[#This Row],[session]],":",Table1[[#This Row],[vote_number]])</f>
        <v>2:14</v>
      </c>
      <c r="G1948">
        <f>IF(EXACT(Table1[[#This Row],[vote_cast]], "Yea"), 1, IF(EXACT(Table1[[#This Row],[vote_cast]], "Nay"), -1, 0))</f>
        <v>1</v>
      </c>
    </row>
    <row r="1949" spans="1:7" x14ac:dyDescent="0.25">
      <c r="A1949">
        <v>2</v>
      </c>
      <c r="B1949">
        <v>14</v>
      </c>
      <c r="C1949" t="s">
        <v>124</v>
      </c>
      <c r="D1949" t="s">
        <v>49</v>
      </c>
      <c r="E1949" t="s">
        <v>1</v>
      </c>
      <c r="F1949" t="str">
        <f>CONCATENATE(Table1[[#This Row],[session]],":",Table1[[#This Row],[vote_number]])</f>
        <v>2:14</v>
      </c>
      <c r="G1949">
        <f>IF(EXACT(Table1[[#This Row],[vote_cast]], "Yea"), 1, IF(EXACT(Table1[[#This Row],[vote_cast]], "Nay"), -1, 0))</f>
        <v>1</v>
      </c>
    </row>
    <row r="1950" spans="1:7" x14ac:dyDescent="0.25">
      <c r="A1950">
        <v>2</v>
      </c>
      <c r="B1950">
        <v>14</v>
      </c>
      <c r="C1950" t="s">
        <v>124</v>
      </c>
      <c r="D1950" t="s">
        <v>50</v>
      </c>
      <c r="E1950" t="s">
        <v>1</v>
      </c>
      <c r="F1950" t="str">
        <f>CONCATENATE(Table1[[#This Row],[session]],":",Table1[[#This Row],[vote_number]])</f>
        <v>2:14</v>
      </c>
      <c r="G1950">
        <f>IF(EXACT(Table1[[#This Row],[vote_cast]], "Yea"), 1, IF(EXACT(Table1[[#This Row],[vote_cast]], "Nay"), -1, 0))</f>
        <v>1</v>
      </c>
    </row>
    <row r="1951" spans="1:7" x14ac:dyDescent="0.25">
      <c r="A1951">
        <v>2</v>
      </c>
      <c r="B1951">
        <v>14</v>
      </c>
      <c r="C1951" t="s">
        <v>124</v>
      </c>
      <c r="D1951" t="s">
        <v>51</v>
      </c>
      <c r="E1951" t="s">
        <v>1</v>
      </c>
      <c r="F1951" t="str">
        <f>CONCATENATE(Table1[[#This Row],[session]],":",Table1[[#This Row],[vote_number]])</f>
        <v>2:14</v>
      </c>
      <c r="G1951">
        <f>IF(EXACT(Table1[[#This Row],[vote_cast]], "Yea"), 1, IF(EXACT(Table1[[#This Row],[vote_cast]], "Nay"), -1, 0))</f>
        <v>1</v>
      </c>
    </row>
    <row r="1952" spans="1:7" x14ac:dyDescent="0.25">
      <c r="A1952">
        <v>2</v>
      </c>
      <c r="B1952">
        <v>14</v>
      </c>
      <c r="C1952" t="s">
        <v>124</v>
      </c>
      <c r="D1952" t="s">
        <v>52</v>
      </c>
      <c r="E1952" t="s">
        <v>35</v>
      </c>
      <c r="F1952" t="str">
        <f>CONCATENATE(Table1[[#This Row],[session]],":",Table1[[#This Row],[vote_number]])</f>
        <v>2:14</v>
      </c>
      <c r="G1952">
        <f>IF(EXACT(Table1[[#This Row],[vote_cast]], "Yea"), 1, IF(EXACT(Table1[[#This Row],[vote_cast]], "Nay"), -1, 0))</f>
        <v>0</v>
      </c>
    </row>
    <row r="1953" spans="1:7" x14ac:dyDescent="0.25">
      <c r="A1953">
        <v>2</v>
      </c>
      <c r="B1953">
        <v>14</v>
      </c>
      <c r="C1953" t="s">
        <v>124</v>
      </c>
      <c r="D1953" t="s">
        <v>53</v>
      </c>
      <c r="E1953" t="s">
        <v>1</v>
      </c>
      <c r="F1953" t="str">
        <f>CONCATENATE(Table1[[#This Row],[session]],":",Table1[[#This Row],[vote_number]])</f>
        <v>2:14</v>
      </c>
      <c r="G1953">
        <f>IF(EXACT(Table1[[#This Row],[vote_cast]], "Yea"), 1, IF(EXACT(Table1[[#This Row],[vote_cast]], "Nay"), -1, 0))</f>
        <v>1</v>
      </c>
    </row>
    <row r="1954" spans="1:7" x14ac:dyDescent="0.25">
      <c r="A1954">
        <v>2</v>
      </c>
      <c r="B1954">
        <v>14</v>
      </c>
      <c r="C1954" t="s">
        <v>124</v>
      </c>
      <c r="D1954" t="s">
        <v>54</v>
      </c>
      <c r="E1954" t="s">
        <v>1</v>
      </c>
      <c r="F1954" t="str">
        <f>CONCATENATE(Table1[[#This Row],[session]],":",Table1[[#This Row],[vote_number]])</f>
        <v>2:14</v>
      </c>
      <c r="G1954">
        <f>IF(EXACT(Table1[[#This Row],[vote_cast]], "Yea"), 1, IF(EXACT(Table1[[#This Row],[vote_cast]], "Nay"), -1, 0))</f>
        <v>1</v>
      </c>
    </row>
    <row r="1955" spans="1:7" x14ac:dyDescent="0.25">
      <c r="A1955">
        <v>2</v>
      </c>
      <c r="B1955">
        <v>14</v>
      </c>
      <c r="C1955" t="s">
        <v>124</v>
      </c>
      <c r="D1955" t="s">
        <v>55</v>
      </c>
      <c r="E1955" t="s">
        <v>1</v>
      </c>
      <c r="F1955" t="str">
        <f>CONCATENATE(Table1[[#This Row],[session]],":",Table1[[#This Row],[vote_number]])</f>
        <v>2:14</v>
      </c>
      <c r="G1955">
        <f>IF(EXACT(Table1[[#This Row],[vote_cast]], "Yea"), 1, IF(EXACT(Table1[[#This Row],[vote_cast]], "Nay"), -1, 0))</f>
        <v>1</v>
      </c>
    </row>
    <row r="1956" spans="1:7" x14ac:dyDescent="0.25">
      <c r="A1956">
        <v>2</v>
      </c>
      <c r="B1956">
        <v>14</v>
      </c>
      <c r="C1956" t="s">
        <v>124</v>
      </c>
      <c r="D1956" t="s">
        <v>56</v>
      </c>
      <c r="E1956" t="s">
        <v>1</v>
      </c>
      <c r="F1956" t="str">
        <f>CONCATENATE(Table1[[#This Row],[session]],":",Table1[[#This Row],[vote_number]])</f>
        <v>2:14</v>
      </c>
      <c r="G1956">
        <f>IF(EXACT(Table1[[#This Row],[vote_cast]], "Yea"), 1, IF(EXACT(Table1[[#This Row],[vote_cast]], "Nay"), -1, 0))</f>
        <v>1</v>
      </c>
    </row>
    <row r="1957" spans="1:7" x14ac:dyDescent="0.25">
      <c r="A1957">
        <v>2</v>
      </c>
      <c r="B1957">
        <v>14</v>
      </c>
      <c r="C1957" t="s">
        <v>124</v>
      </c>
      <c r="D1957" t="s">
        <v>57</v>
      </c>
      <c r="E1957" t="s">
        <v>1</v>
      </c>
      <c r="F1957" t="str">
        <f>CONCATENATE(Table1[[#This Row],[session]],":",Table1[[#This Row],[vote_number]])</f>
        <v>2:14</v>
      </c>
      <c r="G1957">
        <f>IF(EXACT(Table1[[#This Row],[vote_cast]], "Yea"), 1, IF(EXACT(Table1[[#This Row],[vote_cast]], "Nay"), -1, 0))</f>
        <v>1</v>
      </c>
    </row>
    <row r="1958" spans="1:7" x14ac:dyDescent="0.25">
      <c r="A1958">
        <v>2</v>
      </c>
      <c r="B1958">
        <v>14</v>
      </c>
      <c r="C1958" t="s">
        <v>124</v>
      </c>
      <c r="D1958" t="s">
        <v>58</v>
      </c>
      <c r="E1958" t="s">
        <v>1</v>
      </c>
      <c r="F1958" t="str">
        <f>CONCATENATE(Table1[[#This Row],[session]],":",Table1[[#This Row],[vote_number]])</f>
        <v>2:14</v>
      </c>
      <c r="G1958">
        <f>IF(EXACT(Table1[[#This Row],[vote_cast]], "Yea"), 1, IF(EXACT(Table1[[#This Row],[vote_cast]], "Nay"), -1, 0))</f>
        <v>1</v>
      </c>
    </row>
    <row r="1959" spans="1:7" x14ac:dyDescent="0.25">
      <c r="A1959">
        <v>2</v>
      </c>
      <c r="B1959">
        <v>14</v>
      </c>
      <c r="C1959" t="s">
        <v>124</v>
      </c>
      <c r="D1959" t="s">
        <v>59</v>
      </c>
      <c r="E1959" t="s">
        <v>1</v>
      </c>
      <c r="F1959" t="str">
        <f>CONCATENATE(Table1[[#This Row],[session]],":",Table1[[#This Row],[vote_number]])</f>
        <v>2:14</v>
      </c>
      <c r="G1959">
        <f>IF(EXACT(Table1[[#This Row],[vote_cast]], "Yea"), 1, IF(EXACT(Table1[[#This Row],[vote_cast]], "Nay"), -1, 0))</f>
        <v>1</v>
      </c>
    </row>
    <row r="1960" spans="1:7" x14ac:dyDescent="0.25">
      <c r="A1960">
        <v>2</v>
      </c>
      <c r="B1960">
        <v>14</v>
      </c>
      <c r="C1960" t="s">
        <v>124</v>
      </c>
      <c r="D1960" t="s">
        <v>60</v>
      </c>
      <c r="E1960" t="s">
        <v>1</v>
      </c>
      <c r="F1960" t="str">
        <f>CONCATENATE(Table1[[#This Row],[session]],":",Table1[[#This Row],[vote_number]])</f>
        <v>2:14</v>
      </c>
      <c r="G1960">
        <f>IF(EXACT(Table1[[#This Row],[vote_cast]], "Yea"), 1, IF(EXACT(Table1[[#This Row],[vote_cast]], "Nay"), -1, 0))</f>
        <v>1</v>
      </c>
    </row>
    <row r="1961" spans="1:7" x14ac:dyDescent="0.25">
      <c r="A1961">
        <v>2</v>
      </c>
      <c r="B1961">
        <v>14</v>
      </c>
      <c r="C1961" t="s">
        <v>124</v>
      </c>
      <c r="D1961" t="s">
        <v>61</v>
      </c>
      <c r="E1961" t="s">
        <v>1</v>
      </c>
      <c r="F1961" t="str">
        <f>CONCATENATE(Table1[[#This Row],[session]],":",Table1[[#This Row],[vote_number]])</f>
        <v>2:14</v>
      </c>
      <c r="G1961">
        <f>IF(EXACT(Table1[[#This Row],[vote_cast]], "Yea"), 1, IF(EXACT(Table1[[#This Row],[vote_cast]], "Nay"), -1, 0))</f>
        <v>1</v>
      </c>
    </row>
    <row r="1962" spans="1:7" x14ac:dyDescent="0.25">
      <c r="A1962">
        <v>2</v>
      </c>
      <c r="B1962">
        <v>14</v>
      </c>
      <c r="C1962" t="s">
        <v>124</v>
      </c>
      <c r="D1962" t="s">
        <v>62</v>
      </c>
      <c r="E1962" t="s">
        <v>1</v>
      </c>
      <c r="F1962" t="str">
        <f>CONCATENATE(Table1[[#This Row],[session]],":",Table1[[#This Row],[vote_number]])</f>
        <v>2:14</v>
      </c>
      <c r="G1962">
        <f>IF(EXACT(Table1[[#This Row],[vote_cast]], "Yea"), 1, IF(EXACT(Table1[[#This Row],[vote_cast]], "Nay"), -1, 0))</f>
        <v>1</v>
      </c>
    </row>
    <row r="1963" spans="1:7" x14ac:dyDescent="0.25">
      <c r="A1963">
        <v>2</v>
      </c>
      <c r="B1963">
        <v>14</v>
      </c>
      <c r="C1963" t="s">
        <v>124</v>
      </c>
      <c r="D1963" t="s">
        <v>63</v>
      </c>
      <c r="E1963" t="s">
        <v>1</v>
      </c>
      <c r="F1963" t="str">
        <f>CONCATENATE(Table1[[#This Row],[session]],":",Table1[[#This Row],[vote_number]])</f>
        <v>2:14</v>
      </c>
      <c r="G1963">
        <f>IF(EXACT(Table1[[#This Row],[vote_cast]], "Yea"), 1, IF(EXACT(Table1[[#This Row],[vote_cast]], "Nay"), -1, 0))</f>
        <v>1</v>
      </c>
    </row>
    <row r="1964" spans="1:7" x14ac:dyDescent="0.25">
      <c r="A1964">
        <v>2</v>
      </c>
      <c r="B1964">
        <v>14</v>
      </c>
      <c r="C1964" t="s">
        <v>124</v>
      </c>
      <c r="D1964" t="s">
        <v>64</v>
      </c>
      <c r="E1964" t="s">
        <v>1</v>
      </c>
      <c r="F1964" t="str">
        <f>CONCATENATE(Table1[[#This Row],[session]],":",Table1[[#This Row],[vote_number]])</f>
        <v>2:14</v>
      </c>
      <c r="G1964">
        <f>IF(EXACT(Table1[[#This Row],[vote_cast]], "Yea"), 1, IF(EXACT(Table1[[#This Row],[vote_cast]], "Nay"), -1, 0))</f>
        <v>1</v>
      </c>
    </row>
    <row r="1965" spans="1:7" x14ac:dyDescent="0.25">
      <c r="A1965">
        <v>2</v>
      </c>
      <c r="B1965">
        <v>14</v>
      </c>
      <c r="C1965" t="s">
        <v>124</v>
      </c>
      <c r="D1965" t="s">
        <v>65</v>
      </c>
      <c r="E1965" t="s">
        <v>1</v>
      </c>
      <c r="F1965" t="str">
        <f>CONCATENATE(Table1[[#This Row],[session]],":",Table1[[#This Row],[vote_number]])</f>
        <v>2:14</v>
      </c>
      <c r="G1965">
        <f>IF(EXACT(Table1[[#This Row],[vote_cast]], "Yea"), 1, IF(EXACT(Table1[[#This Row],[vote_cast]], "Nay"), -1, 0))</f>
        <v>1</v>
      </c>
    </row>
    <row r="1966" spans="1:7" x14ac:dyDescent="0.25">
      <c r="A1966">
        <v>2</v>
      </c>
      <c r="B1966">
        <v>14</v>
      </c>
      <c r="C1966" t="s">
        <v>124</v>
      </c>
      <c r="D1966" t="s">
        <v>66</v>
      </c>
      <c r="E1966" t="s">
        <v>1</v>
      </c>
      <c r="F1966" t="str">
        <f>CONCATENATE(Table1[[#This Row],[session]],":",Table1[[#This Row],[vote_number]])</f>
        <v>2:14</v>
      </c>
      <c r="G1966">
        <f>IF(EXACT(Table1[[#This Row],[vote_cast]], "Yea"), 1, IF(EXACT(Table1[[#This Row],[vote_cast]], "Nay"), -1, 0))</f>
        <v>1</v>
      </c>
    </row>
    <row r="1967" spans="1:7" x14ac:dyDescent="0.25">
      <c r="A1967">
        <v>2</v>
      </c>
      <c r="B1967">
        <v>14</v>
      </c>
      <c r="C1967" t="s">
        <v>124</v>
      </c>
      <c r="D1967" t="s">
        <v>67</v>
      </c>
      <c r="E1967" t="s">
        <v>1</v>
      </c>
      <c r="F1967" t="str">
        <f>CONCATENATE(Table1[[#This Row],[session]],":",Table1[[#This Row],[vote_number]])</f>
        <v>2:14</v>
      </c>
      <c r="G1967">
        <f>IF(EXACT(Table1[[#This Row],[vote_cast]], "Yea"), 1, IF(EXACT(Table1[[#This Row],[vote_cast]], "Nay"), -1, 0))</f>
        <v>1</v>
      </c>
    </row>
    <row r="1968" spans="1:7" x14ac:dyDescent="0.25">
      <c r="A1968">
        <v>2</v>
      </c>
      <c r="B1968">
        <v>14</v>
      </c>
      <c r="C1968" t="s">
        <v>124</v>
      </c>
      <c r="D1968" t="s">
        <v>68</v>
      </c>
      <c r="E1968" t="s">
        <v>1</v>
      </c>
      <c r="F1968" t="str">
        <f>CONCATENATE(Table1[[#This Row],[session]],":",Table1[[#This Row],[vote_number]])</f>
        <v>2:14</v>
      </c>
      <c r="G1968">
        <f>IF(EXACT(Table1[[#This Row],[vote_cast]], "Yea"), 1, IF(EXACT(Table1[[#This Row],[vote_cast]], "Nay"), -1, 0))</f>
        <v>1</v>
      </c>
    </row>
    <row r="1969" spans="1:7" x14ac:dyDescent="0.25">
      <c r="A1969">
        <v>2</v>
      </c>
      <c r="B1969">
        <v>14</v>
      </c>
      <c r="C1969" t="s">
        <v>124</v>
      </c>
      <c r="D1969" t="s">
        <v>69</v>
      </c>
      <c r="E1969" t="s">
        <v>1</v>
      </c>
      <c r="F1969" t="str">
        <f>CONCATENATE(Table1[[#This Row],[session]],":",Table1[[#This Row],[vote_number]])</f>
        <v>2:14</v>
      </c>
      <c r="G1969">
        <f>IF(EXACT(Table1[[#This Row],[vote_cast]], "Yea"), 1, IF(EXACT(Table1[[#This Row],[vote_cast]], "Nay"), -1, 0))</f>
        <v>1</v>
      </c>
    </row>
    <row r="1970" spans="1:7" x14ac:dyDescent="0.25">
      <c r="A1970">
        <v>2</v>
      </c>
      <c r="B1970">
        <v>14</v>
      </c>
      <c r="C1970" t="s">
        <v>124</v>
      </c>
      <c r="D1970" t="s">
        <v>70</v>
      </c>
      <c r="E1970" t="s">
        <v>1</v>
      </c>
      <c r="F1970" t="str">
        <f>CONCATENATE(Table1[[#This Row],[session]],":",Table1[[#This Row],[vote_number]])</f>
        <v>2:14</v>
      </c>
      <c r="G1970">
        <f>IF(EXACT(Table1[[#This Row],[vote_cast]], "Yea"), 1, IF(EXACT(Table1[[#This Row],[vote_cast]], "Nay"), -1, 0))</f>
        <v>1</v>
      </c>
    </row>
    <row r="1971" spans="1:7" x14ac:dyDescent="0.25">
      <c r="A1971">
        <v>2</v>
      </c>
      <c r="B1971">
        <v>14</v>
      </c>
      <c r="C1971" t="s">
        <v>124</v>
      </c>
      <c r="D1971" t="s">
        <v>71</v>
      </c>
      <c r="E1971" t="s">
        <v>1</v>
      </c>
      <c r="F1971" t="str">
        <f>CONCATENATE(Table1[[#This Row],[session]],":",Table1[[#This Row],[vote_number]])</f>
        <v>2:14</v>
      </c>
      <c r="G1971">
        <f>IF(EXACT(Table1[[#This Row],[vote_cast]], "Yea"), 1, IF(EXACT(Table1[[#This Row],[vote_cast]], "Nay"), -1, 0))</f>
        <v>1</v>
      </c>
    </row>
    <row r="1972" spans="1:7" x14ac:dyDescent="0.25">
      <c r="A1972">
        <v>2</v>
      </c>
      <c r="B1972">
        <v>14</v>
      </c>
      <c r="C1972" t="s">
        <v>124</v>
      </c>
      <c r="D1972" t="s">
        <v>72</v>
      </c>
      <c r="E1972" t="s">
        <v>1</v>
      </c>
      <c r="F1972" t="str">
        <f>CONCATENATE(Table1[[#This Row],[session]],":",Table1[[#This Row],[vote_number]])</f>
        <v>2:14</v>
      </c>
      <c r="G1972">
        <f>IF(EXACT(Table1[[#This Row],[vote_cast]], "Yea"), 1, IF(EXACT(Table1[[#This Row],[vote_cast]], "Nay"), -1, 0))</f>
        <v>1</v>
      </c>
    </row>
    <row r="1973" spans="1:7" x14ac:dyDescent="0.25">
      <c r="A1973">
        <v>2</v>
      </c>
      <c r="B1973">
        <v>14</v>
      </c>
      <c r="C1973" t="s">
        <v>124</v>
      </c>
      <c r="D1973" t="s">
        <v>73</v>
      </c>
      <c r="E1973" t="s">
        <v>1</v>
      </c>
      <c r="F1973" t="str">
        <f>CONCATENATE(Table1[[#This Row],[session]],":",Table1[[#This Row],[vote_number]])</f>
        <v>2:14</v>
      </c>
      <c r="G1973">
        <f>IF(EXACT(Table1[[#This Row],[vote_cast]], "Yea"), 1, IF(EXACT(Table1[[#This Row],[vote_cast]], "Nay"), -1, 0))</f>
        <v>1</v>
      </c>
    </row>
    <row r="1974" spans="1:7" x14ac:dyDescent="0.25">
      <c r="A1974">
        <v>2</v>
      </c>
      <c r="B1974">
        <v>14</v>
      </c>
      <c r="C1974" t="s">
        <v>124</v>
      </c>
      <c r="D1974" t="s">
        <v>74</v>
      </c>
      <c r="E1974" t="s">
        <v>1</v>
      </c>
      <c r="F1974" t="str">
        <f>CONCATENATE(Table1[[#This Row],[session]],":",Table1[[#This Row],[vote_number]])</f>
        <v>2:14</v>
      </c>
      <c r="G1974">
        <f>IF(EXACT(Table1[[#This Row],[vote_cast]], "Yea"), 1, IF(EXACT(Table1[[#This Row],[vote_cast]], "Nay"), -1, 0))</f>
        <v>1</v>
      </c>
    </row>
    <row r="1975" spans="1:7" x14ac:dyDescent="0.25">
      <c r="A1975">
        <v>2</v>
      </c>
      <c r="B1975">
        <v>14</v>
      </c>
      <c r="C1975" t="s">
        <v>124</v>
      </c>
      <c r="D1975" t="s">
        <v>75</v>
      </c>
      <c r="E1975" t="s">
        <v>1</v>
      </c>
      <c r="F1975" t="str">
        <f>CONCATENATE(Table1[[#This Row],[session]],":",Table1[[#This Row],[vote_number]])</f>
        <v>2:14</v>
      </c>
      <c r="G1975">
        <f>IF(EXACT(Table1[[#This Row],[vote_cast]], "Yea"), 1, IF(EXACT(Table1[[#This Row],[vote_cast]], "Nay"), -1, 0))</f>
        <v>1</v>
      </c>
    </row>
    <row r="1976" spans="1:7" x14ac:dyDescent="0.25">
      <c r="A1976">
        <v>2</v>
      </c>
      <c r="B1976">
        <v>14</v>
      </c>
      <c r="C1976" t="s">
        <v>124</v>
      </c>
      <c r="D1976" t="s">
        <v>76</v>
      </c>
      <c r="E1976" t="s">
        <v>1</v>
      </c>
      <c r="F1976" t="str">
        <f>CONCATENATE(Table1[[#This Row],[session]],":",Table1[[#This Row],[vote_number]])</f>
        <v>2:14</v>
      </c>
      <c r="G1976">
        <f>IF(EXACT(Table1[[#This Row],[vote_cast]], "Yea"), 1, IF(EXACT(Table1[[#This Row],[vote_cast]], "Nay"), -1, 0))</f>
        <v>1</v>
      </c>
    </row>
    <row r="1977" spans="1:7" x14ac:dyDescent="0.25">
      <c r="A1977">
        <v>2</v>
      </c>
      <c r="B1977">
        <v>14</v>
      </c>
      <c r="C1977" t="s">
        <v>124</v>
      </c>
      <c r="D1977" t="s">
        <v>77</v>
      </c>
      <c r="E1977" t="s">
        <v>1</v>
      </c>
      <c r="F1977" t="str">
        <f>CONCATENATE(Table1[[#This Row],[session]],":",Table1[[#This Row],[vote_number]])</f>
        <v>2:14</v>
      </c>
      <c r="G1977">
        <f>IF(EXACT(Table1[[#This Row],[vote_cast]], "Yea"), 1, IF(EXACT(Table1[[#This Row],[vote_cast]], "Nay"), -1, 0))</f>
        <v>1</v>
      </c>
    </row>
    <row r="1978" spans="1:7" x14ac:dyDescent="0.25">
      <c r="A1978">
        <v>2</v>
      </c>
      <c r="B1978">
        <v>14</v>
      </c>
      <c r="C1978" t="s">
        <v>124</v>
      </c>
      <c r="D1978" t="s">
        <v>78</v>
      </c>
      <c r="E1978" t="s">
        <v>1</v>
      </c>
      <c r="F1978" t="str">
        <f>CONCATENATE(Table1[[#This Row],[session]],":",Table1[[#This Row],[vote_number]])</f>
        <v>2:14</v>
      </c>
      <c r="G1978">
        <f>IF(EXACT(Table1[[#This Row],[vote_cast]], "Yea"), 1, IF(EXACT(Table1[[#This Row],[vote_cast]], "Nay"), -1, 0))</f>
        <v>1</v>
      </c>
    </row>
    <row r="1979" spans="1:7" x14ac:dyDescent="0.25">
      <c r="A1979">
        <v>2</v>
      </c>
      <c r="B1979">
        <v>14</v>
      </c>
      <c r="C1979" t="s">
        <v>124</v>
      </c>
      <c r="D1979" t="s">
        <v>79</v>
      </c>
      <c r="E1979" t="s">
        <v>1</v>
      </c>
      <c r="F1979" t="str">
        <f>CONCATENATE(Table1[[#This Row],[session]],":",Table1[[#This Row],[vote_number]])</f>
        <v>2:14</v>
      </c>
      <c r="G1979">
        <f>IF(EXACT(Table1[[#This Row],[vote_cast]], "Yea"), 1, IF(EXACT(Table1[[#This Row],[vote_cast]], "Nay"), -1, 0))</f>
        <v>1</v>
      </c>
    </row>
    <row r="1980" spans="1:7" x14ac:dyDescent="0.25">
      <c r="A1980">
        <v>2</v>
      </c>
      <c r="B1980">
        <v>14</v>
      </c>
      <c r="C1980" t="s">
        <v>124</v>
      </c>
      <c r="D1980" t="s">
        <v>80</v>
      </c>
      <c r="E1980" t="s">
        <v>1</v>
      </c>
      <c r="F1980" t="str">
        <f>CONCATENATE(Table1[[#This Row],[session]],":",Table1[[#This Row],[vote_number]])</f>
        <v>2:14</v>
      </c>
      <c r="G1980">
        <f>IF(EXACT(Table1[[#This Row],[vote_cast]], "Yea"), 1, IF(EXACT(Table1[[#This Row],[vote_cast]], "Nay"), -1, 0))</f>
        <v>1</v>
      </c>
    </row>
    <row r="1981" spans="1:7" x14ac:dyDescent="0.25">
      <c r="A1981">
        <v>2</v>
      </c>
      <c r="B1981">
        <v>14</v>
      </c>
      <c r="C1981" t="s">
        <v>124</v>
      </c>
      <c r="D1981" t="s">
        <v>81</v>
      </c>
      <c r="E1981" t="s">
        <v>1</v>
      </c>
      <c r="F1981" t="str">
        <f>CONCATENATE(Table1[[#This Row],[session]],":",Table1[[#This Row],[vote_number]])</f>
        <v>2:14</v>
      </c>
      <c r="G1981">
        <f>IF(EXACT(Table1[[#This Row],[vote_cast]], "Yea"), 1, IF(EXACT(Table1[[#This Row],[vote_cast]], "Nay"), -1, 0))</f>
        <v>1</v>
      </c>
    </row>
    <row r="1982" spans="1:7" x14ac:dyDescent="0.25">
      <c r="A1982">
        <v>2</v>
      </c>
      <c r="B1982">
        <v>14</v>
      </c>
      <c r="C1982" t="s">
        <v>124</v>
      </c>
      <c r="D1982" t="s">
        <v>82</v>
      </c>
      <c r="E1982" t="s">
        <v>1</v>
      </c>
      <c r="F1982" t="str">
        <f>CONCATENATE(Table1[[#This Row],[session]],":",Table1[[#This Row],[vote_number]])</f>
        <v>2:14</v>
      </c>
      <c r="G1982">
        <f>IF(EXACT(Table1[[#This Row],[vote_cast]], "Yea"), 1, IF(EXACT(Table1[[#This Row],[vote_cast]], "Nay"), -1, 0))</f>
        <v>1</v>
      </c>
    </row>
    <row r="1983" spans="1:7" x14ac:dyDescent="0.25">
      <c r="A1983">
        <v>2</v>
      </c>
      <c r="B1983">
        <v>14</v>
      </c>
      <c r="C1983" t="s">
        <v>124</v>
      </c>
      <c r="D1983" t="s">
        <v>83</v>
      </c>
      <c r="E1983" t="s">
        <v>1</v>
      </c>
      <c r="F1983" t="str">
        <f>CONCATENATE(Table1[[#This Row],[session]],":",Table1[[#This Row],[vote_number]])</f>
        <v>2:14</v>
      </c>
      <c r="G1983">
        <f>IF(EXACT(Table1[[#This Row],[vote_cast]], "Yea"), 1, IF(EXACT(Table1[[#This Row],[vote_cast]], "Nay"), -1, 0))</f>
        <v>1</v>
      </c>
    </row>
    <row r="1984" spans="1:7" x14ac:dyDescent="0.25">
      <c r="A1984">
        <v>2</v>
      </c>
      <c r="B1984">
        <v>14</v>
      </c>
      <c r="C1984" t="s">
        <v>124</v>
      </c>
      <c r="D1984" t="s">
        <v>84</v>
      </c>
      <c r="E1984" t="s">
        <v>1</v>
      </c>
      <c r="F1984" t="str">
        <f>CONCATENATE(Table1[[#This Row],[session]],":",Table1[[#This Row],[vote_number]])</f>
        <v>2:14</v>
      </c>
      <c r="G1984">
        <f>IF(EXACT(Table1[[#This Row],[vote_cast]], "Yea"), 1, IF(EXACT(Table1[[#This Row],[vote_cast]], "Nay"), -1, 0))</f>
        <v>1</v>
      </c>
    </row>
    <row r="1985" spans="1:7" x14ac:dyDescent="0.25">
      <c r="A1985">
        <v>2</v>
      </c>
      <c r="B1985">
        <v>14</v>
      </c>
      <c r="C1985" t="s">
        <v>124</v>
      </c>
      <c r="D1985" t="s">
        <v>85</v>
      </c>
      <c r="E1985" t="s">
        <v>1</v>
      </c>
      <c r="F1985" t="str">
        <f>CONCATENATE(Table1[[#This Row],[session]],":",Table1[[#This Row],[vote_number]])</f>
        <v>2:14</v>
      </c>
      <c r="G1985">
        <f>IF(EXACT(Table1[[#This Row],[vote_cast]], "Yea"), 1, IF(EXACT(Table1[[#This Row],[vote_cast]], "Nay"), -1, 0))</f>
        <v>1</v>
      </c>
    </row>
    <row r="1986" spans="1:7" x14ac:dyDescent="0.25">
      <c r="A1986">
        <v>2</v>
      </c>
      <c r="B1986">
        <v>14</v>
      </c>
      <c r="C1986" t="s">
        <v>124</v>
      </c>
      <c r="D1986" t="s">
        <v>86</v>
      </c>
      <c r="E1986" t="s">
        <v>1</v>
      </c>
      <c r="F1986" t="str">
        <f>CONCATENATE(Table1[[#This Row],[session]],":",Table1[[#This Row],[vote_number]])</f>
        <v>2:14</v>
      </c>
      <c r="G1986">
        <f>IF(EXACT(Table1[[#This Row],[vote_cast]], "Yea"), 1, IF(EXACT(Table1[[#This Row],[vote_cast]], "Nay"), -1, 0))</f>
        <v>1</v>
      </c>
    </row>
    <row r="1987" spans="1:7" x14ac:dyDescent="0.25">
      <c r="A1987">
        <v>2</v>
      </c>
      <c r="B1987">
        <v>14</v>
      </c>
      <c r="C1987" t="s">
        <v>124</v>
      </c>
      <c r="D1987" t="s">
        <v>87</v>
      </c>
      <c r="E1987" t="s">
        <v>1</v>
      </c>
      <c r="F1987" t="str">
        <f>CONCATENATE(Table1[[#This Row],[session]],":",Table1[[#This Row],[vote_number]])</f>
        <v>2:14</v>
      </c>
      <c r="G1987">
        <f>IF(EXACT(Table1[[#This Row],[vote_cast]], "Yea"), 1, IF(EXACT(Table1[[#This Row],[vote_cast]], "Nay"), -1, 0))</f>
        <v>1</v>
      </c>
    </row>
    <row r="1988" spans="1:7" x14ac:dyDescent="0.25">
      <c r="A1988">
        <v>2</v>
      </c>
      <c r="B1988">
        <v>14</v>
      </c>
      <c r="C1988" t="s">
        <v>124</v>
      </c>
      <c r="D1988" t="s">
        <v>88</v>
      </c>
      <c r="E1988" t="s">
        <v>1</v>
      </c>
      <c r="F1988" t="str">
        <f>CONCATENATE(Table1[[#This Row],[session]],":",Table1[[#This Row],[vote_number]])</f>
        <v>2:14</v>
      </c>
      <c r="G1988">
        <f>IF(EXACT(Table1[[#This Row],[vote_cast]], "Yea"), 1, IF(EXACT(Table1[[#This Row],[vote_cast]], "Nay"), -1, 0))</f>
        <v>1</v>
      </c>
    </row>
    <row r="1989" spans="1:7" x14ac:dyDescent="0.25">
      <c r="A1989">
        <v>2</v>
      </c>
      <c r="B1989">
        <v>14</v>
      </c>
      <c r="C1989" t="s">
        <v>124</v>
      </c>
      <c r="D1989" t="s">
        <v>89</v>
      </c>
      <c r="E1989" t="s">
        <v>1</v>
      </c>
      <c r="F1989" t="str">
        <f>CONCATENATE(Table1[[#This Row],[session]],":",Table1[[#This Row],[vote_number]])</f>
        <v>2:14</v>
      </c>
      <c r="G1989">
        <f>IF(EXACT(Table1[[#This Row],[vote_cast]], "Yea"), 1, IF(EXACT(Table1[[#This Row],[vote_cast]], "Nay"), -1, 0))</f>
        <v>1</v>
      </c>
    </row>
    <row r="1990" spans="1:7" x14ac:dyDescent="0.25">
      <c r="A1990">
        <v>2</v>
      </c>
      <c r="B1990">
        <v>14</v>
      </c>
      <c r="C1990" t="s">
        <v>124</v>
      </c>
      <c r="D1990" t="s">
        <v>90</v>
      </c>
      <c r="E1990" t="s">
        <v>1</v>
      </c>
      <c r="F1990" t="str">
        <f>CONCATENATE(Table1[[#This Row],[session]],":",Table1[[#This Row],[vote_number]])</f>
        <v>2:14</v>
      </c>
      <c r="G1990">
        <f>IF(EXACT(Table1[[#This Row],[vote_cast]], "Yea"), 1, IF(EXACT(Table1[[#This Row],[vote_cast]], "Nay"), -1, 0))</f>
        <v>1</v>
      </c>
    </row>
    <row r="1991" spans="1:7" x14ac:dyDescent="0.25">
      <c r="A1991">
        <v>2</v>
      </c>
      <c r="B1991">
        <v>14</v>
      </c>
      <c r="C1991" t="s">
        <v>124</v>
      </c>
      <c r="D1991" t="s">
        <v>91</v>
      </c>
      <c r="E1991" t="s">
        <v>1</v>
      </c>
      <c r="F1991" t="str">
        <f>CONCATENATE(Table1[[#This Row],[session]],":",Table1[[#This Row],[vote_number]])</f>
        <v>2:14</v>
      </c>
      <c r="G1991">
        <f>IF(EXACT(Table1[[#This Row],[vote_cast]], "Yea"), 1, IF(EXACT(Table1[[#This Row],[vote_cast]], "Nay"), -1, 0))</f>
        <v>1</v>
      </c>
    </row>
    <row r="1992" spans="1:7" x14ac:dyDescent="0.25">
      <c r="A1992">
        <v>2</v>
      </c>
      <c r="B1992">
        <v>14</v>
      </c>
      <c r="C1992" t="s">
        <v>124</v>
      </c>
      <c r="D1992" t="s">
        <v>92</v>
      </c>
      <c r="E1992" t="s">
        <v>1</v>
      </c>
      <c r="F1992" t="str">
        <f>CONCATENATE(Table1[[#This Row],[session]],":",Table1[[#This Row],[vote_number]])</f>
        <v>2:14</v>
      </c>
      <c r="G1992">
        <f>IF(EXACT(Table1[[#This Row],[vote_cast]], "Yea"), 1, IF(EXACT(Table1[[#This Row],[vote_cast]], "Nay"), -1, 0))</f>
        <v>1</v>
      </c>
    </row>
    <row r="1993" spans="1:7" x14ac:dyDescent="0.25">
      <c r="A1993">
        <v>2</v>
      </c>
      <c r="B1993">
        <v>14</v>
      </c>
      <c r="C1993" t="s">
        <v>124</v>
      </c>
      <c r="D1993" t="s">
        <v>93</v>
      </c>
      <c r="E1993" t="s">
        <v>1</v>
      </c>
      <c r="F1993" t="str">
        <f>CONCATENATE(Table1[[#This Row],[session]],":",Table1[[#This Row],[vote_number]])</f>
        <v>2:14</v>
      </c>
      <c r="G1993">
        <f>IF(EXACT(Table1[[#This Row],[vote_cast]], "Yea"), 1, IF(EXACT(Table1[[#This Row],[vote_cast]], "Nay"), -1, 0))</f>
        <v>1</v>
      </c>
    </row>
    <row r="1994" spans="1:7" x14ac:dyDescent="0.25">
      <c r="A1994">
        <v>2</v>
      </c>
      <c r="B1994">
        <v>14</v>
      </c>
      <c r="C1994" t="s">
        <v>124</v>
      </c>
      <c r="D1994" t="s">
        <v>94</v>
      </c>
      <c r="E1994" t="s">
        <v>1</v>
      </c>
      <c r="F1994" t="str">
        <f>CONCATENATE(Table1[[#This Row],[session]],":",Table1[[#This Row],[vote_number]])</f>
        <v>2:14</v>
      </c>
      <c r="G1994">
        <f>IF(EXACT(Table1[[#This Row],[vote_cast]], "Yea"), 1, IF(EXACT(Table1[[#This Row],[vote_cast]], "Nay"), -1, 0))</f>
        <v>1</v>
      </c>
    </row>
    <row r="1995" spans="1:7" x14ac:dyDescent="0.25">
      <c r="A1995">
        <v>2</v>
      </c>
      <c r="B1995">
        <v>14</v>
      </c>
      <c r="C1995" t="s">
        <v>124</v>
      </c>
      <c r="D1995" t="s">
        <v>95</v>
      </c>
      <c r="E1995" t="s">
        <v>1</v>
      </c>
      <c r="F1995" t="str">
        <f>CONCATENATE(Table1[[#This Row],[session]],":",Table1[[#This Row],[vote_number]])</f>
        <v>2:14</v>
      </c>
      <c r="G1995">
        <f>IF(EXACT(Table1[[#This Row],[vote_cast]], "Yea"), 1, IF(EXACT(Table1[[#This Row],[vote_cast]], "Nay"), -1, 0))</f>
        <v>1</v>
      </c>
    </row>
    <row r="1996" spans="1:7" x14ac:dyDescent="0.25">
      <c r="A1996">
        <v>2</v>
      </c>
      <c r="B1996">
        <v>14</v>
      </c>
      <c r="C1996" t="s">
        <v>124</v>
      </c>
      <c r="D1996" t="s">
        <v>96</v>
      </c>
      <c r="E1996" t="s">
        <v>1</v>
      </c>
      <c r="F1996" t="str">
        <f>CONCATENATE(Table1[[#This Row],[session]],":",Table1[[#This Row],[vote_number]])</f>
        <v>2:14</v>
      </c>
      <c r="G1996">
        <f>IF(EXACT(Table1[[#This Row],[vote_cast]], "Yea"), 1, IF(EXACT(Table1[[#This Row],[vote_cast]], "Nay"), -1, 0))</f>
        <v>1</v>
      </c>
    </row>
    <row r="1997" spans="1:7" x14ac:dyDescent="0.25">
      <c r="A1997">
        <v>2</v>
      </c>
      <c r="B1997">
        <v>14</v>
      </c>
      <c r="C1997" t="s">
        <v>124</v>
      </c>
      <c r="D1997" t="s">
        <v>97</v>
      </c>
      <c r="E1997" t="s">
        <v>1</v>
      </c>
      <c r="F1997" t="str">
        <f>CONCATENATE(Table1[[#This Row],[session]],":",Table1[[#This Row],[vote_number]])</f>
        <v>2:14</v>
      </c>
      <c r="G1997">
        <f>IF(EXACT(Table1[[#This Row],[vote_cast]], "Yea"), 1, IF(EXACT(Table1[[#This Row],[vote_cast]], "Nay"), -1, 0))</f>
        <v>1</v>
      </c>
    </row>
    <row r="1998" spans="1:7" x14ac:dyDescent="0.25">
      <c r="A1998">
        <v>2</v>
      </c>
      <c r="B1998">
        <v>14</v>
      </c>
      <c r="C1998" t="s">
        <v>124</v>
      </c>
      <c r="D1998" t="s">
        <v>98</v>
      </c>
      <c r="E1998" t="s">
        <v>1</v>
      </c>
      <c r="F1998" t="str">
        <f>CONCATENATE(Table1[[#This Row],[session]],":",Table1[[#This Row],[vote_number]])</f>
        <v>2:14</v>
      </c>
      <c r="G1998">
        <f>IF(EXACT(Table1[[#This Row],[vote_cast]], "Yea"), 1, IF(EXACT(Table1[[#This Row],[vote_cast]], "Nay"), -1, 0))</f>
        <v>1</v>
      </c>
    </row>
    <row r="1999" spans="1:7" x14ac:dyDescent="0.25">
      <c r="A1999">
        <v>2</v>
      </c>
      <c r="B1999">
        <v>14</v>
      </c>
      <c r="C1999" t="s">
        <v>124</v>
      </c>
      <c r="D1999" t="s">
        <v>99</v>
      </c>
      <c r="E1999" t="s">
        <v>1</v>
      </c>
      <c r="F1999" t="str">
        <f>CONCATENATE(Table1[[#This Row],[session]],":",Table1[[#This Row],[vote_number]])</f>
        <v>2:14</v>
      </c>
      <c r="G1999">
        <f>IF(EXACT(Table1[[#This Row],[vote_cast]], "Yea"), 1, IF(EXACT(Table1[[#This Row],[vote_cast]], "Nay"), -1, 0))</f>
        <v>1</v>
      </c>
    </row>
    <row r="2000" spans="1:7" x14ac:dyDescent="0.25">
      <c r="A2000">
        <v>2</v>
      </c>
      <c r="B2000">
        <v>14</v>
      </c>
      <c r="C2000" t="s">
        <v>124</v>
      </c>
      <c r="D2000" t="s">
        <v>100</v>
      </c>
      <c r="E2000" t="s">
        <v>1</v>
      </c>
      <c r="F2000" t="str">
        <f>CONCATENATE(Table1[[#This Row],[session]],":",Table1[[#This Row],[vote_number]])</f>
        <v>2:14</v>
      </c>
      <c r="G2000">
        <f>IF(EXACT(Table1[[#This Row],[vote_cast]], "Yea"), 1, IF(EXACT(Table1[[#This Row],[vote_cast]], "Nay"), -1, 0))</f>
        <v>1</v>
      </c>
    </row>
    <row r="2001" spans="1:7" x14ac:dyDescent="0.25">
      <c r="A2001">
        <v>2</v>
      </c>
      <c r="B2001">
        <v>14</v>
      </c>
      <c r="C2001" t="s">
        <v>124</v>
      </c>
      <c r="D2001" t="s">
        <v>101</v>
      </c>
      <c r="E2001" t="s">
        <v>1</v>
      </c>
      <c r="F2001" t="str">
        <f>CONCATENATE(Table1[[#This Row],[session]],":",Table1[[#This Row],[vote_number]])</f>
        <v>2:14</v>
      </c>
      <c r="G2001">
        <f>IF(EXACT(Table1[[#This Row],[vote_cast]], "Yea"), 1, IF(EXACT(Table1[[#This Row],[vote_cast]], "Nay"), -1, 0))</f>
        <v>1</v>
      </c>
    </row>
    <row r="2002" spans="1:7" x14ac:dyDescent="0.25">
      <c r="A2002">
        <v>2</v>
      </c>
      <c r="B2002">
        <v>48</v>
      </c>
      <c r="C2002" t="s">
        <v>125</v>
      </c>
      <c r="D2002" t="s">
        <v>0</v>
      </c>
      <c r="E2002" t="s">
        <v>1</v>
      </c>
      <c r="F2002" t="str">
        <f>CONCATENATE(Table1[[#This Row],[session]],":",Table1[[#This Row],[vote_number]])</f>
        <v>2:48</v>
      </c>
      <c r="G2002">
        <f>IF(EXACT(Table1[[#This Row],[vote_cast]], "Yea"), 1, IF(EXACT(Table1[[#This Row],[vote_cast]], "Nay"), -1, 0))</f>
        <v>1</v>
      </c>
    </row>
    <row r="2003" spans="1:7" x14ac:dyDescent="0.25">
      <c r="A2003">
        <v>2</v>
      </c>
      <c r="B2003">
        <v>48</v>
      </c>
      <c r="C2003" t="s">
        <v>125</v>
      </c>
      <c r="D2003" t="s">
        <v>2</v>
      </c>
      <c r="E2003" t="s">
        <v>1</v>
      </c>
      <c r="F2003" t="str">
        <f>CONCATENATE(Table1[[#This Row],[session]],":",Table1[[#This Row],[vote_number]])</f>
        <v>2:48</v>
      </c>
      <c r="G2003">
        <f>IF(EXACT(Table1[[#This Row],[vote_cast]], "Yea"), 1, IF(EXACT(Table1[[#This Row],[vote_cast]], "Nay"), -1, 0))</f>
        <v>1</v>
      </c>
    </row>
    <row r="2004" spans="1:7" x14ac:dyDescent="0.25">
      <c r="A2004">
        <v>2</v>
      </c>
      <c r="B2004">
        <v>48</v>
      </c>
      <c r="C2004" t="s">
        <v>125</v>
      </c>
      <c r="D2004" t="s">
        <v>3</v>
      </c>
      <c r="E2004" t="s">
        <v>102</v>
      </c>
      <c r="F2004" t="str">
        <f>CONCATENATE(Table1[[#This Row],[session]],":",Table1[[#This Row],[vote_number]])</f>
        <v>2:48</v>
      </c>
      <c r="G2004">
        <f>IF(EXACT(Table1[[#This Row],[vote_cast]], "Yea"), 1, IF(EXACT(Table1[[#This Row],[vote_cast]], "Nay"), -1, 0))</f>
        <v>-1</v>
      </c>
    </row>
    <row r="2005" spans="1:7" x14ac:dyDescent="0.25">
      <c r="A2005">
        <v>2</v>
      </c>
      <c r="B2005">
        <v>48</v>
      </c>
      <c r="C2005" t="s">
        <v>125</v>
      </c>
      <c r="D2005" t="s">
        <v>4</v>
      </c>
      <c r="E2005" t="s">
        <v>102</v>
      </c>
      <c r="F2005" t="str">
        <f>CONCATENATE(Table1[[#This Row],[session]],":",Table1[[#This Row],[vote_number]])</f>
        <v>2:48</v>
      </c>
      <c r="G2005">
        <f>IF(EXACT(Table1[[#This Row],[vote_cast]], "Yea"), 1, IF(EXACT(Table1[[#This Row],[vote_cast]], "Nay"), -1, 0))</f>
        <v>-1</v>
      </c>
    </row>
    <row r="2006" spans="1:7" x14ac:dyDescent="0.25">
      <c r="A2006">
        <v>2</v>
      </c>
      <c r="B2006">
        <v>48</v>
      </c>
      <c r="C2006" t="s">
        <v>125</v>
      </c>
      <c r="D2006" t="s">
        <v>5</v>
      </c>
      <c r="E2006" t="s">
        <v>1</v>
      </c>
      <c r="F2006" t="str">
        <f>CONCATENATE(Table1[[#This Row],[session]],":",Table1[[#This Row],[vote_number]])</f>
        <v>2:48</v>
      </c>
      <c r="G2006">
        <f>IF(EXACT(Table1[[#This Row],[vote_cast]], "Yea"), 1, IF(EXACT(Table1[[#This Row],[vote_cast]], "Nay"), -1, 0))</f>
        <v>1</v>
      </c>
    </row>
    <row r="2007" spans="1:7" x14ac:dyDescent="0.25">
      <c r="A2007">
        <v>2</v>
      </c>
      <c r="B2007">
        <v>48</v>
      </c>
      <c r="C2007" t="s">
        <v>125</v>
      </c>
      <c r="D2007" t="s">
        <v>6</v>
      </c>
      <c r="E2007" t="s">
        <v>1</v>
      </c>
      <c r="F2007" t="str">
        <f>CONCATENATE(Table1[[#This Row],[session]],":",Table1[[#This Row],[vote_number]])</f>
        <v>2:48</v>
      </c>
      <c r="G2007">
        <f>IF(EXACT(Table1[[#This Row],[vote_cast]], "Yea"), 1, IF(EXACT(Table1[[#This Row],[vote_cast]], "Nay"), -1, 0))</f>
        <v>1</v>
      </c>
    </row>
    <row r="2008" spans="1:7" x14ac:dyDescent="0.25">
      <c r="A2008">
        <v>2</v>
      </c>
      <c r="B2008">
        <v>48</v>
      </c>
      <c r="C2008" t="s">
        <v>125</v>
      </c>
      <c r="D2008" t="s">
        <v>7</v>
      </c>
      <c r="E2008" t="s">
        <v>1</v>
      </c>
      <c r="F2008" t="str">
        <f>CONCATENATE(Table1[[#This Row],[session]],":",Table1[[#This Row],[vote_number]])</f>
        <v>2:48</v>
      </c>
      <c r="G2008">
        <f>IF(EXACT(Table1[[#This Row],[vote_cast]], "Yea"), 1, IF(EXACT(Table1[[#This Row],[vote_cast]], "Nay"), -1, 0))</f>
        <v>1</v>
      </c>
    </row>
    <row r="2009" spans="1:7" x14ac:dyDescent="0.25">
      <c r="A2009">
        <v>2</v>
      </c>
      <c r="B2009">
        <v>48</v>
      </c>
      <c r="C2009" t="s">
        <v>125</v>
      </c>
      <c r="D2009" t="s">
        <v>8</v>
      </c>
      <c r="E2009" t="s">
        <v>1</v>
      </c>
      <c r="F2009" t="str">
        <f>CONCATENATE(Table1[[#This Row],[session]],":",Table1[[#This Row],[vote_number]])</f>
        <v>2:48</v>
      </c>
      <c r="G2009">
        <f>IF(EXACT(Table1[[#This Row],[vote_cast]], "Yea"), 1, IF(EXACT(Table1[[#This Row],[vote_cast]], "Nay"), -1, 0))</f>
        <v>1</v>
      </c>
    </row>
    <row r="2010" spans="1:7" x14ac:dyDescent="0.25">
      <c r="A2010">
        <v>2</v>
      </c>
      <c r="B2010">
        <v>48</v>
      </c>
      <c r="C2010" t="s">
        <v>125</v>
      </c>
      <c r="D2010" t="s">
        <v>9</v>
      </c>
      <c r="E2010" t="s">
        <v>1</v>
      </c>
      <c r="F2010" t="str">
        <f>CONCATENATE(Table1[[#This Row],[session]],":",Table1[[#This Row],[vote_number]])</f>
        <v>2:48</v>
      </c>
      <c r="G2010">
        <f>IF(EXACT(Table1[[#This Row],[vote_cast]], "Yea"), 1, IF(EXACT(Table1[[#This Row],[vote_cast]], "Nay"), -1, 0))</f>
        <v>1</v>
      </c>
    </row>
    <row r="2011" spans="1:7" x14ac:dyDescent="0.25">
      <c r="A2011">
        <v>2</v>
      </c>
      <c r="B2011">
        <v>48</v>
      </c>
      <c r="C2011" t="s">
        <v>125</v>
      </c>
      <c r="D2011" t="s">
        <v>10</v>
      </c>
      <c r="E2011" t="s">
        <v>1</v>
      </c>
      <c r="F2011" t="str">
        <f>CONCATENATE(Table1[[#This Row],[session]],":",Table1[[#This Row],[vote_number]])</f>
        <v>2:48</v>
      </c>
      <c r="G2011">
        <f>IF(EXACT(Table1[[#This Row],[vote_cast]], "Yea"), 1, IF(EXACT(Table1[[#This Row],[vote_cast]], "Nay"), -1, 0))</f>
        <v>1</v>
      </c>
    </row>
    <row r="2012" spans="1:7" x14ac:dyDescent="0.25">
      <c r="A2012">
        <v>2</v>
      </c>
      <c r="B2012">
        <v>48</v>
      </c>
      <c r="C2012" t="s">
        <v>125</v>
      </c>
      <c r="D2012" t="s">
        <v>11</v>
      </c>
      <c r="E2012" t="s">
        <v>1</v>
      </c>
      <c r="F2012" t="str">
        <f>CONCATENATE(Table1[[#This Row],[session]],":",Table1[[#This Row],[vote_number]])</f>
        <v>2:48</v>
      </c>
      <c r="G2012">
        <f>IF(EXACT(Table1[[#This Row],[vote_cast]], "Yea"), 1, IF(EXACT(Table1[[#This Row],[vote_cast]], "Nay"), -1, 0))</f>
        <v>1</v>
      </c>
    </row>
    <row r="2013" spans="1:7" x14ac:dyDescent="0.25">
      <c r="A2013">
        <v>2</v>
      </c>
      <c r="B2013">
        <v>48</v>
      </c>
      <c r="C2013" t="s">
        <v>125</v>
      </c>
      <c r="D2013" t="s">
        <v>12</v>
      </c>
      <c r="E2013" t="s">
        <v>1</v>
      </c>
      <c r="F2013" t="str">
        <f>CONCATENATE(Table1[[#This Row],[session]],":",Table1[[#This Row],[vote_number]])</f>
        <v>2:48</v>
      </c>
      <c r="G2013">
        <f>IF(EXACT(Table1[[#This Row],[vote_cast]], "Yea"), 1, IF(EXACT(Table1[[#This Row],[vote_cast]], "Nay"), -1, 0))</f>
        <v>1</v>
      </c>
    </row>
    <row r="2014" spans="1:7" x14ac:dyDescent="0.25">
      <c r="A2014">
        <v>2</v>
      </c>
      <c r="B2014">
        <v>48</v>
      </c>
      <c r="C2014" t="s">
        <v>125</v>
      </c>
      <c r="D2014" t="s">
        <v>13</v>
      </c>
      <c r="E2014" t="s">
        <v>1</v>
      </c>
      <c r="F2014" t="str">
        <f>CONCATENATE(Table1[[#This Row],[session]],":",Table1[[#This Row],[vote_number]])</f>
        <v>2:48</v>
      </c>
      <c r="G2014">
        <f>IF(EXACT(Table1[[#This Row],[vote_cast]], "Yea"), 1, IF(EXACT(Table1[[#This Row],[vote_cast]], "Nay"), -1, 0))</f>
        <v>1</v>
      </c>
    </row>
    <row r="2015" spans="1:7" x14ac:dyDescent="0.25">
      <c r="A2015">
        <v>2</v>
      </c>
      <c r="B2015">
        <v>48</v>
      </c>
      <c r="C2015" t="s">
        <v>125</v>
      </c>
      <c r="D2015" t="s">
        <v>14</v>
      </c>
      <c r="E2015" t="s">
        <v>1</v>
      </c>
      <c r="F2015" t="str">
        <f>CONCATENATE(Table1[[#This Row],[session]],":",Table1[[#This Row],[vote_number]])</f>
        <v>2:48</v>
      </c>
      <c r="G2015">
        <f>IF(EXACT(Table1[[#This Row],[vote_cast]], "Yea"), 1, IF(EXACT(Table1[[#This Row],[vote_cast]], "Nay"), -1, 0))</f>
        <v>1</v>
      </c>
    </row>
    <row r="2016" spans="1:7" x14ac:dyDescent="0.25">
      <c r="A2016">
        <v>2</v>
      </c>
      <c r="B2016">
        <v>48</v>
      </c>
      <c r="C2016" t="s">
        <v>125</v>
      </c>
      <c r="D2016" t="s">
        <v>15</v>
      </c>
      <c r="E2016" t="s">
        <v>102</v>
      </c>
      <c r="F2016" t="str">
        <f>CONCATENATE(Table1[[#This Row],[session]],":",Table1[[#This Row],[vote_number]])</f>
        <v>2:48</v>
      </c>
      <c r="G2016">
        <f>IF(EXACT(Table1[[#This Row],[vote_cast]], "Yea"), 1, IF(EXACT(Table1[[#This Row],[vote_cast]], "Nay"), -1, 0))</f>
        <v>-1</v>
      </c>
    </row>
    <row r="2017" spans="1:7" x14ac:dyDescent="0.25">
      <c r="A2017">
        <v>2</v>
      </c>
      <c r="B2017">
        <v>48</v>
      </c>
      <c r="C2017" t="s">
        <v>125</v>
      </c>
      <c r="D2017" t="s">
        <v>16</v>
      </c>
      <c r="E2017" t="s">
        <v>1</v>
      </c>
      <c r="F2017" t="str">
        <f>CONCATENATE(Table1[[#This Row],[session]],":",Table1[[#This Row],[vote_number]])</f>
        <v>2:48</v>
      </c>
      <c r="G2017">
        <f>IF(EXACT(Table1[[#This Row],[vote_cast]], "Yea"), 1, IF(EXACT(Table1[[#This Row],[vote_cast]], "Nay"), -1, 0))</f>
        <v>1</v>
      </c>
    </row>
    <row r="2018" spans="1:7" x14ac:dyDescent="0.25">
      <c r="A2018">
        <v>2</v>
      </c>
      <c r="B2018">
        <v>48</v>
      </c>
      <c r="C2018" t="s">
        <v>125</v>
      </c>
      <c r="D2018" t="s">
        <v>17</v>
      </c>
      <c r="E2018" t="s">
        <v>1</v>
      </c>
      <c r="F2018" t="str">
        <f>CONCATENATE(Table1[[#This Row],[session]],":",Table1[[#This Row],[vote_number]])</f>
        <v>2:48</v>
      </c>
      <c r="G2018">
        <f>IF(EXACT(Table1[[#This Row],[vote_cast]], "Yea"), 1, IF(EXACT(Table1[[#This Row],[vote_cast]], "Nay"), -1, 0))</f>
        <v>1</v>
      </c>
    </row>
    <row r="2019" spans="1:7" x14ac:dyDescent="0.25">
      <c r="A2019">
        <v>2</v>
      </c>
      <c r="B2019">
        <v>48</v>
      </c>
      <c r="C2019" t="s">
        <v>125</v>
      </c>
      <c r="D2019" t="s">
        <v>18</v>
      </c>
      <c r="E2019" t="s">
        <v>1</v>
      </c>
      <c r="F2019" t="str">
        <f>CONCATENATE(Table1[[#This Row],[session]],":",Table1[[#This Row],[vote_number]])</f>
        <v>2:48</v>
      </c>
      <c r="G2019">
        <f>IF(EXACT(Table1[[#This Row],[vote_cast]], "Yea"), 1, IF(EXACT(Table1[[#This Row],[vote_cast]], "Nay"), -1, 0))</f>
        <v>1</v>
      </c>
    </row>
    <row r="2020" spans="1:7" x14ac:dyDescent="0.25">
      <c r="A2020">
        <v>2</v>
      </c>
      <c r="B2020">
        <v>48</v>
      </c>
      <c r="C2020" t="s">
        <v>125</v>
      </c>
      <c r="D2020" t="s">
        <v>19</v>
      </c>
      <c r="E2020" t="s">
        <v>1</v>
      </c>
      <c r="F2020" t="str">
        <f>CONCATENATE(Table1[[#This Row],[session]],":",Table1[[#This Row],[vote_number]])</f>
        <v>2:48</v>
      </c>
      <c r="G2020">
        <f>IF(EXACT(Table1[[#This Row],[vote_cast]], "Yea"), 1, IF(EXACT(Table1[[#This Row],[vote_cast]], "Nay"), -1, 0))</f>
        <v>1</v>
      </c>
    </row>
    <row r="2021" spans="1:7" x14ac:dyDescent="0.25">
      <c r="A2021">
        <v>2</v>
      </c>
      <c r="B2021">
        <v>48</v>
      </c>
      <c r="C2021" t="s">
        <v>125</v>
      </c>
      <c r="D2021" t="s">
        <v>20</v>
      </c>
      <c r="E2021" t="s">
        <v>1</v>
      </c>
      <c r="F2021" t="str">
        <f>CONCATENATE(Table1[[#This Row],[session]],":",Table1[[#This Row],[vote_number]])</f>
        <v>2:48</v>
      </c>
      <c r="G2021">
        <f>IF(EXACT(Table1[[#This Row],[vote_cast]], "Yea"), 1, IF(EXACT(Table1[[#This Row],[vote_cast]], "Nay"), -1, 0))</f>
        <v>1</v>
      </c>
    </row>
    <row r="2022" spans="1:7" x14ac:dyDescent="0.25">
      <c r="A2022">
        <v>2</v>
      </c>
      <c r="B2022">
        <v>48</v>
      </c>
      <c r="C2022" t="s">
        <v>125</v>
      </c>
      <c r="D2022" t="s">
        <v>21</v>
      </c>
      <c r="E2022" t="s">
        <v>102</v>
      </c>
      <c r="F2022" t="str">
        <f>CONCATENATE(Table1[[#This Row],[session]],":",Table1[[#This Row],[vote_number]])</f>
        <v>2:48</v>
      </c>
      <c r="G2022">
        <f>IF(EXACT(Table1[[#This Row],[vote_cast]], "Yea"), 1, IF(EXACT(Table1[[#This Row],[vote_cast]], "Nay"), -1, 0))</f>
        <v>-1</v>
      </c>
    </row>
    <row r="2023" spans="1:7" x14ac:dyDescent="0.25">
      <c r="A2023">
        <v>2</v>
      </c>
      <c r="B2023">
        <v>48</v>
      </c>
      <c r="C2023" t="s">
        <v>125</v>
      </c>
      <c r="D2023" t="s">
        <v>22</v>
      </c>
      <c r="E2023" t="s">
        <v>102</v>
      </c>
      <c r="F2023" t="str">
        <f>CONCATENATE(Table1[[#This Row],[session]],":",Table1[[#This Row],[vote_number]])</f>
        <v>2:48</v>
      </c>
      <c r="G2023">
        <f>IF(EXACT(Table1[[#This Row],[vote_cast]], "Yea"), 1, IF(EXACT(Table1[[#This Row],[vote_cast]], "Nay"), -1, 0))</f>
        <v>-1</v>
      </c>
    </row>
    <row r="2024" spans="1:7" x14ac:dyDescent="0.25">
      <c r="A2024">
        <v>2</v>
      </c>
      <c r="B2024">
        <v>48</v>
      </c>
      <c r="C2024" t="s">
        <v>125</v>
      </c>
      <c r="D2024" t="s">
        <v>23</v>
      </c>
      <c r="E2024" t="s">
        <v>1</v>
      </c>
      <c r="F2024" t="str">
        <f>CONCATENATE(Table1[[#This Row],[session]],":",Table1[[#This Row],[vote_number]])</f>
        <v>2:48</v>
      </c>
      <c r="G2024">
        <f>IF(EXACT(Table1[[#This Row],[vote_cast]], "Yea"), 1, IF(EXACT(Table1[[#This Row],[vote_cast]], "Nay"), -1, 0))</f>
        <v>1</v>
      </c>
    </row>
    <row r="2025" spans="1:7" x14ac:dyDescent="0.25">
      <c r="A2025">
        <v>2</v>
      </c>
      <c r="B2025">
        <v>48</v>
      </c>
      <c r="C2025" t="s">
        <v>125</v>
      </c>
      <c r="D2025" t="s">
        <v>24</v>
      </c>
      <c r="E2025" t="s">
        <v>1</v>
      </c>
      <c r="F2025" t="str">
        <f>CONCATENATE(Table1[[#This Row],[session]],":",Table1[[#This Row],[vote_number]])</f>
        <v>2:48</v>
      </c>
      <c r="G2025">
        <f>IF(EXACT(Table1[[#This Row],[vote_cast]], "Yea"), 1, IF(EXACT(Table1[[#This Row],[vote_cast]], "Nay"), -1, 0))</f>
        <v>1</v>
      </c>
    </row>
    <row r="2026" spans="1:7" x14ac:dyDescent="0.25">
      <c r="A2026">
        <v>2</v>
      </c>
      <c r="B2026">
        <v>48</v>
      </c>
      <c r="C2026" t="s">
        <v>125</v>
      </c>
      <c r="D2026" t="s">
        <v>25</v>
      </c>
      <c r="E2026" t="s">
        <v>1</v>
      </c>
      <c r="F2026" t="str">
        <f>CONCATENATE(Table1[[#This Row],[session]],":",Table1[[#This Row],[vote_number]])</f>
        <v>2:48</v>
      </c>
      <c r="G2026">
        <f>IF(EXACT(Table1[[#This Row],[vote_cast]], "Yea"), 1, IF(EXACT(Table1[[#This Row],[vote_cast]], "Nay"), -1, 0))</f>
        <v>1</v>
      </c>
    </row>
    <row r="2027" spans="1:7" x14ac:dyDescent="0.25">
      <c r="A2027">
        <v>2</v>
      </c>
      <c r="B2027">
        <v>48</v>
      </c>
      <c r="C2027" t="s">
        <v>125</v>
      </c>
      <c r="D2027" t="s">
        <v>26</v>
      </c>
      <c r="E2027" t="s">
        <v>1</v>
      </c>
      <c r="F2027" t="str">
        <f>CONCATENATE(Table1[[#This Row],[session]],":",Table1[[#This Row],[vote_number]])</f>
        <v>2:48</v>
      </c>
      <c r="G2027">
        <f>IF(EXACT(Table1[[#This Row],[vote_cast]], "Yea"), 1, IF(EXACT(Table1[[#This Row],[vote_cast]], "Nay"), -1, 0))</f>
        <v>1</v>
      </c>
    </row>
    <row r="2028" spans="1:7" x14ac:dyDescent="0.25">
      <c r="A2028">
        <v>2</v>
      </c>
      <c r="B2028">
        <v>48</v>
      </c>
      <c r="C2028" t="s">
        <v>125</v>
      </c>
      <c r="D2028" t="s">
        <v>27</v>
      </c>
      <c r="E2028" t="s">
        <v>102</v>
      </c>
      <c r="F2028" t="str">
        <f>CONCATENATE(Table1[[#This Row],[session]],":",Table1[[#This Row],[vote_number]])</f>
        <v>2:48</v>
      </c>
      <c r="G2028">
        <f>IF(EXACT(Table1[[#This Row],[vote_cast]], "Yea"), 1, IF(EXACT(Table1[[#This Row],[vote_cast]], "Nay"), -1, 0))</f>
        <v>-1</v>
      </c>
    </row>
    <row r="2029" spans="1:7" x14ac:dyDescent="0.25">
      <c r="A2029">
        <v>2</v>
      </c>
      <c r="B2029">
        <v>48</v>
      </c>
      <c r="C2029" t="s">
        <v>125</v>
      </c>
      <c r="D2029" t="s">
        <v>28</v>
      </c>
      <c r="E2029" t="s">
        <v>102</v>
      </c>
      <c r="F2029" t="str">
        <f>CONCATENATE(Table1[[#This Row],[session]],":",Table1[[#This Row],[vote_number]])</f>
        <v>2:48</v>
      </c>
      <c r="G2029">
        <f>IF(EXACT(Table1[[#This Row],[vote_cast]], "Yea"), 1, IF(EXACT(Table1[[#This Row],[vote_cast]], "Nay"), -1, 0))</f>
        <v>-1</v>
      </c>
    </row>
    <row r="2030" spans="1:7" x14ac:dyDescent="0.25">
      <c r="A2030">
        <v>2</v>
      </c>
      <c r="B2030">
        <v>48</v>
      </c>
      <c r="C2030" t="s">
        <v>125</v>
      </c>
      <c r="D2030" t="s">
        <v>29</v>
      </c>
      <c r="E2030" t="s">
        <v>35</v>
      </c>
      <c r="F2030" t="str">
        <f>CONCATENATE(Table1[[#This Row],[session]],":",Table1[[#This Row],[vote_number]])</f>
        <v>2:48</v>
      </c>
      <c r="G2030">
        <f>IF(EXACT(Table1[[#This Row],[vote_cast]], "Yea"), 1, IF(EXACT(Table1[[#This Row],[vote_cast]], "Nay"), -1, 0))</f>
        <v>0</v>
      </c>
    </row>
    <row r="2031" spans="1:7" x14ac:dyDescent="0.25">
      <c r="A2031">
        <v>2</v>
      </c>
      <c r="B2031">
        <v>48</v>
      </c>
      <c r="C2031" t="s">
        <v>125</v>
      </c>
      <c r="D2031" t="s">
        <v>30</v>
      </c>
      <c r="E2031" t="s">
        <v>102</v>
      </c>
      <c r="F2031" t="str">
        <f>CONCATENATE(Table1[[#This Row],[session]],":",Table1[[#This Row],[vote_number]])</f>
        <v>2:48</v>
      </c>
      <c r="G2031">
        <f>IF(EXACT(Table1[[#This Row],[vote_cast]], "Yea"), 1, IF(EXACT(Table1[[#This Row],[vote_cast]], "Nay"), -1, 0))</f>
        <v>-1</v>
      </c>
    </row>
    <row r="2032" spans="1:7" x14ac:dyDescent="0.25">
      <c r="A2032">
        <v>2</v>
      </c>
      <c r="B2032">
        <v>48</v>
      </c>
      <c r="C2032" t="s">
        <v>125</v>
      </c>
      <c r="D2032" t="s">
        <v>31</v>
      </c>
      <c r="E2032" t="s">
        <v>1</v>
      </c>
      <c r="F2032" t="str">
        <f>CONCATENATE(Table1[[#This Row],[session]],":",Table1[[#This Row],[vote_number]])</f>
        <v>2:48</v>
      </c>
      <c r="G2032">
        <f>IF(EXACT(Table1[[#This Row],[vote_cast]], "Yea"), 1, IF(EXACT(Table1[[#This Row],[vote_cast]], "Nay"), -1, 0))</f>
        <v>1</v>
      </c>
    </row>
    <row r="2033" spans="1:7" x14ac:dyDescent="0.25">
      <c r="A2033">
        <v>2</v>
      </c>
      <c r="B2033">
        <v>48</v>
      </c>
      <c r="C2033" t="s">
        <v>125</v>
      </c>
      <c r="D2033" t="s">
        <v>33</v>
      </c>
      <c r="E2033" t="s">
        <v>102</v>
      </c>
      <c r="F2033" t="str">
        <f>CONCATENATE(Table1[[#This Row],[session]],":",Table1[[#This Row],[vote_number]])</f>
        <v>2:48</v>
      </c>
      <c r="G2033">
        <f>IF(EXACT(Table1[[#This Row],[vote_cast]], "Yea"), 1, IF(EXACT(Table1[[#This Row],[vote_cast]], "Nay"), -1, 0))</f>
        <v>-1</v>
      </c>
    </row>
    <row r="2034" spans="1:7" x14ac:dyDescent="0.25">
      <c r="A2034">
        <v>2</v>
      </c>
      <c r="B2034">
        <v>48</v>
      </c>
      <c r="C2034" t="s">
        <v>125</v>
      </c>
      <c r="D2034" t="s">
        <v>34</v>
      </c>
      <c r="E2034" t="s">
        <v>1</v>
      </c>
      <c r="F2034" t="str">
        <f>CONCATENATE(Table1[[#This Row],[session]],":",Table1[[#This Row],[vote_number]])</f>
        <v>2:48</v>
      </c>
      <c r="G2034">
        <f>IF(EXACT(Table1[[#This Row],[vote_cast]], "Yea"), 1, IF(EXACT(Table1[[#This Row],[vote_cast]], "Nay"), -1, 0))</f>
        <v>1</v>
      </c>
    </row>
    <row r="2035" spans="1:7" x14ac:dyDescent="0.25">
      <c r="A2035">
        <v>2</v>
      </c>
      <c r="B2035">
        <v>48</v>
      </c>
      <c r="C2035" t="s">
        <v>125</v>
      </c>
      <c r="D2035" t="s">
        <v>36</v>
      </c>
      <c r="E2035" t="s">
        <v>1</v>
      </c>
      <c r="F2035" t="str">
        <f>CONCATENATE(Table1[[#This Row],[session]],":",Table1[[#This Row],[vote_number]])</f>
        <v>2:48</v>
      </c>
      <c r="G2035">
        <f>IF(EXACT(Table1[[#This Row],[vote_cast]], "Yea"), 1, IF(EXACT(Table1[[#This Row],[vote_cast]], "Nay"), -1, 0))</f>
        <v>1</v>
      </c>
    </row>
    <row r="2036" spans="1:7" x14ac:dyDescent="0.25">
      <c r="A2036">
        <v>2</v>
      </c>
      <c r="B2036">
        <v>48</v>
      </c>
      <c r="C2036" t="s">
        <v>125</v>
      </c>
      <c r="D2036" t="s">
        <v>37</v>
      </c>
      <c r="E2036" t="s">
        <v>1</v>
      </c>
      <c r="F2036" t="str">
        <f>CONCATENATE(Table1[[#This Row],[session]],":",Table1[[#This Row],[vote_number]])</f>
        <v>2:48</v>
      </c>
      <c r="G2036">
        <f>IF(EXACT(Table1[[#This Row],[vote_cast]], "Yea"), 1, IF(EXACT(Table1[[#This Row],[vote_cast]], "Nay"), -1, 0))</f>
        <v>1</v>
      </c>
    </row>
    <row r="2037" spans="1:7" x14ac:dyDescent="0.25">
      <c r="A2037">
        <v>2</v>
      </c>
      <c r="B2037">
        <v>48</v>
      </c>
      <c r="C2037" t="s">
        <v>125</v>
      </c>
      <c r="D2037" t="s">
        <v>38</v>
      </c>
      <c r="E2037" t="s">
        <v>102</v>
      </c>
      <c r="F2037" t="str">
        <f>CONCATENATE(Table1[[#This Row],[session]],":",Table1[[#This Row],[vote_number]])</f>
        <v>2:48</v>
      </c>
      <c r="G2037">
        <f>IF(EXACT(Table1[[#This Row],[vote_cast]], "Yea"), 1, IF(EXACT(Table1[[#This Row],[vote_cast]], "Nay"), -1, 0))</f>
        <v>-1</v>
      </c>
    </row>
    <row r="2038" spans="1:7" x14ac:dyDescent="0.25">
      <c r="A2038">
        <v>2</v>
      </c>
      <c r="B2038">
        <v>48</v>
      </c>
      <c r="C2038" t="s">
        <v>125</v>
      </c>
      <c r="D2038" t="s">
        <v>39</v>
      </c>
      <c r="E2038" t="s">
        <v>1</v>
      </c>
      <c r="F2038" t="str">
        <f>CONCATENATE(Table1[[#This Row],[session]],":",Table1[[#This Row],[vote_number]])</f>
        <v>2:48</v>
      </c>
      <c r="G2038">
        <f>IF(EXACT(Table1[[#This Row],[vote_cast]], "Yea"), 1, IF(EXACT(Table1[[#This Row],[vote_cast]], "Nay"), -1, 0))</f>
        <v>1</v>
      </c>
    </row>
    <row r="2039" spans="1:7" x14ac:dyDescent="0.25">
      <c r="A2039">
        <v>2</v>
      </c>
      <c r="B2039">
        <v>48</v>
      </c>
      <c r="C2039" t="s">
        <v>125</v>
      </c>
      <c r="D2039" t="s">
        <v>40</v>
      </c>
      <c r="E2039" t="s">
        <v>1</v>
      </c>
      <c r="F2039" t="str">
        <f>CONCATENATE(Table1[[#This Row],[session]],":",Table1[[#This Row],[vote_number]])</f>
        <v>2:48</v>
      </c>
      <c r="G2039">
        <f>IF(EXACT(Table1[[#This Row],[vote_cast]], "Yea"), 1, IF(EXACT(Table1[[#This Row],[vote_cast]], "Nay"), -1, 0))</f>
        <v>1</v>
      </c>
    </row>
    <row r="2040" spans="1:7" x14ac:dyDescent="0.25">
      <c r="A2040">
        <v>2</v>
      </c>
      <c r="B2040">
        <v>48</v>
      </c>
      <c r="C2040" t="s">
        <v>125</v>
      </c>
      <c r="D2040" t="s">
        <v>41</v>
      </c>
      <c r="E2040" t="s">
        <v>1</v>
      </c>
      <c r="F2040" t="str">
        <f>CONCATENATE(Table1[[#This Row],[session]],":",Table1[[#This Row],[vote_number]])</f>
        <v>2:48</v>
      </c>
      <c r="G2040">
        <f>IF(EXACT(Table1[[#This Row],[vote_cast]], "Yea"), 1, IF(EXACT(Table1[[#This Row],[vote_cast]], "Nay"), -1, 0))</f>
        <v>1</v>
      </c>
    </row>
    <row r="2041" spans="1:7" x14ac:dyDescent="0.25">
      <c r="A2041">
        <v>2</v>
      </c>
      <c r="B2041">
        <v>48</v>
      </c>
      <c r="C2041" t="s">
        <v>125</v>
      </c>
      <c r="D2041" t="s">
        <v>42</v>
      </c>
      <c r="E2041" t="s">
        <v>35</v>
      </c>
      <c r="F2041" t="str">
        <f>CONCATENATE(Table1[[#This Row],[session]],":",Table1[[#This Row],[vote_number]])</f>
        <v>2:48</v>
      </c>
      <c r="G2041">
        <f>IF(EXACT(Table1[[#This Row],[vote_cast]], "Yea"), 1, IF(EXACT(Table1[[#This Row],[vote_cast]], "Nay"), -1, 0))</f>
        <v>0</v>
      </c>
    </row>
    <row r="2042" spans="1:7" x14ac:dyDescent="0.25">
      <c r="A2042">
        <v>2</v>
      </c>
      <c r="B2042">
        <v>48</v>
      </c>
      <c r="C2042" t="s">
        <v>125</v>
      </c>
      <c r="D2042" t="s">
        <v>110</v>
      </c>
      <c r="E2042" t="s">
        <v>1</v>
      </c>
      <c r="F2042" t="str">
        <f>CONCATENATE(Table1[[#This Row],[session]],":",Table1[[#This Row],[vote_number]])</f>
        <v>2:48</v>
      </c>
      <c r="G2042">
        <f>IF(EXACT(Table1[[#This Row],[vote_cast]], "Yea"), 1, IF(EXACT(Table1[[#This Row],[vote_cast]], "Nay"), -1, 0))</f>
        <v>1</v>
      </c>
    </row>
    <row r="2043" spans="1:7" x14ac:dyDescent="0.25">
      <c r="A2043">
        <v>2</v>
      </c>
      <c r="B2043">
        <v>48</v>
      </c>
      <c r="C2043" t="s">
        <v>125</v>
      </c>
      <c r="D2043" t="s">
        <v>43</v>
      </c>
      <c r="E2043" t="s">
        <v>1</v>
      </c>
      <c r="F2043" t="str">
        <f>CONCATENATE(Table1[[#This Row],[session]],":",Table1[[#This Row],[vote_number]])</f>
        <v>2:48</v>
      </c>
      <c r="G2043">
        <f>IF(EXACT(Table1[[#This Row],[vote_cast]], "Yea"), 1, IF(EXACT(Table1[[#This Row],[vote_cast]], "Nay"), -1, 0))</f>
        <v>1</v>
      </c>
    </row>
    <row r="2044" spans="1:7" x14ac:dyDescent="0.25">
      <c r="A2044">
        <v>2</v>
      </c>
      <c r="B2044">
        <v>48</v>
      </c>
      <c r="C2044" t="s">
        <v>125</v>
      </c>
      <c r="D2044" t="s">
        <v>44</v>
      </c>
      <c r="E2044" t="s">
        <v>1</v>
      </c>
      <c r="F2044" t="str">
        <f>CONCATENATE(Table1[[#This Row],[session]],":",Table1[[#This Row],[vote_number]])</f>
        <v>2:48</v>
      </c>
      <c r="G2044">
        <f>IF(EXACT(Table1[[#This Row],[vote_cast]], "Yea"), 1, IF(EXACT(Table1[[#This Row],[vote_cast]], "Nay"), -1, 0))</f>
        <v>1</v>
      </c>
    </row>
    <row r="2045" spans="1:7" x14ac:dyDescent="0.25">
      <c r="A2045">
        <v>2</v>
      </c>
      <c r="B2045">
        <v>48</v>
      </c>
      <c r="C2045" t="s">
        <v>125</v>
      </c>
      <c r="D2045" t="s">
        <v>45</v>
      </c>
      <c r="E2045" t="s">
        <v>1</v>
      </c>
      <c r="F2045" t="str">
        <f>CONCATENATE(Table1[[#This Row],[session]],":",Table1[[#This Row],[vote_number]])</f>
        <v>2:48</v>
      </c>
      <c r="G2045">
        <f>IF(EXACT(Table1[[#This Row],[vote_cast]], "Yea"), 1, IF(EXACT(Table1[[#This Row],[vote_cast]], "Nay"), -1, 0))</f>
        <v>1</v>
      </c>
    </row>
    <row r="2046" spans="1:7" x14ac:dyDescent="0.25">
      <c r="A2046">
        <v>2</v>
      </c>
      <c r="B2046">
        <v>48</v>
      </c>
      <c r="C2046" t="s">
        <v>125</v>
      </c>
      <c r="D2046" t="s">
        <v>46</v>
      </c>
      <c r="E2046" t="s">
        <v>1</v>
      </c>
      <c r="F2046" t="str">
        <f>CONCATENATE(Table1[[#This Row],[session]],":",Table1[[#This Row],[vote_number]])</f>
        <v>2:48</v>
      </c>
      <c r="G2046">
        <f>IF(EXACT(Table1[[#This Row],[vote_cast]], "Yea"), 1, IF(EXACT(Table1[[#This Row],[vote_cast]], "Nay"), -1, 0))</f>
        <v>1</v>
      </c>
    </row>
    <row r="2047" spans="1:7" x14ac:dyDescent="0.25">
      <c r="A2047">
        <v>2</v>
      </c>
      <c r="B2047">
        <v>48</v>
      </c>
      <c r="C2047" t="s">
        <v>125</v>
      </c>
      <c r="D2047" t="s">
        <v>47</v>
      </c>
      <c r="E2047" t="s">
        <v>1</v>
      </c>
      <c r="F2047" t="str">
        <f>CONCATENATE(Table1[[#This Row],[session]],":",Table1[[#This Row],[vote_number]])</f>
        <v>2:48</v>
      </c>
      <c r="G2047">
        <f>IF(EXACT(Table1[[#This Row],[vote_cast]], "Yea"), 1, IF(EXACT(Table1[[#This Row],[vote_cast]], "Nay"), -1, 0))</f>
        <v>1</v>
      </c>
    </row>
    <row r="2048" spans="1:7" x14ac:dyDescent="0.25">
      <c r="A2048">
        <v>2</v>
      </c>
      <c r="B2048">
        <v>48</v>
      </c>
      <c r="C2048" t="s">
        <v>125</v>
      </c>
      <c r="D2048" t="s">
        <v>48</v>
      </c>
      <c r="E2048" t="s">
        <v>102</v>
      </c>
      <c r="F2048" t="str">
        <f>CONCATENATE(Table1[[#This Row],[session]],":",Table1[[#This Row],[vote_number]])</f>
        <v>2:48</v>
      </c>
      <c r="G2048">
        <f>IF(EXACT(Table1[[#This Row],[vote_cast]], "Yea"), 1, IF(EXACT(Table1[[#This Row],[vote_cast]], "Nay"), -1, 0))</f>
        <v>-1</v>
      </c>
    </row>
    <row r="2049" spans="1:7" x14ac:dyDescent="0.25">
      <c r="A2049">
        <v>2</v>
      </c>
      <c r="B2049">
        <v>48</v>
      </c>
      <c r="C2049" t="s">
        <v>125</v>
      </c>
      <c r="D2049" t="s">
        <v>49</v>
      </c>
      <c r="E2049" t="s">
        <v>1</v>
      </c>
      <c r="F2049" t="str">
        <f>CONCATENATE(Table1[[#This Row],[session]],":",Table1[[#This Row],[vote_number]])</f>
        <v>2:48</v>
      </c>
      <c r="G2049">
        <f>IF(EXACT(Table1[[#This Row],[vote_cast]], "Yea"), 1, IF(EXACT(Table1[[#This Row],[vote_cast]], "Nay"), -1, 0))</f>
        <v>1</v>
      </c>
    </row>
    <row r="2050" spans="1:7" x14ac:dyDescent="0.25">
      <c r="A2050">
        <v>2</v>
      </c>
      <c r="B2050">
        <v>48</v>
      </c>
      <c r="C2050" t="s">
        <v>125</v>
      </c>
      <c r="D2050" t="s">
        <v>50</v>
      </c>
      <c r="E2050" t="s">
        <v>102</v>
      </c>
      <c r="F2050" t="str">
        <f>CONCATENATE(Table1[[#This Row],[session]],":",Table1[[#This Row],[vote_number]])</f>
        <v>2:48</v>
      </c>
      <c r="G2050">
        <f>IF(EXACT(Table1[[#This Row],[vote_cast]], "Yea"), 1, IF(EXACT(Table1[[#This Row],[vote_cast]], "Nay"), -1, 0))</f>
        <v>-1</v>
      </c>
    </row>
    <row r="2051" spans="1:7" x14ac:dyDescent="0.25">
      <c r="A2051">
        <v>2</v>
      </c>
      <c r="B2051">
        <v>48</v>
      </c>
      <c r="C2051" t="s">
        <v>125</v>
      </c>
      <c r="D2051" t="s">
        <v>51</v>
      </c>
      <c r="E2051" t="s">
        <v>1</v>
      </c>
      <c r="F2051" t="str">
        <f>CONCATENATE(Table1[[#This Row],[session]],":",Table1[[#This Row],[vote_number]])</f>
        <v>2:48</v>
      </c>
      <c r="G2051">
        <f>IF(EXACT(Table1[[#This Row],[vote_cast]], "Yea"), 1, IF(EXACT(Table1[[#This Row],[vote_cast]], "Nay"), -1, 0))</f>
        <v>1</v>
      </c>
    </row>
    <row r="2052" spans="1:7" x14ac:dyDescent="0.25">
      <c r="A2052">
        <v>2</v>
      </c>
      <c r="B2052">
        <v>48</v>
      </c>
      <c r="C2052" t="s">
        <v>125</v>
      </c>
      <c r="D2052" t="s">
        <v>52</v>
      </c>
      <c r="E2052" t="s">
        <v>35</v>
      </c>
      <c r="F2052" t="str">
        <f>CONCATENATE(Table1[[#This Row],[session]],":",Table1[[#This Row],[vote_number]])</f>
        <v>2:48</v>
      </c>
      <c r="G2052">
        <f>IF(EXACT(Table1[[#This Row],[vote_cast]], "Yea"), 1, IF(EXACT(Table1[[#This Row],[vote_cast]], "Nay"), -1, 0))</f>
        <v>0</v>
      </c>
    </row>
    <row r="2053" spans="1:7" x14ac:dyDescent="0.25">
      <c r="A2053">
        <v>2</v>
      </c>
      <c r="B2053">
        <v>48</v>
      </c>
      <c r="C2053" t="s">
        <v>125</v>
      </c>
      <c r="D2053" t="s">
        <v>53</v>
      </c>
      <c r="E2053" t="s">
        <v>1</v>
      </c>
      <c r="F2053" t="str">
        <f>CONCATENATE(Table1[[#This Row],[session]],":",Table1[[#This Row],[vote_number]])</f>
        <v>2:48</v>
      </c>
      <c r="G2053">
        <f>IF(EXACT(Table1[[#This Row],[vote_cast]], "Yea"), 1, IF(EXACT(Table1[[#This Row],[vote_cast]], "Nay"), -1, 0))</f>
        <v>1</v>
      </c>
    </row>
    <row r="2054" spans="1:7" x14ac:dyDescent="0.25">
      <c r="A2054">
        <v>2</v>
      </c>
      <c r="B2054">
        <v>48</v>
      </c>
      <c r="C2054" t="s">
        <v>125</v>
      </c>
      <c r="D2054" t="s">
        <v>54</v>
      </c>
      <c r="E2054" t="s">
        <v>1</v>
      </c>
      <c r="F2054" t="str">
        <f>CONCATENATE(Table1[[#This Row],[session]],":",Table1[[#This Row],[vote_number]])</f>
        <v>2:48</v>
      </c>
      <c r="G2054">
        <f>IF(EXACT(Table1[[#This Row],[vote_cast]], "Yea"), 1, IF(EXACT(Table1[[#This Row],[vote_cast]], "Nay"), -1, 0))</f>
        <v>1</v>
      </c>
    </row>
    <row r="2055" spans="1:7" x14ac:dyDescent="0.25">
      <c r="A2055">
        <v>2</v>
      </c>
      <c r="B2055">
        <v>48</v>
      </c>
      <c r="C2055" t="s">
        <v>125</v>
      </c>
      <c r="D2055" t="s">
        <v>55</v>
      </c>
      <c r="E2055" t="s">
        <v>102</v>
      </c>
      <c r="F2055" t="str">
        <f>CONCATENATE(Table1[[#This Row],[session]],":",Table1[[#This Row],[vote_number]])</f>
        <v>2:48</v>
      </c>
      <c r="G2055">
        <f>IF(EXACT(Table1[[#This Row],[vote_cast]], "Yea"), 1, IF(EXACT(Table1[[#This Row],[vote_cast]], "Nay"), -1, 0))</f>
        <v>-1</v>
      </c>
    </row>
    <row r="2056" spans="1:7" x14ac:dyDescent="0.25">
      <c r="A2056">
        <v>2</v>
      </c>
      <c r="B2056">
        <v>48</v>
      </c>
      <c r="C2056" t="s">
        <v>125</v>
      </c>
      <c r="D2056" t="s">
        <v>56</v>
      </c>
      <c r="E2056" t="s">
        <v>1</v>
      </c>
      <c r="F2056" t="str">
        <f>CONCATENATE(Table1[[#This Row],[session]],":",Table1[[#This Row],[vote_number]])</f>
        <v>2:48</v>
      </c>
      <c r="G2056">
        <f>IF(EXACT(Table1[[#This Row],[vote_cast]], "Yea"), 1, IF(EXACT(Table1[[#This Row],[vote_cast]], "Nay"), -1, 0))</f>
        <v>1</v>
      </c>
    </row>
    <row r="2057" spans="1:7" x14ac:dyDescent="0.25">
      <c r="A2057">
        <v>2</v>
      </c>
      <c r="B2057">
        <v>48</v>
      </c>
      <c r="C2057" t="s">
        <v>125</v>
      </c>
      <c r="D2057" t="s">
        <v>57</v>
      </c>
      <c r="E2057" t="s">
        <v>35</v>
      </c>
      <c r="F2057" t="str">
        <f>CONCATENATE(Table1[[#This Row],[session]],":",Table1[[#This Row],[vote_number]])</f>
        <v>2:48</v>
      </c>
      <c r="G2057">
        <f>IF(EXACT(Table1[[#This Row],[vote_cast]], "Yea"), 1, IF(EXACT(Table1[[#This Row],[vote_cast]], "Nay"), -1, 0))</f>
        <v>0</v>
      </c>
    </row>
    <row r="2058" spans="1:7" x14ac:dyDescent="0.25">
      <c r="A2058">
        <v>2</v>
      </c>
      <c r="B2058">
        <v>48</v>
      </c>
      <c r="C2058" t="s">
        <v>125</v>
      </c>
      <c r="D2058" t="s">
        <v>58</v>
      </c>
      <c r="E2058" t="s">
        <v>1</v>
      </c>
      <c r="F2058" t="str">
        <f>CONCATENATE(Table1[[#This Row],[session]],":",Table1[[#This Row],[vote_number]])</f>
        <v>2:48</v>
      </c>
      <c r="G2058">
        <f>IF(EXACT(Table1[[#This Row],[vote_cast]], "Yea"), 1, IF(EXACT(Table1[[#This Row],[vote_cast]], "Nay"), -1, 0))</f>
        <v>1</v>
      </c>
    </row>
    <row r="2059" spans="1:7" x14ac:dyDescent="0.25">
      <c r="A2059">
        <v>2</v>
      </c>
      <c r="B2059">
        <v>48</v>
      </c>
      <c r="C2059" t="s">
        <v>125</v>
      </c>
      <c r="D2059" t="s">
        <v>59</v>
      </c>
      <c r="E2059" t="s">
        <v>102</v>
      </c>
      <c r="F2059" t="str">
        <f>CONCATENATE(Table1[[#This Row],[session]],":",Table1[[#This Row],[vote_number]])</f>
        <v>2:48</v>
      </c>
      <c r="G2059">
        <f>IF(EXACT(Table1[[#This Row],[vote_cast]], "Yea"), 1, IF(EXACT(Table1[[#This Row],[vote_cast]], "Nay"), -1, 0))</f>
        <v>-1</v>
      </c>
    </row>
    <row r="2060" spans="1:7" x14ac:dyDescent="0.25">
      <c r="A2060">
        <v>2</v>
      </c>
      <c r="B2060">
        <v>48</v>
      </c>
      <c r="C2060" t="s">
        <v>125</v>
      </c>
      <c r="D2060" t="s">
        <v>60</v>
      </c>
      <c r="E2060" t="s">
        <v>1</v>
      </c>
      <c r="F2060" t="str">
        <f>CONCATENATE(Table1[[#This Row],[session]],":",Table1[[#This Row],[vote_number]])</f>
        <v>2:48</v>
      </c>
      <c r="G2060">
        <f>IF(EXACT(Table1[[#This Row],[vote_cast]], "Yea"), 1, IF(EXACT(Table1[[#This Row],[vote_cast]], "Nay"), -1, 0))</f>
        <v>1</v>
      </c>
    </row>
    <row r="2061" spans="1:7" x14ac:dyDescent="0.25">
      <c r="A2061">
        <v>2</v>
      </c>
      <c r="B2061">
        <v>48</v>
      </c>
      <c r="C2061" t="s">
        <v>125</v>
      </c>
      <c r="D2061" t="s">
        <v>61</v>
      </c>
      <c r="E2061" t="s">
        <v>1</v>
      </c>
      <c r="F2061" t="str">
        <f>CONCATENATE(Table1[[#This Row],[session]],":",Table1[[#This Row],[vote_number]])</f>
        <v>2:48</v>
      </c>
      <c r="G2061">
        <f>IF(EXACT(Table1[[#This Row],[vote_cast]], "Yea"), 1, IF(EXACT(Table1[[#This Row],[vote_cast]], "Nay"), -1, 0))</f>
        <v>1</v>
      </c>
    </row>
    <row r="2062" spans="1:7" x14ac:dyDescent="0.25">
      <c r="A2062">
        <v>2</v>
      </c>
      <c r="B2062">
        <v>48</v>
      </c>
      <c r="C2062" t="s">
        <v>125</v>
      </c>
      <c r="D2062" t="s">
        <v>62</v>
      </c>
      <c r="E2062" t="s">
        <v>102</v>
      </c>
      <c r="F2062" t="str">
        <f>CONCATENATE(Table1[[#This Row],[session]],":",Table1[[#This Row],[vote_number]])</f>
        <v>2:48</v>
      </c>
      <c r="G2062">
        <f>IF(EXACT(Table1[[#This Row],[vote_cast]], "Yea"), 1, IF(EXACT(Table1[[#This Row],[vote_cast]], "Nay"), -1, 0))</f>
        <v>-1</v>
      </c>
    </row>
    <row r="2063" spans="1:7" x14ac:dyDescent="0.25">
      <c r="A2063">
        <v>2</v>
      </c>
      <c r="B2063">
        <v>48</v>
      </c>
      <c r="C2063" t="s">
        <v>125</v>
      </c>
      <c r="D2063" t="s">
        <v>63</v>
      </c>
      <c r="E2063" t="s">
        <v>1</v>
      </c>
      <c r="F2063" t="str">
        <f>CONCATENATE(Table1[[#This Row],[session]],":",Table1[[#This Row],[vote_number]])</f>
        <v>2:48</v>
      </c>
      <c r="G2063">
        <f>IF(EXACT(Table1[[#This Row],[vote_cast]], "Yea"), 1, IF(EXACT(Table1[[#This Row],[vote_cast]], "Nay"), -1, 0))</f>
        <v>1</v>
      </c>
    </row>
    <row r="2064" spans="1:7" x14ac:dyDescent="0.25">
      <c r="A2064">
        <v>2</v>
      </c>
      <c r="B2064">
        <v>48</v>
      </c>
      <c r="C2064" t="s">
        <v>125</v>
      </c>
      <c r="D2064" t="s">
        <v>64</v>
      </c>
      <c r="E2064" t="s">
        <v>102</v>
      </c>
      <c r="F2064" t="str">
        <f>CONCATENATE(Table1[[#This Row],[session]],":",Table1[[#This Row],[vote_number]])</f>
        <v>2:48</v>
      </c>
      <c r="G2064">
        <f>IF(EXACT(Table1[[#This Row],[vote_cast]], "Yea"), 1, IF(EXACT(Table1[[#This Row],[vote_cast]], "Nay"), -1, 0))</f>
        <v>-1</v>
      </c>
    </row>
    <row r="2065" spans="1:7" x14ac:dyDescent="0.25">
      <c r="A2065">
        <v>2</v>
      </c>
      <c r="B2065">
        <v>48</v>
      </c>
      <c r="C2065" t="s">
        <v>125</v>
      </c>
      <c r="D2065" t="s">
        <v>65</v>
      </c>
      <c r="E2065" t="s">
        <v>1</v>
      </c>
      <c r="F2065" t="str">
        <f>CONCATENATE(Table1[[#This Row],[session]],":",Table1[[#This Row],[vote_number]])</f>
        <v>2:48</v>
      </c>
      <c r="G2065">
        <f>IF(EXACT(Table1[[#This Row],[vote_cast]], "Yea"), 1, IF(EXACT(Table1[[#This Row],[vote_cast]], "Nay"), -1, 0))</f>
        <v>1</v>
      </c>
    </row>
    <row r="2066" spans="1:7" x14ac:dyDescent="0.25">
      <c r="A2066">
        <v>2</v>
      </c>
      <c r="B2066">
        <v>48</v>
      </c>
      <c r="C2066" t="s">
        <v>125</v>
      </c>
      <c r="D2066" t="s">
        <v>66</v>
      </c>
      <c r="E2066" t="s">
        <v>102</v>
      </c>
      <c r="F2066" t="str">
        <f>CONCATENATE(Table1[[#This Row],[session]],":",Table1[[#This Row],[vote_number]])</f>
        <v>2:48</v>
      </c>
      <c r="G2066">
        <f>IF(EXACT(Table1[[#This Row],[vote_cast]], "Yea"), 1, IF(EXACT(Table1[[#This Row],[vote_cast]], "Nay"), -1, 0))</f>
        <v>-1</v>
      </c>
    </row>
    <row r="2067" spans="1:7" x14ac:dyDescent="0.25">
      <c r="A2067">
        <v>2</v>
      </c>
      <c r="B2067">
        <v>48</v>
      </c>
      <c r="C2067" t="s">
        <v>125</v>
      </c>
      <c r="D2067" t="s">
        <v>67</v>
      </c>
      <c r="E2067" t="s">
        <v>1</v>
      </c>
      <c r="F2067" t="str">
        <f>CONCATENATE(Table1[[#This Row],[session]],":",Table1[[#This Row],[vote_number]])</f>
        <v>2:48</v>
      </c>
      <c r="G2067">
        <f>IF(EXACT(Table1[[#This Row],[vote_cast]], "Yea"), 1, IF(EXACT(Table1[[#This Row],[vote_cast]], "Nay"), -1, 0))</f>
        <v>1</v>
      </c>
    </row>
    <row r="2068" spans="1:7" x14ac:dyDescent="0.25">
      <c r="A2068">
        <v>2</v>
      </c>
      <c r="B2068">
        <v>48</v>
      </c>
      <c r="C2068" t="s">
        <v>125</v>
      </c>
      <c r="D2068" t="s">
        <v>68</v>
      </c>
      <c r="E2068" t="s">
        <v>1</v>
      </c>
      <c r="F2068" t="str">
        <f>CONCATENATE(Table1[[#This Row],[session]],":",Table1[[#This Row],[vote_number]])</f>
        <v>2:48</v>
      </c>
      <c r="G2068">
        <f>IF(EXACT(Table1[[#This Row],[vote_cast]], "Yea"), 1, IF(EXACT(Table1[[#This Row],[vote_cast]], "Nay"), -1, 0))</f>
        <v>1</v>
      </c>
    </row>
    <row r="2069" spans="1:7" x14ac:dyDescent="0.25">
      <c r="A2069">
        <v>2</v>
      </c>
      <c r="B2069">
        <v>48</v>
      </c>
      <c r="C2069" t="s">
        <v>125</v>
      </c>
      <c r="D2069" t="s">
        <v>69</v>
      </c>
      <c r="E2069" t="s">
        <v>1</v>
      </c>
      <c r="F2069" t="str">
        <f>CONCATENATE(Table1[[#This Row],[session]],":",Table1[[#This Row],[vote_number]])</f>
        <v>2:48</v>
      </c>
      <c r="G2069">
        <f>IF(EXACT(Table1[[#This Row],[vote_cast]], "Yea"), 1, IF(EXACT(Table1[[#This Row],[vote_cast]], "Nay"), -1, 0))</f>
        <v>1</v>
      </c>
    </row>
    <row r="2070" spans="1:7" x14ac:dyDescent="0.25">
      <c r="A2070">
        <v>2</v>
      </c>
      <c r="B2070">
        <v>48</v>
      </c>
      <c r="C2070" t="s">
        <v>125</v>
      </c>
      <c r="D2070" t="s">
        <v>70</v>
      </c>
      <c r="E2070" t="s">
        <v>1</v>
      </c>
      <c r="F2070" t="str">
        <f>CONCATENATE(Table1[[#This Row],[session]],":",Table1[[#This Row],[vote_number]])</f>
        <v>2:48</v>
      </c>
      <c r="G2070">
        <f>IF(EXACT(Table1[[#This Row],[vote_cast]], "Yea"), 1, IF(EXACT(Table1[[#This Row],[vote_cast]], "Nay"), -1, 0))</f>
        <v>1</v>
      </c>
    </row>
    <row r="2071" spans="1:7" x14ac:dyDescent="0.25">
      <c r="A2071">
        <v>2</v>
      </c>
      <c r="B2071">
        <v>48</v>
      </c>
      <c r="C2071" t="s">
        <v>125</v>
      </c>
      <c r="D2071" t="s">
        <v>71</v>
      </c>
      <c r="E2071" t="s">
        <v>1</v>
      </c>
      <c r="F2071" t="str">
        <f>CONCATENATE(Table1[[#This Row],[session]],":",Table1[[#This Row],[vote_number]])</f>
        <v>2:48</v>
      </c>
      <c r="G2071">
        <f>IF(EXACT(Table1[[#This Row],[vote_cast]], "Yea"), 1, IF(EXACT(Table1[[#This Row],[vote_cast]], "Nay"), -1, 0))</f>
        <v>1</v>
      </c>
    </row>
    <row r="2072" spans="1:7" x14ac:dyDescent="0.25">
      <c r="A2072">
        <v>2</v>
      </c>
      <c r="B2072">
        <v>48</v>
      </c>
      <c r="C2072" t="s">
        <v>125</v>
      </c>
      <c r="D2072" t="s">
        <v>72</v>
      </c>
      <c r="E2072" t="s">
        <v>1</v>
      </c>
      <c r="F2072" t="str">
        <f>CONCATENATE(Table1[[#This Row],[session]],":",Table1[[#This Row],[vote_number]])</f>
        <v>2:48</v>
      </c>
      <c r="G2072">
        <f>IF(EXACT(Table1[[#This Row],[vote_cast]], "Yea"), 1, IF(EXACT(Table1[[#This Row],[vote_cast]], "Nay"), -1, 0))</f>
        <v>1</v>
      </c>
    </row>
    <row r="2073" spans="1:7" x14ac:dyDescent="0.25">
      <c r="A2073">
        <v>2</v>
      </c>
      <c r="B2073">
        <v>48</v>
      </c>
      <c r="C2073" t="s">
        <v>125</v>
      </c>
      <c r="D2073" t="s">
        <v>73</v>
      </c>
      <c r="E2073" t="s">
        <v>1</v>
      </c>
      <c r="F2073" t="str">
        <f>CONCATENATE(Table1[[#This Row],[session]],":",Table1[[#This Row],[vote_number]])</f>
        <v>2:48</v>
      </c>
      <c r="G2073">
        <f>IF(EXACT(Table1[[#This Row],[vote_cast]], "Yea"), 1, IF(EXACT(Table1[[#This Row],[vote_cast]], "Nay"), -1, 0))</f>
        <v>1</v>
      </c>
    </row>
    <row r="2074" spans="1:7" x14ac:dyDescent="0.25">
      <c r="A2074">
        <v>2</v>
      </c>
      <c r="B2074">
        <v>48</v>
      </c>
      <c r="C2074" t="s">
        <v>125</v>
      </c>
      <c r="D2074" t="s">
        <v>74</v>
      </c>
      <c r="E2074" t="s">
        <v>1</v>
      </c>
      <c r="F2074" t="str">
        <f>CONCATENATE(Table1[[#This Row],[session]],":",Table1[[#This Row],[vote_number]])</f>
        <v>2:48</v>
      </c>
      <c r="G2074">
        <f>IF(EXACT(Table1[[#This Row],[vote_cast]], "Yea"), 1, IF(EXACT(Table1[[#This Row],[vote_cast]], "Nay"), -1, 0))</f>
        <v>1</v>
      </c>
    </row>
    <row r="2075" spans="1:7" x14ac:dyDescent="0.25">
      <c r="A2075">
        <v>2</v>
      </c>
      <c r="B2075">
        <v>48</v>
      </c>
      <c r="C2075" t="s">
        <v>125</v>
      </c>
      <c r="D2075" t="s">
        <v>75</v>
      </c>
      <c r="E2075" t="s">
        <v>102</v>
      </c>
      <c r="F2075" t="str">
        <f>CONCATENATE(Table1[[#This Row],[session]],":",Table1[[#This Row],[vote_number]])</f>
        <v>2:48</v>
      </c>
      <c r="G2075">
        <f>IF(EXACT(Table1[[#This Row],[vote_cast]], "Yea"), 1, IF(EXACT(Table1[[#This Row],[vote_cast]], "Nay"), -1, 0))</f>
        <v>-1</v>
      </c>
    </row>
    <row r="2076" spans="1:7" x14ac:dyDescent="0.25">
      <c r="A2076">
        <v>2</v>
      </c>
      <c r="B2076">
        <v>48</v>
      </c>
      <c r="C2076" t="s">
        <v>125</v>
      </c>
      <c r="D2076" t="s">
        <v>76</v>
      </c>
      <c r="E2076" t="s">
        <v>102</v>
      </c>
      <c r="F2076" t="str">
        <f>CONCATENATE(Table1[[#This Row],[session]],":",Table1[[#This Row],[vote_number]])</f>
        <v>2:48</v>
      </c>
      <c r="G2076">
        <f>IF(EXACT(Table1[[#This Row],[vote_cast]], "Yea"), 1, IF(EXACT(Table1[[#This Row],[vote_cast]], "Nay"), -1, 0))</f>
        <v>-1</v>
      </c>
    </row>
    <row r="2077" spans="1:7" x14ac:dyDescent="0.25">
      <c r="A2077">
        <v>2</v>
      </c>
      <c r="B2077">
        <v>48</v>
      </c>
      <c r="C2077" t="s">
        <v>125</v>
      </c>
      <c r="D2077" t="s">
        <v>77</v>
      </c>
      <c r="E2077" t="s">
        <v>1</v>
      </c>
      <c r="F2077" t="str">
        <f>CONCATENATE(Table1[[#This Row],[session]],":",Table1[[#This Row],[vote_number]])</f>
        <v>2:48</v>
      </c>
      <c r="G2077">
        <f>IF(EXACT(Table1[[#This Row],[vote_cast]], "Yea"), 1, IF(EXACT(Table1[[#This Row],[vote_cast]], "Nay"), -1, 0))</f>
        <v>1</v>
      </c>
    </row>
    <row r="2078" spans="1:7" x14ac:dyDescent="0.25">
      <c r="A2078">
        <v>2</v>
      </c>
      <c r="B2078">
        <v>48</v>
      </c>
      <c r="C2078" t="s">
        <v>125</v>
      </c>
      <c r="D2078" t="s">
        <v>78</v>
      </c>
      <c r="E2078" t="s">
        <v>1</v>
      </c>
      <c r="F2078" t="str">
        <f>CONCATENATE(Table1[[#This Row],[session]],":",Table1[[#This Row],[vote_number]])</f>
        <v>2:48</v>
      </c>
      <c r="G2078">
        <f>IF(EXACT(Table1[[#This Row],[vote_cast]], "Yea"), 1, IF(EXACT(Table1[[#This Row],[vote_cast]], "Nay"), -1, 0))</f>
        <v>1</v>
      </c>
    </row>
    <row r="2079" spans="1:7" x14ac:dyDescent="0.25">
      <c r="A2079">
        <v>2</v>
      </c>
      <c r="B2079">
        <v>48</v>
      </c>
      <c r="C2079" t="s">
        <v>125</v>
      </c>
      <c r="D2079" t="s">
        <v>79</v>
      </c>
      <c r="E2079" t="s">
        <v>1</v>
      </c>
      <c r="F2079" t="str">
        <f>CONCATENATE(Table1[[#This Row],[session]],":",Table1[[#This Row],[vote_number]])</f>
        <v>2:48</v>
      </c>
      <c r="G2079">
        <f>IF(EXACT(Table1[[#This Row],[vote_cast]], "Yea"), 1, IF(EXACT(Table1[[#This Row],[vote_cast]], "Nay"), -1, 0))</f>
        <v>1</v>
      </c>
    </row>
    <row r="2080" spans="1:7" x14ac:dyDescent="0.25">
      <c r="A2080">
        <v>2</v>
      </c>
      <c r="B2080">
        <v>48</v>
      </c>
      <c r="C2080" t="s">
        <v>125</v>
      </c>
      <c r="D2080" t="s">
        <v>80</v>
      </c>
      <c r="E2080" t="s">
        <v>102</v>
      </c>
      <c r="F2080" t="str">
        <f>CONCATENATE(Table1[[#This Row],[session]],":",Table1[[#This Row],[vote_number]])</f>
        <v>2:48</v>
      </c>
      <c r="G2080">
        <f>IF(EXACT(Table1[[#This Row],[vote_cast]], "Yea"), 1, IF(EXACT(Table1[[#This Row],[vote_cast]], "Nay"), -1, 0))</f>
        <v>-1</v>
      </c>
    </row>
    <row r="2081" spans="1:7" x14ac:dyDescent="0.25">
      <c r="A2081">
        <v>2</v>
      </c>
      <c r="B2081">
        <v>48</v>
      </c>
      <c r="C2081" t="s">
        <v>125</v>
      </c>
      <c r="D2081" t="s">
        <v>81</v>
      </c>
      <c r="E2081" t="s">
        <v>1</v>
      </c>
      <c r="F2081" t="str">
        <f>CONCATENATE(Table1[[#This Row],[session]],":",Table1[[#This Row],[vote_number]])</f>
        <v>2:48</v>
      </c>
      <c r="G2081">
        <f>IF(EXACT(Table1[[#This Row],[vote_cast]], "Yea"), 1, IF(EXACT(Table1[[#This Row],[vote_cast]], "Nay"), -1, 0))</f>
        <v>1</v>
      </c>
    </row>
    <row r="2082" spans="1:7" x14ac:dyDescent="0.25">
      <c r="A2082">
        <v>2</v>
      </c>
      <c r="B2082">
        <v>48</v>
      </c>
      <c r="C2082" t="s">
        <v>125</v>
      </c>
      <c r="D2082" t="s">
        <v>82</v>
      </c>
      <c r="E2082" t="s">
        <v>1</v>
      </c>
      <c r="F2082" t="str">
        <f>CONCATENATE(Table1[[#This Row],[session]],":",Table1[[#This Row],[vote_number]])</f>
        <v>2:48</v>
      </c>
      <c r="G2082">
        <f>IF(EXACT(Table1[[#This Row],[vote_cast]], "Yea"), 1, IF(EXACT(Table1[[#This Row],[vote_cast]], "Nay"), -1, 0))</f>
        <v>1</v>
      </c>
    </row>
    <row r="2083" spans="1:7" x14ac:dyDescent="0.25">
      <c r="A2083">
        <v>2</v>
      </c>
      <c r="B2083">
        <v>48</v>
      </c>
      <c r="C2083" t="s">
        <v>125</v>
      </c>
      <c r="D2083" t="s">
        <v>83</v>
      </c>
      <c r="E2083" t="s">
        <v>102</v>
      </c>
      <c r="F2083" t="str">
        <f>CONCATENATE(Table1[[#This Row],[session]],":",Table1[[#This Row],[vote_number]])</f>
        <v>2:48</v>
      </c>
      <c r="G2083">
        <f>IF(EXACT(Table1[[#This Row],[vote_cast]], "Yea"), 1, IF(EXACT(Table1[[#This Row],[vote_cast]], "Nay"), -1, 0))</f>
        <v>-1</v>
      </c>
    </row>
    <row r="2084" spans="1:7" x14ac:dyDescent="0.25">
      <c r="A2084">
        <v>2</v>
      </c>
      <c r="B2084">
        <v>48</v>
      </c>
      <c r="C2084" t="s">
        <v>125</v>
      </c>
      <c r="D2084" t="s">
        <v>84</v>
      </c>
      <c r="E2084" t="s">
        <v>1</v>
      </c>
      <c r="F2084" t="str">
        <f>CONCATENATE(Table1[[#This Row],[session]],":",Table1[[#This Row],[vote_number]])</f>
        <v>2:48</v>
      </c>
      <c r="G2084">
        <f>IF(EXACT(Table1[[#This Row],[vote_cast]], "Yea"), 1, IF(EXACT(Table1[[#This Row],[vote_cast]], "Nay"), -1, 0))</f>
        <v>1</v>
      </c>
    </row>
    <row r="2085" spans="1:7" x14ac:dyDescent="0.25">
      <c r="A2085">
        <v>2</v>
      </c>
      <c r="B2085">
        <v>48</v>
      </c>
      <c r="C2085" t="s">
        <v>125</v>
      </c>
      <c r="D2085" t="s">
        <v>85</v>
      </c>
      <c r="E2085" t="s">
        <v>1</v>
      </c>
      <c r="F2085" t="str">
        <f>CONCATENATE(Table1[[#This Row],[session]],":",Table1[[#This Row],[vote_number]])</f>
        <v>2:48</v>
      </c>
      <c r="G2085">
        <f>IF(EXACT(Table1[[#This Row],[vote_cast]], "Yea"), 1, IF(EXACT(Table1[[#This Row],[vote_cast]], "Nay"), -1, 0))</f>
        <v>1</v>
      </c>
    </row>
    <row r="2086" spans="1:7" x14ac:dyDescent="0.25">
      <c r="A2086">
        <v>2</v>
      </c>
      <c r="B2086">
        <v>48</v>
      </c>
      <c r="C2086" t="s">
        <v>125</v>
      </c>
      <c r="D2086" t="s">
        <v>86</v>
      </c>
      <c r="E2086" t="s">
        <v>1</v>
      </c>
      <c r="F2086" t="str">
        <f>CONCATENATE(Table1[[#This Row],[session]],":",Table1[[#This Row],[vote_number]])</f>
        <v>2:48</v>
      </c>
      <c r="G2086">
        <f>IF(EXACT(Table1[[#This Row],[vote_cast]], "Yea"), 1, IF(EXACT(Table1[[#This Row],[vote_cast]], "Nay"), -1, 0))</f>
        <v>1</v>
      </c>
    </row>
    <row r="2087" spans="1:7" x14ac:dyDescent="0.25">
      <c r="A2087">
        <v>2</v>
      </c>
      <c r="B2087">
        <v>48</v>
      </c>
      <c r="C2087" t="s">
        <v>125</v>
      </c>
      <c r="D2087" t="s">
        <v>87</v>
      </c>
      <c r="E2087" t="s">
        <v>1</v>
      </c>
      <c r="F2087" t="str">
        <f>CONCATENATE(Table1[[#This Row],[session]],":",Table1[[#This Row],[vote_number]])</f>
        <v>2:48</v>
      </c>
      <c r="G2087">
        <f>IF(EXACT(Table1[[#This Row],[vote_cast]], "Yea"), 1, IF(EXACT(Table1[[#This Row],[vote_cast]], "Nay"), -1, 0))</f>
        <v>1</v>
      </c>
    </row>
    <row r="2088" spans="1:7" x14ac:dyDescent="0.25">
      <c r="A2088">
        <v>2</v>
      </c>
      <c r="B2088">
        <v>48</v>
      </c>
      <c r="C2088" t="s">
        <v>125</v>
      </c>
      <c r="D2088" t="s">
        <v>88</v>
      </c>
      <c r="E2088" t="s">
        <v>1</v>
      </c>
      <c r="F2088" t="str">
        <f>CONCATENATE(Table1[[#This Row],[session]],":",Table1[[#This Row],[vote_number]])</f>
        <v>2:48</v>
      </c>
      <c r="G2088">
        <f>IF(EXACT(Table1[[#This Row],[vote_cast]], "Yea"), 1, IF(EXACT(Table1[[#This Row],[vote_cast]], "Nay"), -1, 0))</f>
        <v>1</v>
      </c>
    </row>
    <row r="2089" spans="1:7" x14ac:dyDescent="0.25">
      <c r="A2089">
        <v>2</v>
      </c>
      <c r="B2089">
        <v>48</v>
      </c>
      <c r="C2089" t="s">
        <v>125</v>
      </c>
      <c r="D2089" t="s">
        <v>89</v>
      </c>
      <c r="E2089" t="s">
        <v>1</v>
      </c>
      <c r="F2089" t="str">
        <f>CONCATENATE(Table1[[#This Row],[session]],":",Table1[[#This Row],[vote_number]])</f>
        <v>2:48</v>
      </c>
      <c r="G2089">
        <f>IF(EXACT(Table1[[#This Row],[vote_cast]], "Yea"), 1, IF(EXACT(Table1[[#This Row],[vote_cast]], "Nay"), -1, 0))</f>
        <v>1</v>
      </c>
    </row>
    <row r="2090" spans="1:7" x14ac:dyDescent="0.25">
      <c r="A2090">
        <v>2</v>
      </c>
      <c r="B2090">
        <v>48</v>
      </c>
      <c r="C2090" t="s">
        <v>125</v>
      </c>
      <c r="D2090" t="s">
        <v>90</v>
      </c>
      <c r="E2090" t="s">
        <v>1</v>
      </c>
      <c r="F2090" t="str">
        <f>CONCATENATE(Table1[[#This Row],[session]],":",Table1[[#This Row],[vote_number]])</f>
        <v>2:48</v>
      </c>
      <c r="G2090">
        <f>IF(EXACT(Table1[[#This Row],[vote_cast]], "Yea"), 1, IF(EXACT(Table1[[#This Row],[vote_cast]], "Nay"), -1, 0))</f>
        <v>1</v>
      </c>
    </row>
    <row r="2091" spans="1:7" x14ac:dyDescent="0.25">
      <c r="A2091">
        <v>2</v>
      </c>
      <c r="B2091">
        <v>48</v>
      </c>
      <c r="C2091" t="s">
        <v>125</v>
      </c>
      <c r="D2091" t="s">
        <v>91</v>
      </c>
      <c r="E2091" t="s">
        <v>1</v>
      </c>
      <c r="F2091" t="str">
        <f>CONCATENATE(Table1[[#This Row],[session]],":",Table1[[#This Row],[vote_number]])</f>
        <v>2:48</v>
      </c>
      <c r="G2091">
        <f>IF(EXACT(Table1[[#This Row],[vote_cast]], "Yea"), 1, IF(EXACT(Table1[[#This Row],[vote_cast]], "Nay"), -1, 0))</f>
        <v>1</v>
      </c>
    </row>
    <row r="2092" spans="1:7" x14ac:dyDescent="0.25">
      <c r="A2092">
        <v>2</v>
      </c>
      <c r="B2092">
        <v>48</v>
      </c>
      <c r="C2092" t="s">
        <v>125</v>
      </c>
      <c r="D2092" t="s">
        <v>92</v>
      </c>
      <c r="E2092" t="s">
        <v>1</v>
      </c>
      <c r="F2092" t="str">
        <f>CONCATENATE(Table1[[#This Row],[session]],":",Table1[[#This Row],[vote_number]])</f>
        <v>2:48</v>
      </c>
      <c r="G2092">
        <f>IF(EXACT(Table1[[#This Row],[vote_cast]], "Yea"), 1, IF(EXACT(Table1[[#This Row],[vote_cast]], "Nay"), -1, 0))</f>
        <v>1</v>
      </c>
    </row>
    <row r="2093" spans="1:7" x14ac:dyDescent="0.25">
      <c r="A2093">
        <v>2</v>
      </c>
      <c r="B2093">
        <v>48</v>
      </c>
      <c r="C2093" t="s">
        <v>125</v>
      </c>
      <c r="D2093" t="s">
        <v>93</v>
      </c>
      <c r="E2093" t="s">
        <v>102</v>
      </c>
      <c r="F2093" t="str">
        <f>CONCATENATE(Table1[[#This Row],[session]],":",Table1[[#This Row],[vote_number]])</f>
        <v>2:48</v>
      </c>
      <c r="G2093">
        <f>IF(EXACT(Table1[[#This Row],[vote_cast]], "Yea"), 1, IF(EXACT(Table1[[#This Row],[vote_cast]], "Nay"), -1, 0))</f>
        <v>-1</v>
      </c>
    </row>
    <row r="2094" spans="1:7" x14ac:dyDescent="0.25">
      <c r="A2094">
        <v>2</v>
      </c>
      <c r="B2094">
        <v>48</v>
      </c>
      <c r="C2094" t="s">
        <v>125</v>
      </c>
      <c r="D2094" t="s">
        <v>94</v>
      </c>
      <c r="E2094" t="s">
        <v>1</v>
      </c>
      <c r="F2094" t="str">
        <f>CONCATENATE(Table1[[#This Row],[session]],":",Table1[[#This Row],[vote_number]])</f>
        <v>2:48</v>
      </c>
      <c r="G2094">
        <f>IF(EXACT(Table1[[#This Row],[vote_cast]], "Yea"), 1, IF(EXACT(Table1[[#This Row],[vote_cast]], "Nay"), -1, 0))</f>
        <v>1</v>
      </c>
    </row>
    <row r="2095" spans="1:7" x14ac:dyDescent="0.25">
      <c r="A2095">
        <v>2</v>
      </c>
      <c r="B2095">
        <v>48</v>
      </c>
      <c r="C2095" t="s">
        <v>125</v>
      </c>
      <c r="D2095" t="s">
        <v>95</v>
      </c>
      <c r="E2095" t="s">
        <v>1</v>
      </c>
      <c r="F2095" t="str">
        <f>CONCATENATE(Table1[[#This Row],[session]],":",Table1[[#This Row],[vote_number]])</f>
        <v>2:48</v>
      </c>
      <c r="G2095">
        <f>IF(EXACT(Table1[[#This Row],[vote_cast]], "Yea"), 1, IF(EXACT(Table1[[#This Row],[vote_cast]], "Nay"), -1, 0))</f>
        <v>1</v>
      </c>
    </row>
    <row r="2096" spans="1:7" x14ac:dyDescent="0.25">
      <c r="A2096">
        <v>2</v>
      </c>
      <c r="B2096">
        <v>48</v>
      </c>
      <c r="C2096" t="s">
        <v>125</v>
      </c>
      <c r="D2096" t="s">
        <v>96</v>
      </c>
      <c r="E2096" t="s">
        <v>1</v>
      </c>
      <c r="F2096" t="str">
        <f>CONCATENATE(Table1[[#This Row],[session]],":",Table1[[#This Row],[vote_number]])</f>
        <v>2:48</v>
      </c>
      <c r="G2096">
        <f>IF(EXACT(Table1[[#This Row],[vote_cast]], "Yea"), 1, IF(EXACT(Table1[[#This Row],[vote_cast]], "Nay"), -1, 0))</f>
        <v>1</v>
      </c>
    </row>
    <row r="2097" spans="1:7" x14ac:dyDescent="0.25">
      <c r="A2097">
        <v>2</v>
      </c>
      <c r="B2097">
        <v>48</v>
      </c>
      <c r="C2097" t="s">
        <v>125</v>
      </c>
      <c r="D2097" t="s">
        <v>97</v>
      </c>
      <c r="E2097" t="s">
        <v>1</v>
      </c>
      <c r="F2097" t="str">
        <f>CONCATENATE(Table1[[#This Row],[session]],":",Table1[[#This Row],[vote_number]])</f>
        <v>2:48</v>
      </c>
      <c r="G2097">
        <f>IF(EXACT(Table1[[#This Row],[vote_cast]], "Yea"), 1, IF(EXACT(Table1[[#This Row],[vote_cast]], "Nay"), -1, 0))</f>
        <v>1</v>
      </c>
    </row>
    <row r="2098" spans="1:7" x14ac:dyDescent="0.25">
      <c r="A2098">
        <v>2</v>
      </c>
      <c r="B2098">
        <v>48</v>
      </c>
      <c r="C2098" t="s">
        <v>125</v>
      </c>
      <c r="D2098" t="s">
        <v>98</v>
      </c>
      <c r="E2098" t="s">
        <v>1</v>
      </c>
      <c r="F2098" t="str">
        <f>CONCATENATE(Table1[[#This Row],[session]],":",Table1[[#This Row],[vote_number]])</f>
        <v>2:48</v>
      </c>
      <c r="G2098">
        <f>IF(EXACT(Table1[[#This Row],[vote_cast]], "Yea"), 1, IF(EXACT(Table1[[#This Row],[vote_cast]], "Nay"), -1, 0))</f>
        <v>1</v>
      </c>
    </row>
    <row r="2099" spans="1:7" x14ac:dyDescent="0.25">
      <c r="A2099">
        <v>2</v>
      </c>
      <c r="B2099">
        <v>48</v>
      </c>
      <c r="C2099" t="s">
        <v>125</v>
      </c>
      <c r="D2099" t="s">
        <v>99</v>
      </c>
      <c r="E2099" t="s">
        <v>1</v>
      </c>
      <c r="F2099" t="str">
        <f>CONCATENATE(Table1[[#This Row],[session]],":",Table1[[#This Row],[vote_number]])</f>
        <v>2:48</v>
      </c>
      <c r="G2099">
        <f>IF(EXACT(Table1[[#This Row],[vote_cast]], "Yea"), 1, IF(EXACT(Table1[[#This Row],[vote_cast]], "Nay"), -1, 0))</f>
        <v>1</v>
      </c>
    </row>
    <row r="2100" spans="1:7" x14ac:dyDescent="0.25">
      <c r="A2100">
        <v>2</v>
      </c>
      <c r="B2100">
        <v>48</v>
      </c>
      <c r="C2100" t="s">
        <v>125</v>
      </c>
      <c r="D2100" t="s">
        <v>100</v>
      </c>
      <c r="E2100" t="s">
        <v>1</v>
      </c>
      <c r="F2100" t="str">
        <f>CONCATENATE(Table1[[#This Row],[session]],":",Table1[[#This Row],[vote_number]])</f>
        <v>2:48</v>
      </c>
      <c r="G2100">
        <f>IF(EXACT(Table1[[#This Row],[vote_cast]], "Yea"), 1, IF(EXACT(Table1[[#This Row],[vote_cast]], "Nay"), -1, 0))</f>
        <v>1</v>
      </c>
    </row>
    <row r="2101" spans="1:7" x14ac:dyDescent="0.25">
      <c r="A2101">
        <v>2</v>
      </c>
      <c r="B2101">
        <v>48</v>
      </c>
      <c r="C2101" t="s">
        <v>125</v>
      </c>
      <c r="D2101" t="s">
        <v>101</v>
      </c>
      <c r="E2101" t="s">
        <v>1</v>
      </c>
      <c r="F2101" t="str">
        <f>CONCATENATE(Table1[[#This Row],[session]],":",Table1[[#This Row],[vote_number]])</f>
        <v>2:48</v>
      </c>
      <c r="G2101">
        <f>IF(EXACT(Table1[[#This Row],[vote_cast]], "Yea"), 1, IF(EXACT(Table1[[#This Row],[vote_cast]], "Nay"), -1, 0))</f>
        <v>1</v>
      </c>
    </row>
    <row r="2102" spans="1:7" x14ac:dyDescent="0.25">
      <c r="A2102">
        <v>2</v>
      </c>
      <c r="B2102">
        <v>55</v>
      </c>
      <c r="C2102" t="s">
        <v>126</v>
      </c>
      <c r="D2102" t="s">
        <v>0</v>
      </c>
      <c r="E2102" t="s">
        <v>102</v>
      </c>
      <c r="F2102" t="str">
        <f>CONCATENATE(Table1[[#This Row],[session]],":",Table1[[#This Row],[vote_number]])</f>
        <v>2:55</v>
      </c>
      <c r="G2102">
        <f>IF(EXACT(Table1[[#This Row],[vote_cast]], "Yea"), 1, IF(EXACT(Table1[[#This Row],[vote_cast]], "Nay"), -1, 0))</f>
        <v>-1</v>
      </c>
    </row>
    <row r="2103" spans="1:7" x14ac:dyDescent="0.25">
      <c r="A2103">
        <v>2</v>
      </c>
      <c r="B2103">
        <v>55</v>
      </c>
      <c r="C2103" t="s">
        <v>126</v>
      </c>
      <c r="D2103" t="s">
        <v>2</v>
      </c>
      <c r="E2103" t="s">
        <v>1</v>
      </c>
      <c r="F2103" t="str">
        <f>CONCATENATE(Table1[[#This Row],[session]],":",Table1[[#This Row],[vote_number]])</f>
        <v>2:55</v>
      </c>
      <c r="G2103">
        <f>IF(EXACT(Table1[[#This Row],[vote_cast]], "Yea"), 1, IF(EXACT(Table1[[#This Row],[vote_cast]], "Nay"), -1, 0))</f>
        <v>1</v>
      </c>
    </row>
    <row r="2104" spans="1:7" x14ac:dyDescent="0.25">
      <c r="A2104">
        <v>2</v>
      </c>
      <c r="B2104">
        <v>55</v>
      </c>
      <c r="C2104" t="s">
        <v>126</v>
      </c>
      <c r="D2104" t="s">
        <v>3</v>
      </c>
      <c r="E2104" t="s">
        <v>1</v>
      </c>
      <c r="F2104" t="str">
        <f>CONCATENATE(Table1[[#This Row],[session]],":",Table1[[#This Row],[vote_number]])</f>
        <v>2:55</v>
      </c>
      <c r="G2104">
        <f>IF(EXACT(Table1[[#This Row],[vote_cast]], "Yea"), 1, IF(EXACT(Table1[[#This Row],[vote_cast]], "Nay"), -1, 0))</f>
        <v>1</v>
      </c>
    </row>
    <row r="2105" spans="1:7" x14ac:dyDescent="0.25">
      <c r="A2105">
        <v>2</v>
      </c>
      <c r="B2105">
        <v>55</v>
      </c>
      <c r="C2105" t="s">
        <v>126</v>
      </c>
      <c r="D2105" t="s">
        <v>4</v>
      </c>
      <c r="E2105" t="s">
        <v>1</v>
      </c>
      <c r="F2105" t="str">
        <f>CONCATENATE(Table1[[#This Row],[session]],":",Table1[[#This Row],[vote_number]])</f>
        <v>2:55</v>
      </c>
      <c r="G2105">
        <f>IF(EXACT(Table1[[#This Row],[vote_cast]], "Yea"), 1, IF(EXACT(Table1[[#This Row],[vote_cast]], "Nay"), -1, 0))</f>
        <v>1</v>
      </c>
    </row>
    <row r="2106" spans="1:7" x14ac:dyDescent="0.25">
      <c r="A2106">
        <v>2</v>
      </c>
      <c r="B2106">
        <v>55</v>
      </c>
      <c r="C2106" t="s">
        <v>126</v>
      </c>
      <c r="D2106" t="s">
        <v>5</v>
      </c>
      <c r="E2106" t="s">
        <v>102</v>
      </c>
      <c r="F2106" t="str">
        <f>CONCATENATE(Table1[[#This Row],[session]],":",Table1[[#This Row],[vote_number]])</f>
        <v>2:55</v>
      </c>
      <c r="G2106">
        <f>IF(EXACT(Table1[[#This Row],[vote_cast]], "Yea"), 1, IF(EXACT(Table1[[#This Row],[vote_cast]], "Nay"), -1, 0))</f>
        <v>-1</v>
      </c>
    </row>
    <row r="2107" spans="1:7" x14ac:dyDescent="0.25">
      <c r="A2107">
        <v>2</v>
      </c>
      <c r="B2107">
        <v>55</v>
      </c>
      <c r="C2107" t="s">
        <v>126</v>
      </c>
      <c r="D2107" t="s">
        <v>6</v>
      </c>
      <c r="E2107" t="s">
        <v>102</v>
      </c>
      <c r="F2107" t="str">
        <f>CONCATENATE(Table1[[#This Row],[session]],":",Table1[[#This Row],[vote_number]])</f>
        <v>2:55</v>
      </c>
      <c r="G2107">
        <f>IF(EXACT(Table1[[#This Row],[vote_cast]], "Yea"), 1, IF(EXACT(Table1[[#This Row],[vote_cast]], "Nay"), -1, 0))</f>
        <v>-1</v>
      </c>
    </row>
    <row r="2108" spans="1:7" x14ac:dyDescent="0.25">
      <c r="A2108">
        <v>2</v>
      </c>
      <c r="B2108">
        <v>55</v>
      </c>
      <c r="C2108" t="s">
        <v>126</v>
      </c>
      <c r="D2108" t="s">
        <v>7</v>
      </c>
      <c r="E2108" t="s">
        <v>1</v>
      </c>
      <c r="F2108" t="str">
        <f>CONCATENATE(Table1[[#This Row],[session]],":",Table1[[#This Row],[vote_number]])</f>
        <v>2:55</v>
      </c>
      <c r="G2108">
        <f>IF(EXACT(Table1[[#This Row],[vote_cast]], "Yea"), 1, IF(EXACT(Table1[[#This Row],[vote_cast]], "Nay"), -1, 0))</f>
        <v>1</v>
      </c>
    </row>
    <row r="2109" spans="1:7" x14ac:dyDescent="0.25">
      <c r="A2109">
        <v>2</v>
      </c>
      <c r="B2109">
        <v>55</v>
      </c>
      <c r="C2109" t="s">
        <v>126</v>
      </c>
      <c r="D2109" t="s">
        <v>8</v>
      </c>
      <c r="E2109" t="s">
        <v>1</v>
      </c>
      <c r="F2109" t="str">
        <f>CONCATENATE(Table1[[#This Row],[session]],":",Table1[[#This Row],[vote_number]])</f>
        <v>2:55</v>
      </c>
      <c r="G2109">
        <f>IF(EXACT(Table1[[#This Row],[vote_cast]], "Yea"), 1, IF(EXACT(Table1[[#This Row],[vote_cast]], "Nay"), -1, 0))</f>
        <v>1</v>
      </c>
    </row>
    <row r="2110" spans="1:7" x14ac:dyDescent="0.25">
      <c r="A2110">
        <v>2</v>
      </c>
      <c r="B2110">
        <v>55</v>
      </c>
      <c r="C2110" t="s">
        <v>126</v>
      </c>
      <c r="D2110" t="s">
        <v>9</v>
      </c>
      <c r="E2110" t="s">
        <v>102</v>
      </c>
      <c r="F2110" t="str">
        <f>CONCATENATE(Table1[[#This Row],[session]],":",Table1[[#This Row],[vote_number]])</f>
        <v>2:55</v>
      </c>
      <c r="G2110">
        <f>IF(EXACT(Table1[[#This Row],[vote_cast]], "Yea"), 1, IF(EXACT(Table1[[#This Row],[vote_cast]], "Nay"), -1, 0))</f>
        <v>-1</v>
      </c>
    </row>
    <row r="2111" spans="1:7" x14ac:dyDescent="0.25">
      <c r="A2111">
        <v>2</v>
      </c>
      <c r="B2111">
        <v>55</v>
      </c>
      <c r="C2111" t="s">
        <v>126</v>
      </c>
      <c r="D2111" t="s">
        <v>10</v>
      </c>
      <c r="E2111" t="s">
        <v>1</v>
      </c>
      <c r="F2111" t="str">
        <f>CONCATENATE(Table1[[#This Row],[session]],":",Table1[[#This Row],[vote_number]])</f>
        <v>2:55</v>
      </c>
      <c r="G2111">
        <f>IF(EXACT(Table1[[#This Row],[vote_cast]], "Yea"), 1, IF(EXACT(Table1[[#This Row],[vote_cast]], "Nay"), -1, 0))</f>
        <v>1</v>
      </c>
    </row>
    <row r="2112" spans="1:7" x14ac:dyDescent="0.25">
      <c r="A2112">
        <v>2</v>
      </c>
      <c r="B2112">
        <v>55</v>
      </c>
      <c r="C2112" t="s">
        <v>126</v>
      </c>
      <c r="D2112" t="s">
        <v>11</v>
      </c>
      <c r="E2112" t="s">
        <v>1</v>
      </c>
      <c r="F2112" t="str">
        <f>CONCATENATE(Table1[[#This Row],[session]],":",Table1[[#This Row],[vote_number]])</f>
        <v>2:55</v>
      </c>
      <c r="G2112">
        <f>IF(EXACT(Table1[[#This Row],[vote_cast]], "Yea"), 1, IF(EXACT(Table1[[#This Row],[vote_cast]], "Nay"), -1, 0))</f>
        <v>1</v>
      </c>
    </row>
    <row r="2113" spans="1:7" x14ac:dyDescent="0.25">
      <c r="A2113">
        <v>2</v>
      </c>
      <c r="B2113">
        <v>55</v>
      </c>
      <c r="C2113" t="s">
        <v>126</v>
      </c>
      <c r="D2113" t="s">
        <v>12</v>
      </c>
      <c r="E2113" t="s">
        <v>102</v>
      </c>
      <c r="F2113" t="str">
        <f>CONCATENATE(Table1[[#This Row],[session]],":",Table1[[#This Row],[vote_number]])</f>
        <v>2:55</v>
      </c>
      <c r="G2113">
        <f>IF(EXACT(Table1[[#This Row],[vote_cast]], "Yea"), 1, IF(EXACT(Table1[[#This Row],[vote_cast]], "Nay"), -1, 0))</f>
        <v>-1</v>
      </c>
    </row>
    <row r="2114" spans="1:7" x14ac:dyDescent="0.25">
      <c r="A2114">
        <v>2</v>
      </c>
      <c r="B2114">
        <v>55</v>
      </c>
      <c r="C2114" t="s">
        <v>126</v>
      </c>
      <c r="D2114" t="s">
        <v>13</v>
      </c>
      <c r="E2114" t="s">
        <v>102</v>
      </c>
      <c r="F2114" t="str">
        <f>CONCATENATE(Table1[[#This Row],[session]],":",Table1[[#This Row],[vote_number]])</f>
        <v>2:55</v>
      </c>
      <c r="G2114">
        <f>IF(EXACT(Table1[[#This Row],[vote_cast]], "Yea"), 1, IF(EXACT(Table1[[#This Row],[vote_cast]], "Nay"), -1, 0))</f>
        <v>-1</v>
      </c>
    </row>
    <row r="2115" spans="1:7" x14ac:dyDescent="0.25">
      <c r="A2115">
        <v>2</v>
      </c>
      <c r="B2115">
        <v>55</v>
      </c>
      <c r="C2115" t="s">
        <v>126</v>
      </c>
      <c r="D2115" t="s">
        <v>14</v>
      </c>
      <c r="E2115" t="s">
        <v>1</v>
      </c>
      <c r="F2115" t="str">
        <f>CONCATENATE(Table1[[#This Row],[session]],":",Table1[[#This Row],[vote_number]])</f>
        <v>2:55</v>
      </c>
      <c r="G2115">
        <f>IF(EXACT(Table1[[#This Row],[vote_cast]], "Yea"), 1, IF(EXACT(Table1[[#This Row],[vote_cast]], "Nay"), -1, 0))</f>
        <v>1</v>
      </c>
    </row>
    <row r="2116" spans="1:7" x14ac:dyDescent="0.25">
      <c r="A2116">
        <v>2</v>
      </c>
      <c r="B2116">
        <v>55</v>
      </c>
      <c r="C2116" t="s">
        <v>126</v>
      </c>
      <c r="D2116" t="s">
        <v>15</v>
      </c>
      <c r="E2116" t="s">
        <v>1</v>
      </c>
      <c r="F2116" t="str">
        <f>CONCATENATE(Table1[[#This Row],[session]],":",Table1[[#This Row],[vote_number]])</f>
        <v>2:55</v>
      </c>
      <c r="G2116">
        <f>IF(EXACT(Table1[[#This Row],[vote_cast]], "Yea"), 1, IF(EXACT(Table1[[#This Row],[vote_cast]], "Nay"), -1, 0))</f>
        <v>1</v>
      </c>
    </row>
    <row r="2117" spans="1:7" x14ac:dyDescent="0.25">
      <c r="A2117">
        <v>2</v>
      </c>
      <c r="B2117">
        <v>55</v>
      </c>
      <c r="C2117" t="s">
        <v>126</v>
      </c>
      <c r="D2117" t="s">
        <v>16</v>
      </c>
      <c r="E2117" t="s">
        <v>1</v>
      </c>
      <c r="F2117" t="str">
        <f>CONCATENATE(Table1[[#This Row],[session]],":",Table1[[#This Row],[vote_number]])</f>
        <v>2:55</v>
      </c>
      <c r="G2117">
        <f>IF(EXACT(Table1[[#This Row],[vote_cast]], "Yea"), 1, IF(EXACT(Table1[[#This Row],[vote_cast]], "Nay"), -1, 0))</f>
        <v>1</v>
      </c>
    </row>
    <row r="2118" spans="1:7" x14ac:dyDescent="0.25">
      <c r="A2118">
        <v>2</v>
      </c>
      <c r="B2118">
        <v>55</v>
      </c>
      <c r="C2118" t="s">
        <v>126</v>
      </c>
      <c r="D2118" t="s">
        <v>17</v>
      </c>
      <c r="E2118" t="s">
        <v>102</v>
      </c>
      <c r="F2118" t="str">
        <f>CONCATENATE(Table1[[#This Row],[session]],":",Table1[[#This Row],[vote_number]])</f>
        <v>2:55</v>
      </c>
      <c r="G2118">
        <f>IF(EXACT(Table1[[#This Row],[vote_cast]], "Yea"), 1, IF(EXACT(Table1[[#This Row],[vote_cast]], "Nay"), -1, 0))</f>
        <v>-1</v>
      </c>
    </row>
    <row r="2119" spans="1:7" x14ac:dyDescent="0.25">
      <c r="A2119">
        <v>2</v>
      </c>
      <c r="B2119">
        <v>55</v>
      </c>
      <c r="C2119" t="s">
        <v>126</v>
      </c>
      <c r="D2119" t="s">
        <v>18</v>
      </c>
      <c r="E2119" t="s">
        <v>1</v>
      </c>
      <c r="F2119" t="str">
        <f>CONCATENATE(Table1[[#This Row],[session]],":",Table1[[#This Row],[vote_number]])</f>
        <v>2:55</v>
      </c>
      <c r="G2119">
        <f>IF(EXACT(Table1[[#This Row],[vote_cast]], "Yea"), 1, IF(EXACT(Table1[[#This Row],[vote_cast]], "Nay"), -1, 0))</f>
        <v>1</v>
      </c>
    </row>
    <row r="2120" spans="1:7" x14ac:dyDescent="0.25">
      <c r="A2120">
        <v>2</v>
      </c>
      <c r="B2120">
        <v>55</v>
      </c>
      <c r="C2120" t="s">
        <v>126</v>
      </c>
      <c r="D2120" t="s">
        <v>19</v>
      </c>
      <c r="E2120" t="s">
        <v>1</v>
      </c>
      <c r="F2120" t="str">
        <f>CONCATENATE(Table1[[#This Row],[session]],":",Table1[[#This Row],[vote_number]])</f>
        <v>2:55</v>
      </c>
      <c r="G2120">
        <f>IF(EXACT(Table1[[#This Row],[vote_cast]], "Yea"), 1, IF(EXACT(Table1[[#This Row],[vote_cast]], "Nay"), -1, 0))</f>
        <v>1</v>
      </c>
    </row>
    <row r="2121" spans="1:7" x14ac:dyDescent="0.25">
      <c r="A2121">
        <v>2</v>
      </c>
      <c r="B2121">
        <v>55</v>
      </c>
      <c r="C2121" t="s">
        <v>126</v>
      </c>
      <c r="D2121" t="s">
        <v>20</v>
      </c>
      <c r="E2121" t="s">
        <v>1</v>
      </c>
      <c r="F2121" t="str">
        <f>CONCATENATE(Table1[[#This Row],[session]],":",Table1[[#This Row],[vote_number]])</f>
        <v>2:55</v>
      </c>
      <c r="G2121">
        <f>IF(EXACT(Table1[[#This Row],[vote_cast]], "Yea"), 1, IF(EXACT(Table1[[#This Row],[vote_cast]], "Nay"), -1, 0))</f>
        <v>1</v>
      </c>
    </row>
    <row r="2122" spans="1:7" x14ac:dyDescent="0.25">
      <c r="A2122">
        <v>2</v>
      </c>
      <c r="B2122">
        <v>55</v>
      </c>
      <c r="C2122" t="s">
        <v>126</v>
      </c>
      <c r="D2122" t="s">
        <v>21</v>
      </c>
      <c r="E2122" t="s">
        <v>1</v>
      </c>
      <c r="F2122" t="str">
        <f>CONCATENATE(Table1[[#This Row],[session]],":",Table1[[#This Row],[vote_number]])</f>
        <v>2:55</v>
      </c>
      <c r="G2122">
        <f>IF(EXACT(Table1[[#This Row],[vote_cast]], "Yea"), 1, IF(EXACT(Table1[[#This Row],[vote_cast]], "Nay"), -1, 0))</f>
        <v>1</v>
      </c>
    </row>
    <row r="2123" spans="1:7" x14ac:dyDescent="0.25">
      <c r="A2123">
        <v>2</v>
      </c>
      <c r="B2123">
        <v>55</v>
      </c>
      <c r="C2123" t="s">
        <v>126</v>
      </c>
      <c r="D2123" t="s">
        <v>22</v>
      </c>
      <c r="E2123" t="s">
        <v>1</v>
      </c>
      <c r="F2123" t="str">
        <f>CONCATENATE(Table1[[#This Row],[session]],":",Table1[[#This Row],[vote_number]])</f>
        <v>2:55</v>
      </c>
      <c r="G2123">
        <f>IF(EXACT(Table1[[#This Row],[vote_cast]], "Yea"), 1, IF(EXACT(Table1[[#This Row],[vote_cast]], "Nay"), -1, 0))</f>
        <v>1</v>
      </c>
    </row>
    <row r="2124" spans="1:7" x14ac:dyDescent="0.25">
      <c r="A2124">
        <v>2</v>
      </c>
      <c r="B2124">
        <v>55</v>
      </c>
      <c r="C2124" t="s">
        <v>126</v>
      </c>
      <c r="D2124" t="s">
        <v>23</v>
      </c>
      <c r="E2124" t="s">
        <v>1</v>
      </c>
      <c r="F2124" t="str">
        <f>CONCATENATE(Table1[[#This Row],[session]],":",Table1[[#This Row],[vote_number]])</f>
        <v>2:55</v>
      </c>
      <c r="G2124">
        <f>IF(EXACT(Table1[[#This Row],[vote_cast]], "Yea"), 1, IF(EXACT(Table1[[#This Row],[vote_cast]], "Nay"), -1, 0))</f>
        <v>1</v>
      </c>
    </row>
    <row r="2125" spans="1:7" x14ac:dyDescent="0.25">
      <c r="A2125">
        <v>2</v>
      </c>
      <c r="B2125">
        <v>55</v>
      </c>
      <c r="C2125" t="s">
        <v>126</v>
      </c>
      <c r="D2125" t="s">
        <v>24</v>
      </c>
      <c r="E2125" t="s">
        <v>1</v>
      </c>
      <c r="F2125" t="str">
        <f>CONCATENATE(Table1[[#This Row],[session]],":",Table1[[#This Row],[vote_number]])</f>
        <v>2:55</v>
      </c>
      <c r="G2125">
        <f>IF(EXACT(Table1[[#This Row],[vote_cast]], "Yea"), 1, IF(EXACT(Table1[[#This Row],[vote_cast]], "Nay"), -1, 0))</f>
        <v>1</v>
      </c>
    </row>
    <row r="2126" spans="1:7" x14ac:dyDescent="0.25">
      <c r="A2126">
        <v>2</v>
      </c>
      <c r="B2126">
        <v>55</v>
      </c>
      <c r="C2126" t="s">
        <v>126</v>
      </c>
      <c r="D2126" t="s">
        <v>25</v>
      </c>
      <c r="E2126" t="s">
        <v>102</v>
      </c>
      <c r="F2126" t="str">
        <f>CONCATENATE(Table1[[#This Row],[session]],":",Table1[[#This Row],[vote_number]])</f>
        <v>2:55</v>
      </c>
      <c r="G2126">
        <f>IF(EXACT(Table1[[#This Row],[vote_cast]], "Yea"), 1, IF(EXACT(Table1[[#This Row],[vote_cast]], "Nay"), -1, 0))</f>
        <v>-1</v>
      </c>
    </row>
    <row r="2127" spans="1:7" x14ac:dyDescent="0.25">
      <c r="A2127">
        <v>2</v>
      </c>
      <c r="B2127">
        <v>55</v>
      </c>
      <c r="C2127" t="s">
        <v>126</v>
      </c>
      <c r="D2127" t="s">
        <v>26</v>
      </c>
      <c r="E2127" t="s">
        <v>1</v>
      </c>
      <c r="F2127" t="str">
        <f>CONCATENATE(Table1[[#This Row],[session]],":",Table1[[#This Row],[vote_number]])</f>
        <v>2:55</v>
      </c>
      <c r="G2127">
        <f>IF(EXACT(Table1[[#This Row],[vote_cast]], "Yea"), 1, IF(EXACT(Table1[[#This Row],[vote_cast]], "Nay"), -1, 0))</f>
        <v>1</v>
      </c>
    </row>
    <row r="2128" spans="1:7" x14ac:dyDescent="0.25">
      <c r="A2128">
        <v>2</v>
      </c>
      <c r="B2128">
        <v>55</v>
      </c>
      <c r="C2128" t="s">
        <v>126</v>
      </c>
      <c r="D2128" t="s">
        <v>27</v>
      </c>
      <c r="E2128" t="s">
        <v>1</v>
      </c>
      <c r="F2128" t="str">
        <f>CONCATENATE(Table1[[#This Row],[session]],":",Table1[[#This Row],[vote_number]])</f>
        <v>2:55</v>
      </c>
      <c r="G2128">
        <f>IF(EXACT(Table1[[#This Row],[vote_cast]], "Yea"), 1, IF(EXACT(Table1[[#This Row],[vote_cast]], "Nay"), -1, 0))</f>
        <v>1</v>
      </c>
    </row>
    <row r="2129" spans="1:7" x14ac:dyDescent="0.25">
      <c r="A2129">
        <v>2</v>
      </c>
      <c r="B2129">
        <v>55</v>
      </c>
      <c r="C2129" t="s">
        <v>126</v>
      </c>
      <c r="D2129" t="s">
        <v>28</v>
      </c>
      <c r="E2129" t="s">
        <v>1</v>
      </c>
      <c r="F2129" t="str">
        <f>CONCATENATE(Table1[[#This Row],[session]],":",Table1[[#This Row],[vote_number]])</f>
        <v>2:55</v>
      </c>
      <c r="G2129">
        <f>IF(EXACT(Table1[[#This Row],[vote_cast]], "Yea"), 1, IF(EXACT(Table1[[#This Row],[vote_cast]], "Nay"), -1, 0))</f>
        <v>1</v>
      </c>
    </row>
    <row r="2130" spans="1:7" x14ac:dyDescent="0.25">
      <c r="A2130">
        <v>2</v>
      </c>
      <c r="B2130">
        <v>55</v>
      </c>
      <c r="C2130" t="s">
        <v>126</v>
      </c>
      <c r="D2130" t="s">
        <v>29</v>
      </c>
      <c r="E2130" t="s">
        <v>1</v>
      </c>
      <c r="F2130" t="str">
        <f>CONCATENATE(Table1[[#This Row],[session]],":",Table1[[#This Row],[vote_number]])</f>
        <v>2:55</v>
      </c>
      <c r="G2130">
        <f>IF(EXACT(Table1[[#This Row],[vote_cast]], "Yea"), 1, IF(EXACT(Table1[[#This Row],[vote_cast]], "Nay"), -1, 0))</f>
        <v>1</v>
      </c>
    </row>
    <row r="2131" spans="1:7" x14ac:dyDescent="0.25">
      <c r="A2131">
        <v>2</v>
      </c>
      <c r="B2131">
        <v>55</v>
      </c>
      <c r="C2131" t="s">
        <v>126</v>
      </c>
      <c r="D2131" t="s">
        <v>30</v>
      </c>
      <c r="E2131" t="s">
        <v>1</v>
      </c>
      <c r="F2131" t="str">
        <f>CONCATENATE(Table1[[#This Row],[session]],":",Table1[[#This Row],[vote_number]])</f>
        <v>2:55</v>
      </c>
      <c r="G2131">
        <f>IF(EXACT(Table1[[#This Row],[vote_cast]], "Yea"), 1, IF(EXACT(Table1[[#This Row],[vote_cast]], "Nay"), -1, 0))</f>
        <v>1</v>
      </c>
    </row>
    <row r="2132" spans="1:7" x14ac:dyDescent="0.25">
      <c r="A2132">
        <v>2</v>
      </c>
      <c r="B2132">
        <v>55</v>
      </c>
      <c r="C2132" t="s">
        <v>126</v>
      </c>
      <c r="D2132" t="s">
        <v>31</v>
      </c>
      <c r="E2132" t="s">
        <v>102</v>
      </c>
      <c r="F2132" t="str">
        <f>CONCATENATE(Table1[[#This Row],[session]],":",Table1[[#This Row],[vote_number]])</f>
        <v>2:55</v>
      </c>
      <c r="G2132">
        <f>IF(EXACT(Table1[[#This Row],[vote_cast]], "Yea"), 1, IF(EXACT(Table1[[#This Row],[vote_cast]], "Nay"), -1, 0))</f>
        <v>-1</v>
      </c>
    </row>
    <row r="2133" spans="1:7" x14ac:dyDescent="0.25">
      <c r="A2133">
        <v>2</v>
      </c>
      <c r="B2133">
        <v>55</v>
      </c>
      <c r="C2133" t="s">
        <v>126</v>
      </c>
      <c r="D2133" t="s">
        <v>33</v>
      </c>
      <c r="E2133" t="s">
        <v>1</v>
      </c>
      <c r="F2133" t="str">
        <f>CONCATENATE(Table1[[#This Row],[session]],":",Table1[[#This Row],[vote_number]])</f>
        <v>2:55</v>
      </c>
      <c r="G2133">
        <f>IF(EXACT(Table1[[#This Row],[vote_cast]], "Yea"), 1, IF(EXACT(Table1[[#This Row],[vote_cast]], "Nay"), -1, 0))</f>
        <v>1</v>
      </c>
    </row>
    <row r="2134" spans="1:7" x14ac:dyDescent="0.25">
      <c r="A2134">
        <v>2</v>
      </c>
      <c r="B2134">
        <v>55</v>
      </c>
      <c r="C2134" t="s">
        <v>126</v>
      </c>
      <c r="D2134" t="s">
        <v>34</v>
      </c>
      <c r="E2134" t="s">
        <v>102</v>
      </c>
      <c r="F2134" t="str">
        <f>CONCATENATE(Table1[[#This Row],[session]],":",Table1[[#This Row],[vote_number]])</f>
        <v>2:55</v>
      </c>
      <c r="G2134">
        <f>IF(EXACT(Table1[[#This Row],[vote_cast]], "Yea"), 1, IF(EXACT(Table1[[#This Row],[vote_cast]], "Nay"), -1, 0))</f>
        <v>-1</v>
      </c>
    </row>
    <row r="2135" spans="1:7" x14ac:dyDescent="0.25">
      <c r="A2135">
        <v>2</v>
      </c>
      <c r="B2135">
        <v>55</v>
      </c>
      <c r="C2135" t="s">
        <v>126</v>
      </c>
      <c r="D2135" t="s">
        <v>36</v>
      </c>
      <c r="E2135" t="s">
        <v>102</v>
      </c>
      <c r="F2135" t="str">
        <f>CONCATENATE(Table1[[#This Row],[session]],":",Table1[[#This Row],[vote_number]])</f>
        <v>2:55</v>
      </c>
      <c r="G2135">
        <f>IF(EXACT(Table1[[#This Row],[vote_cast]], "Yea"), 1, IF(EXACT(Table1[[#This Row],[vote_cast]], "Nay"), -1, 0))</f>
        <v>-1</v>
      </c>
    </row>
    <row r="2136" spans="1:7" x14ac:dyDescent="0.25">
      <c r="A2136">
        <v>2</v>
      </c>
      <c r="B2136">
        <v>55</v>
      </c>
      <c r="C2136" t="s">
        <v>126</v>
      </c>
      <c r="D2136" t="s">
        <v>37</v>
      </c>
      <c r="E2136" t="s">
        <v>102</v>
      </c>
      <c r="F2136" t="str">
        <f>CONCATENATE(Table1[[#This Row],[session]],":",Table1[[#This Row],[vote_number]])</f>
        <v>2:55</v>
      </c>
      <c r="G2136">
        <f>IF(EXACT(Table1[[#This Row],[vote_cast]], "Yea"), 1, IF(EXACT(Table1[[#This Row],[vote_cast]], "Nay"), -1, 0))</f>
        <v>-1</v>
      </c>
    </row>
    <row r="2137" spans="1:7" x14ac:dyDescent="0.25">
      <c r="A2137">
        <v>2</v>
      </c>
      <c r="B2137">
        <v>55</v>
      </c>
      <c r="C2137" t="s">
        <v>126</v>
      </c>
      <c r="D2137" t="s">
        <v>38</v>
      </c>
      <c r="E2137" t="s">
        <v>1</v>
      </c>
      <c r="F2137" t="str">
        <f>CONCATENATE(Table1[[#This Row],[session]],":",Table1[[#This Row],[vote_number]])</f>
        <v>2:55</v>
      </c>
      <c r="G2137">
        <f>IF(EXACT(Table1[[#This Row],[vote_cast]], "Yea"), 1, IF(EXACT(Table1[[#This Row],[vote_cast]], "Nay"), -1, 0))</f>
        <v>1</v>
      </c>
    </row>
    <row r="2138" spans="1:7" x14ac:dyDescent="0.25">
      <c r="A2138">
        <v>2</v>
      </c>
      <c r="B2138">
        <v>55</v>
      </c>
      <c r="C2138" t="s">
        <v>126</v>
      </c>
      <c r="D2138" t="s">
        <v>39</v>
      </c>
      <c r="E2138" t="s">
        <v>1</v>
      </c>
      <c r="F2138" t="str">
        <f>CONCATENATE(Table1[[#This Row],[session]],":",Table1[[#This Row],[vote_number]])</f>
        <v>2:55</v>
      </c>
      <c r="G2138">
        <f>IF(EXACT(Table1[[#This Row],[vote_cast]], "Yea"), 1, IF(EXACT(Table1[[#This Row],[vote_cast]], "Nay"), -1, 0))</f>
        <v>1</v>
      </c>
    </row>
    <row r="2139" spans="1:7" x14ac:dyDescent="0.25">
      <c r="A2139">
        <v>2</v>
      </c>
      <c r="B2139">
        <v>55</v>
      </c>
      <c r="C2139" t="s">
        <v>126</v>
      </c>
      <c r="D2139" t="s">
        <v>40</v>
      </c>
      <c r="E2139" t="s">
        <v>1</v>
      </c>
      <c r="F2139" t="str">
        <f>CONCATENATE(Table1[[#This Row],[session]],":",Table1[[#This Row],[vote_number]])</f>
        <v>2:55</v>
      </c>
      <c r="G2139">
        <f>IF(EXACT(Table1[[#This Row],[vote_cast]], "Yea"), 1, IF(EXACT(Table1[[#This Row],[vote_cast]], "Nay"), -1, 0))</f>
        <v>1</v>
      </c>
    </row>
    <row r="2140" spans="1:7" x14ac:dyDescent="0.25">
      <c r="A2140">
        <v>2</v>
      </c>
      <c r="B2140">
        <v>55</v>
      </c>
      <c r="C2140" t="s">
        <v>126</v>
      </c>
      <c r="D2140" t="s">
        <v>41</v>
      </c>
      <c r="E2140" t="s">
        <v>102</v>
      </c>
      <c r="F2140" t="str">
        <f>CONCATENATE(Table1[[#This Row],[session]],":",Table1[[#This Row],[vote_number]])</f>
        <v>2:55</v>
      </c>
      <c r="G2140">
        <f>IF(EXACT(Table1[[#This Row],[vote_cast]], "Yea"), 1, IF(EXACT(Table1[[#This Row],[vote_cast]], "Nay"), -1, 0))</f>
        <v>-1</v>
      </c>
    </row>
    <row r="2141" spans="1:7" x14ac:dyDescent="0.25">
      <c r="A2141">
        <v>2</v>
      </c>
      <c r="B2141">
        <v>55</v>
      </c>
      <c r="C2141" t="s">
        <v>126</v>
      </c>
      <c r="D2141" t="s">
        <v>42</v>
      </c>
      <c r="E2141" t="s">
        <v>1</v>
      </c>
      <c r="F2141" t="str">
        <f>CONCATENATE(Table1[[#This Row],[session]],":",Table1[[#This Row],[vote_number]])</f>
        <v>2:55</v>
      </c>
      <c r="G2141">
        <f>IF(EXACT(Table1[[#This Row],[vote_cast]], "Yea"), 1, IF(EXACT(Table1[[#This Row],[vote_cast]], "Nay"), -1, 0))</f>
        <v>1</v>
      </c>
    </row>
    <row r="2142" spans="1:7" x14ac:dyDescent="0.25">
      <c r="A2142">
        <v>2</v>
      </c>
      <c r="B2142">
        <v>55</v>
      </c>
      <c r="C2142" t="s">
        <v>126</v>
      </c>
      <c r="D2142" t="s">
        <v>110</v>
      </c>
      <c r="E2142" t="s">
        <v>1</v>
      </c>
      <c r="F2142" t="str">
        <f>CONCATENATE(Table1[[#This Row],[session]],":",Table1[[#This Row],[vote_number]])</f>
        <v>2:55</v>
      </c>
      <c r="G2142">
        <f>IF(EXACT(Table1[[#This Row],[vote_cast]], "Yea"), 1, IF(EXACT(Table1[[#This Row],[vote_cast]], "Nay"), -1, 0))</f>
        <v>1</v>
      </c>
    </row>
    <row r="2143" spans="1:7" x14ac:dyDescent="0.25">
      <c r="A2143">
        <v>2</v>
      </c>
      <c r="B2143">
        <v>55</v>
      </c>
      <c r="C2143" t="s">
        <v>126</v>
      </c>
      <c r="D2143" t="s">
        <v>43</v>
      </c>
      <c r="E2143" t="s">
        <v>1</v>
      </c>
      <c r="F2143" t="str">
        <f>CONCATENATE(Table1[[#This Row],[session]],":",Table1[[#This Row],[vote_number]])</f>
        <v>2:55</v>
      </c>
      <c r="G2143">
        <f>IF(EXACT(Table1[[#This Row],[vote_cast]], "Yea"), 1, IF(EXACT(Table1[[#This Row],[vote_cast]], "Nay"), -1, 0))</f>
        <v>1</v>
      </c>
    </row>
    <row r="2144" spans="1:7" x14ac:dyDescent="0.25">
      <c r="A2144">
        <v>2</v>
      </c>
      <c r="B2144">
        <v>55</v>
      </c>
      <c r="C2144" t="s">
        <v>126</v>
      </c>
      <c r="D2144" t="s">
        <v>44</v>
      </c>
      <c r="E2144" t="s">
        <v>1</v>
      </c>
      <c r="F2144" t="str">
        <f>CONCATENATE(Table1[[#This Row],[session]],":",Table1[[#This Row],[vote_number]])</f>
        <v>2:55</v>
      </c>
      <c r="G2144">
        <f>IF(EXACT(Table1[[#This Row],[vote_cast]], "Yea"), 1, IF(EXACT(Table1[[#This Row],[vote_cast]], "Nay"), -1, 0))</f>
        <v>1</v>
      </c>
    </row>
    <row r="2145" spans="1:7" x14ac:dyDescent="0.25">
      <c r="A2145">
        <v>2</v>
      </c>
      <c r="B2145">
        <v>55</v>
      </c>
      <c r="C2145" t="s">
        <v>126</v>
      </c>
      <c r="D2145" t="s">
        <v>45</v>
      </c>
      <c r="E2145" t="s">
        <v>1</v>
      </c>
      <c r="F2145" t="str">
        <f>CONCATENATE(Table1[[#This Row],[session]],":",Table1[[#This Row],[vote_number]])</f>
        <v>2:55</v>
      </c>
      <c r="G2145">
        <f>IF(EXACT(Table1[[#This Row],[vote_cast]], "Yea"), 1, IF(EXACT(Table1[[#This Row],[vote_cast]], "Nay"), -1, 0))</f>
        <v>1</v>
      </c>
    </row>
    <row r="2146" spans="1:7" x14ac:dyDescent="0.25">
      <c r="A2146">
        <v>2</v>
      </c>
      <c r="B2146">
        <v>55</v>
      </c>
      <c r="C2146" t="s">
        <v>126</v>
      </c>
      <c r="D2146" t="s">
        <v>46</v>
      </c>
      <c r="E2146" t="s">
        <v>1</v>
      </c>
      <c r="F2146" t="str">
        <f>CONCATENATE(Table1[[#This Row],[session]],":",Table1[[#This Row],[vote_number]])</f>
        <v>2:55</v>
      </c>
      <c r="G2146">
        <f>IF(EXACT(Table1[[#This Row],[vote_cast]], "Yea"), 1, IF(EXACT(Table1[[#This Row],[vote_cast]], "Nay"), -1, 0))</f>
        <v>1</v>
      </c>
    </row>
    <row r="2147" spans="1:7" x14ac:dyDescent="0.25">
      <c r="A2147">
        <v>2</v>
      </c>
      <c r="B2147">
        <v>55</v>
      </c>
      <c r="C2147" t="s">
        <v>126</v>
      </c>
      <c r="D2147" t="s">
        <v>47</v>
      </c>
      <c r="E2147" t="s">
        <v>1</v>
      </c>
      <c r="F2147" t="str">
        <f>CONCATENATE(Table1[[#This Row],[session]],":",Table1[[#This Row],[vote_number]])</f>
        <v>2:55</v>
      </c>
      <c r="G2147">
        <f>IF(EXACT(Table1[[#This Row],[vote_cast]], "Yea"), 1, IF(EXACT(Table1[[#This Row],[vote_cast]], "Nay"), -1, 0))</f>
        <v>1</v>
      </c>
    </row>
    <row r="2148" spans="1:7" x14ac:dyDescent="0.25">
      <c r="A2148">
        <v>2</v>
      </c>
      <c r="B2148">
        <v>55</v>
      </c>
      <c r="C2148" t="s">
        <v>126</v>
      </c>
      <c r="D2148" t="s">
        <v>48</v>
      </c>
      <c r="E2148" t="s">
        <v>1</v>
      </c>
      <c r="F2148" t="str">
        <f>CONCATENATE(Table1[[#This Row],[session]],":",Table1[[#This Row],[vote_number]])</f>
        <v>2:55</v>
      </c>
      <c r="G2148">
        <f>IF(EXACT(Table1[[#This Row],[vote_cast]], "Yea"), 1, IF(EXACT(Table1[[#This Row],[vote_cast]], "Nay"), -1, 0))</f>
        <v>1</v>
      </c>
    </row>
    <row r="2149" spans="1:7" x14ac:dyDescent="0.25">
      <c r="A2149">
        <v>2</v>
      </c>
      <c r="B2149">
        <v>55</v>
      </c>
      <c r="C2149" t="s">
        <v>126</v>
      </c>
      <c r="D2149" t="s">
        <v>49</v>
      </c>
      <c r="E2149" t="s">
        <v>1</v>
      </c>
      <c r="F2149" t="str">
        <f>CONCATENATE(Table1[[#This Row],[session]],":",Table1[[#This Row],[vote_number]])</f>
        <v>2:55</v>
      </c>
      <c r="G2149">
        <f>IF(EXACT(Table1[[#This Row],[vote_cast]], "Yea"), 1, IF(EXACT(Table1[[#This Row],[vote_cast]], "Nay"), -1, 0))</f>
        <v>1</v>
      </c>
    </row>
    <row r="2150" spans="1:7" x14ac:dyDescent="0.25">
      <c r="A2150">
        <v>2</v>
      </c>
      <c r="B2150">
        <v>55</v>
      </c>
      <c r="C2150" t="s">
        <v>126</v>
      </c>
      <c r="D2150" t="s">
        <v>50</v>
      </c>
      <c r="E2150" t="s">
        <v>1</v>
      </c>
      <c r="F2150" t="str">
        <f>CONCATENATE(Table1[[#This Row],[session]],":",Table1[[#This Row],[vote_number]])</f>
        <v>2:55</v>
      </c>
      <c r="G2150">
        <f>IF(EXACT(Table1[[#This Row],[vote_cast]], "Yea"), 1, IF(EXACT(Table1[[#This Row],[vote_cast]], "Nay"), -1, 0))</f>
        <v>1</v>
      </c>
    </row>
    <row r="2151" spans="1:7" x14ac:dyDescent="0.25">
      <c r="A2151">
        <v>2</v>
      </c>
      <c r="B2151">
        <v>55</v>
      </c>
      <c r="C2151" t="s">
        <v>126</v>
      </c>
      <c r="D2151" t="s">
        <v>51</v>
      </c>
      <c r="E2151" t="s">
        <v>1</v>
      </c>
      <c r="F2151" t="str">
        <f>CONCATENATE(Table1[[#This Row],[session]],":",Table1[[#This Row],[vote_number]])</f>
        <v>2:55</v>
      </c>
      <c r="G2151">
        <f>IF(EXACT(Table1[[#This Row],[vote_cast]], "Yea"), 1, IF(EXACT(Table1[[#This Row],[vote_cast]], "Nay"), -1, 0))</f>
        <v>1</v>
      </c>
    </row>
    <row r="2152" spans="1:7" x14ac:dyDescent="0.25">
      <c r="A2152">
        <v>2</v>
      </c>
      <c r="B2152">
        <v>55</v>
      </c>
      <c r="C2152" t="s">
        <v>126</v>
      </c>
      <c r="D2152" t="s">
        <v>52</v>
      </c>
      <c r="E2152" t="s">
        <v>35</v>
      </c>
      <c r="F2152" t="str">
        <f>CONCATENATE(Table1[[#This Row],[session]],":",Table1[[#This Row],[vote_number]])</f>
        <v>2:55</v>
      </c>
      <c r="G2152">
        <f>IF(EXACT(Table1[[#This Row],[vote_cast]], "Yea"), 1, IF(EXACT(Table1[[#This Row],[vote_cast]], "Nay"), -1, 0))</f>
        <v>0</v>
      </c>
    </row>
    <row r="2153" spans="1:7" x14ac:dyDescent="0.25">
      <c r="A2153">
        <v>2</v>
      </c>
      <c r="B2153">
        <v>55</v>
      </c>
      <c r="C2153" t="s">
        <v>126</v>
      </c>
      <c r="D2153" t="s">
        <v>53</v>
      </c>
      <c r="E2153" t="s">
        <v>1</v>
      </c>
      <c r="F2153" t="str">
        <f>CONCATENATE(Table1[[#This Row],[session]],":",Table1[[#This Row],[vote_number]])</f>
        <v>2:55</v>
      </c>
      <c r="G2153">
        <f>IF(EXACT(Table1[[#This Row],[vote_cast]], "Yea"), 1, IF(EXACT(Table1[[#This Row],[vote_cast]], "Nay"), -1, 0))</f>
        <v>1</v>
      </c>
    </row>
    <row r="2154" spans="1:7" x14ac:dyDescent="0.25">
      <c r="A2154">
        <v>2</v>
      </c>
      <c r="B2154">
        <v>55</v>
      </c>
      <c r="C2154" t="s">
        <v>126</v>
      </c>
      <c r="D2154" t="s">
        <v>54</v>
      </c>
      <c r="E2154" t="s">
        <v>1</v>
      </c>
      <c r="F2154" t="str">
        <f>CONCATENATE(Table1[[#This Row],[session]],":",Table1[[#This Row],[vote_number]])</f>
        <v>2:55</v>
      </c>
      <c r="G2154">
        <f>IF(EXACT(Table1[[#This Row],[vote_cast]], "Yea"), 1, IF(EXACT(Table1[[#This Row],[vote_cast]], "Nay"), -1, 0))</f>
        <v>1</v>
      </c>
    </row>
    <row r="2155" spans="1:7" x14ac:dyDescent="0.25">
      <c r="A2155">
        <v>2</v>
      </c>
      <c r="B2155">
        <v>55</v>
      </c>
      <c r="C2155" t="s">
        <v>126</v>
      </c>
      <c r="D2155" t="s">
        <v>55</v>
      </c>
      <c r="E2155" t="s">
        <v>1</v>
      </c>
      <c r="F2155" t="str">
        <f>CONCATENATE(Table1[[#This Row],[session]],":",Table1[[#This Row],[vote_number]])</f>
        <v>2:55</v>
      </c>
      <c r="G2155">
        <f>IF(EXACT(Table1[[#This Row],[vote_cast]], "Yea"), 1, IF(EXACT(Table1[[#This Row],[vote_cast]], "Nay"), -1, 0))</f>
        <v>1</v>
      </c>
    </row>
    <row r="2156" spans="1:7" x14ac:dyDescent="0.25">
      <c r="A2156">
        <v>2</v>
      </c>
      <c r="B2156">
        <v>55</v>
      </c>
      <c r="C2156" t="s">
        <v>126</v>
      </c>
      <c r="D2156" t="s">
        <v>56</v>
      </c>
      <c r="E2156" t="s">
        <v>102</v>
      </c>
      <c r="F2156" t="str">
        <f>CONCATENATE(Table1[[#This Row],[session]],":",Table1[[#This Row],[vote_number]])</f>
        <v>2:55</v>
      </c>
      <c r="G2156">
        <f>IF(EXACT(Table1[[#This Row],[vote_cast]], "Yea"), 1, IF(EXACT(Table1[[#This Row],[vote_cast]], "Nay"), -1, 0))</f>
        <v>-1</v>
      </c>
    </row>
    <row r="2157" spans="1:7" x14ac:dyDescent="0.25">
      <c r="A2157">
        <v>2</v>
      </c>
      <c r="B2157">
        <v>55</v>
      </c>
      <c r="C2157" t="s">
        <v>126</v>
      </c>
      <c r="D2157" t="s">
        <v>57</v>
      </c>
      <c r="E2157" t="s">
        <v>102</v>
      </c>
      <c r="F2157" t="str">
        <f>CONCATENATE(Table1[[#This Row],[session]],":",Table1[[#This Row],[vote_number]])</f>
        <v>2:55</v>
      </c>
      <c r="G2157">
        <f>IF(EXACT(Table1[[#This Row],[vote_cast]], "Yea"), 1, IF(EXACT(Table1[[#This Row],[vote_cast]], "Nay"), -1, 0))</f>
        <v>-1</v>
      </c>
    </row>
    <row r="2158" spans="1:7" x14ac:dyDescent="0.25">
      <c r="A2158">
        <v>2</v>
      </c>
      <c r="B2158">
        <v>55</v>
      </c>
      <c r="C2158" t="s">
        <v>126</v>
      </c>
      <c r="D2158" t="s">
        <v>58</v>
      </c>
      <c r="E2158" t="s">
        <v>102</v>
      </c>
      <c r="F2158" t="str">
        <f>CONCATENATE(Table1[[#This Row],[session]],":",Table1[[#This Row],[vote_number]])</f>
        <v>2:55</v>
      </c>
      <c r="G2158">
        <f>IF(EXACT(Table1[[#This Row],[vote_cast]], "Yea"), 1, IF(EXACT(Table1[[#This Row],[vote_cast]], "Nay"), -1, 0))</f>
        <v>-1</v>
      </c>
    </row>
    <row r="2159" spans="1:7" x14ac:dyDescent="0.25">
      <c r="A2159">
        <v>2</v>
      </c>
      <c r="B2159">
        <v>55</v>
      </c>
      <c r="C2159" t="s">
        <v>126</v>
      </c>
      <c r="D2159" t="s">
        <v>59</v>
      </c>
      <c r="E2159" t="s">
        <v>1</v>
      </c>
      <c r="F2159" t="str">
        <f>CONCATENATE(Table1[[#This Row],[session]],":",Table1[[#This Row],[vote_number]])</f>
        <v>2:55</v>
      </c>
      <c r="G2159">
        <f>IF(EXACT(Table1[[#This Row],[vote_cast]], "Yea"), 1, IF(EXACT(Table1[[#This Row],[vote_cast]], "Nay"), -1, 0))</f>
        <v>1</v>
      </c>
    </row>
    <row r="2160" spans="1:7" x14ac:dyDescent="0.25">
      <c r="A2160">
        <v>2</v>
      </c>
      <c r="B2160">
        <v>55</v>
      </c>
      <c r="C2160" t="s">
        <v>126</v>
      </c>
      <c r="D2160" t="s">
        <v>60</v>
      </c>
      <c r="E2160" t="s">
        <v>102</v>
      </c>
      <c r="F2160" t="str">
        <f>CONCATENATE(Table1[[#This Row],[session]],":",Table1[[#This Row],[vote_number]])</f>
        <v>2:55</v>
      </c>
      <c r="G2160">
        <f>IF(EXACT(Table1[[#This Row],[vote_cast]], "Yea"), 1, IF(EXACT(Table1[[#This Row],[vote_cast]], "Nay"), -1, 0))</f>
        <v>-1</v>
      </c>
    </row>
    <row r="2161" spans="1:7" x14ac:dyDescent="0.25">
      <c r="A2161">
        <v>2</v>
      </c>
      <c r="B2161">
        <v>55</v>
      </c>
      <c r="C2161" t="s">
        <v>126</v>
      </c>
      <c r="D2161" t="s">
        <v>61</v>
      </c>
      <c r="E2161" t="s">
        <v>1</v>
      </c>
      <c r="F2161" t="str">
        <f>CONCATENATE(Table1[[#This Row],[session]],":",Table1[[#This Row],[vote_number]])</f>
        <v>2:55</v>
      </c>
      <c r="G2161">
        <f>IF(EXACT(Table1[[#This Row],[vote_cast]], "Yea"), 1, IF(EXACT(Table1[[#This Row],[vote_cast]], "Nay"), -1, 0))</f>
        <v>1</v>
      </c>
    </row>
    <row r="2162" spans="1:7" x14ac:dyDescent="0.25">
      <c r="A2162">
        <v>2</v>
      </c>
      <c r="B2162">
        <v>55</v>
      </c>
      <c r="C2162" t="s">
        <v>126</v>
      </c>
      <c r="D2162" t="s">
        <v>62</v>
      </c>
      <c r="E2162" t="s">
        <v>1</v>
      </c>
      <c r="F2162" t="str">
        <f>CONCATENATE(Table1[[#This Row],[session]],":",Table1[[#This Row],[vote_number]])</f>
        <v>2:55</v>
      </c>
      <c r="G2162">
        <f>IF(EXACT(Table1[[#This Row],[vote_cast]], "Yea"), 1, IF(EXACT(Table1[[#This Row],[vote_cast]], "Nay"), -1, 0))</f>
        <v>1</v>
      </c>
    </row>
    <row r="2163" spans="1:7" x14ac:dyDescent="0.25">
      <c r="A2163">
        <v>2</v>
      </c>
      <c r="B2163">
        <v>55</v>
      </c>
      <c r="C2163" t="s">
        <v>126</v>
      </c>
      <c r="D2163" t="s">
        <v>63</v>
      </c>
      <c r="E2163" t="s">
        <v>1</v>
      </c>
      <c r="F2163" t="str">
        <f>CONCATENATE(Table1[[#This Row],[session]],":",Table1[[#This Row],[vote_number]])</f>
        <v>2:55</v>
      </c>
      <c r="G2163">
        <f>IF(EXACT(Table1[[#This Row],[vote_cast]], "Yea"), 1, IF(EXACT(Table1[[#This Row],[vote_cast]], "Nay"), -1, 0))</f>
        <v>1</v>
      </c>
    </row>
    <row r="2164" spans="1:7" x14ac:dyDescent="0.25">
      <c r="A2164">
        <v>2</v>
      </c>
      <c r="B2164">
        <v>55</v>
      </c>
      <c r="C2164" t="s">
        <v>126</v>
      </c>
      <c r="D2164" t="s">
        <v>64</v>
      </c>
      <c r="E2164" t="s">
        <v>1</v>
      </c>
      <c r="F2164" t="str">
        <f>CONCATENATE(Table1[[#This Row],[session]],":",Table1[[#This Row],[vote_number]])</f>
        <v>2:55</v>
      </c>
      <c r="G2164">
        <f>IF(EXACT(Table1[[#This Row],[vote_cast]], "Yea"), 1, IF(EXACT(Table1[[#This Row],[vote_cast]], "Nay"), -1, 0))</f>
        <v>1</v>
      </c>
    </row>
    <row r="2165" spans="1:7" x14ac:dyDescent="0.25">
      <c r="A2165">
        <v>2</v>
      </c>
      <c r="B2165">
        <v>55</v>
      </c>
      <c r="C2165" t="s">
        <v>126</v>
      </c>
      <c r="D2165" t="s">
        <v>65</v>
      </c>
      <c r="E2165" t="s">
        <v>1</v>
      </c>
      <c r="F2165" t="str">
        <f>CONCATENATE(Table1[[#This Row],[session]],":",Table1[[#This Row],[vote_number]])</f>
        <v>2:55</v>
      </c>
      <c r="G2165">
        <f>IF(EXACT(Table1[[#This Row],[vote_cast]], "Yea"), 1, IF(EXACT(Table1[[#This Row],[vote_cast]], "Nay"), -1, 0))</f>
        <v>1</v>
      </c>
    </row>
    <row r="2166" spans="1:7" x14ac:dyDescent="0.25">
      <c r="A2166">
        <v>2</v>
      </c>
      <c r="B2166">
        <v>55</v>
      </c>
      <c r="C2166" t="s">
        <v>126</v>
      </c>
      <c r="D2166" t="s">
        <v>66</v>
      </c>
      <c r="E2166" t="s">
        <v>1</v>
      </c>
      <c r="F2166" t="str">
        <f>CONCATENATE(Table1[[#This Row],[session]],":",Table1[[#This Row],[vote_number]])</f>
        <v>2:55</v>
      </c>
      <c r="G2166">
        <f>IF(EXACT(Table1[[#This Row],[vote_cast]], "Yea"), 1, IF(EXACT(Table1[[#This Row],[vote_cast]], "Nay"), -1, 0))</f>
        <v>1</v>
      </c>
    </row>
    <row r="2167" spans="1:7" x14ac:dyDescent="0.25">
      <c r="A2167">
        <v>2</v>
      </c>
      <c r="B2167">
        <v>55</v>
      </c>
      <c r="C2167" t="s">
        <v>126</v>
      </c>
      <c r="D2167" t="s">
        <v>67</v>
      </c>
      <c r="E2167" t="s">
        <v>1</v>
      </c>
      <c r="F2167" t="str">
        <f>CONCATENATE(Table1[[#This Row],[session]],":",Table1[[#This Row],[vote_number]])</f>
        <v>2:55</v>
      </c>
      <c r="G2167">
        <f>IF(EXACT(Table1[[#This Row],[vote_cast]], "Yea"), 1, IF(EXACT(Table1[[#This Row],[vote_cast]], "Nay"), -1, 0))</f>
        <v>1</v>
      </c>
    </row>
    <row r="2168" spans="1:7" x14ac:dyDescent="0.25">
      <c r="A2168">
        <v>2</v>
      </c>
      <c r="B2168">
        <v>55</v>
      </c>
      <c r="C2168" t="s">
        <v>126</v>
      </c>
      <c r="D2168" t="s">
        <v>68</v>
      </c>
      <c r="E2168" t="s">
        <v>102</v>
      </c>
      <c r="F2168" t="str">
        <f>CONCATENATE(Table1[[#This Row],[session]],":",Table1[[#This Row],[vote_number]])</f>
        <v>2:55</v>
      </c>
      <c r="G2168">
        <f>IF(EXACT(Table1[[#This Row],[vote_cast]], "Yea"), 1, IF(EXACT(Table1[[#This Row],[vote_cast]], "Nay"), -1, 0))</f>
        <v>-1</v>
      </c>
    </row>
    <row r="2169" spans="1:7" x14ac:dyDescent="0.25">
      <c r="A2169">
        <v>2</v>
      </c>
      <c r="B2169">
        <v>55</v>
      </c>
      <c r="C2169" t="s">
        <v>126</v>
      </c>
      <c r="D2169" t="s">
        <v>69</v>
      </c>
      <c r="E2169" t="s">
        <v>102</v>
      </c>
      <c r="F2169" t="str">
        <f>CONCATENATE(Table1[[#This Row],[session]],":",Table1[[#This Row],[vote_number]])</f>
        <v>2:55</v>
      </c>
      <c r="G2169">
        <f>IF(EXACT(Table1[[#This Row],[vote_cast]], "Yea"), 1, IF(EXACT(Table1[[#This Row],[vote_cast]], "Nay"), -1, 0))</f>
        <v>-1</v>
      </c>
    </row>
    <row r="2170" spans="1:7" x14ac:dyDescent="0.25">
      <c r="A2170">
        <v>2</v>
      </c>
      <c r="B2170">
        <v>55</v>
      </c>
      <c r="C2170" t="s">
        <v>126</v>
      </c>
      <c r="D2170" t="s">
        <v>70</v>
      </c>
      <c r="E2170" t="s">
        <v>1</v>
      </c>
      <c r="F2170" t="str">
        <f>CONCATENATE(Table1[[#This Row],[session]],":",Table1[[#This Row],[vote_number]])</f>
        <v>2:55</v>
      </c>
      <c r="G2170">
        <f>IF(EXACT(Table1[[#This Row],[vote_cast]], "Yea"), 1, IF(EXACT(Table1[[#This Row],[vote_cast]], "Nay"), -1, 0))</f>
        <v>1</v>
      </c>
    </row>
    <row r="2171" spans="1:7" x14ac:dyDescent="0.25">
      <c r="A2171">
        <v>2</v>
      </c>
      <c r="B2171">
        <v>55</v>
      </c>
      <c r="C2171" t="s">
        <v>126</v>
      </c>
      <c r="D2171" t="s">
        <v>71</v>
      </c>
      <c r="E2171" t="s">
        <v>1</v>
      </c>
      <c r="F2171" t="str">
        <f>CONCATENATE(Table1[[#This Row],[session]],":",Table1[[#This Row],[vote_number]])</f>
        <v>2:55</v>
      </c>
      <c r="G2171">
        <f>IF(EXACT(Table1[[#This Row],[vote_cast]], "Yea"), 1, IF(EXACT(Table1[[#This Row],[vote_cast]], "Nay"), -1, 0))</f>
        <v>1</v>
      </c>
    </row>
    <row r="2172" spans="1:7" x14ac:dyDescent="0.25">
      <c r="A2172">
        <v>2</v>
      </c>
      <c r="B2172">
        <v>55</v>
      </c>
      <c r="C2172" t="s">
        <v>126</v>
      </c>
      <c r="D2172" t="s">
        <v>72</v>
      </c>
      <c r="E2172" t="s">
        <v>102</v>
      </c>
      <c r="F2172" t="str">
        <f>CONCATENATE(Table1[[#This Row],[session]],":",Table1[[#This Row],[vote_number]])</f>
        <v>2:55</v>
      </c>
      <c r="G2172">
        <f>IF(EXACT(Table1[[#This Row],[vote_cast]], "Yea"), 1, IF(EXACT(Table1[[#This Row],[vote_cast]], "Nay"), -1, 0))</f>
        <v>-1</v>
      </c>
    </row>
    <row r="2173" spans="1:7" x14ac:dyDescent="0.25">
      <c r="A2173">
        <v>2</v>
      </c>
      <c r="B2173">
        <v>55</v>
      </c>
      <c r="C2173" t="s">
        <v>126</v>
      </c>
      <c r="D2173" t="s">
        <v>73</v>
      </c>
      <c r="E2173" t="s">
        <v>1</v>
      </c>
      <c r="F2173" t="str">
        <f>CONCATENATE(Table1[[#This Row],[session]],":",Table1[[#This Row],[vote_number]])</f>
        <v>2:55</v>
      </c>
      <c r="G2173">
        <f>IF(EXACT(Table1[[#This Row],[vote_cast]], "Yea"), 1, IF(EXACT(Table1[[#This Row],[vote_cast]], "Nay"), -1, 0))</f>
        <v>1</v>
      </c>
    </row>
    <row r="2174" spans="1:7" x14ac:dyDescent="0.25">
      <c r="A2174">
        <v>2</v>
      </c>
      <c r="B2174">
        <v>55</v>
      </c>
      <c r="C2174" t="s">
        <v>126</v>
      </c>
      <c r="D2174" t="s">
        <v>74</v>
      </c>
      <c r="E2174" t="s">
        <v>1</v>
      </c>
      <c r="F2174" t="str">
        <f>CONCATENATE(Table1[[#This Row],[session]],":",Table1[[#This Row],[vote_number]])</f>
        <v>2:55</v>
      </c>
      <c r="G2174">
        <f>IF(EXACT(Table1[[#This Row],[vote_cast]], "Yea"), 1, IF(EXACT(Table1[[#This Row],[vote_cast]], "Nay"), -1, 0))</f>
        <v>1</v>
      </c>
    </row>
    <row r="2175" spans="1:7" x14ac:dyDescent="0.25">
      <c r="A2175">
        <v>2</v>
      </c>
      <c r="B2175">
        <v>55</v>
      </c>
      <c r="C2175" t="s">
        <v>126</v>
      </c>
      <c r="D2175" t="s">
        <v>75</v>
      </c>
      <c r="E2175" t="s">
        <v>1</v>
      </c>
      <c r="F2175" t="str">
        <f>CONCATENATE(Table1[[#This Row],[session]],":",Table1[[#This Row],[vote_number]])</f>
        <v>2:55</v>
      </c>
      <c r="G2175">
        <f>IF(EXACT(Table1[[#This Row],[vote_cast]], "Yea"), 1, IF(EXACT(Table1[[#This Row],[vote_cast]], "Nay"), -1, 0))</f>
        <v>1</v>
      </c>
    </row>
    <row r="2176" spans="1:7" x14ac:dyDescent="0.25">
      <c r="A2176">
        <v>2</v>
      </c>
      <c r="B2176">
        <v>55</v>
      </c>
      <c r="C2176" t="s">
        <v>126</v>
      </c>
      <c r="D2176" t="s">
        <v>76</v>
      </c>
      <c r="E2176" t="s">
        <v>1</v>
      </c>
      <c r="F2176" t="str">
        <f>CONCATENATE(Table1[[#This Row],[session]],":",Table1[[#This Row],[vote_number]])</f>
        <v>2:55</v>
      </c>
      <c r="G2176">
        <f>IF(EXACT(Table1[[#This Row],[vote_cast]], "Yea"), 1, IF(EXACT(Table1[[#This Row],[vote_cast]], "Nay"), -1, 0))</f>
        <v>1</v>
      </c>
    </row>
    <row r="2177" spans="1:7" x14ac:dyDescent="0.25">
      <c r="A2177">
        <v>2</v>
      </c>
      <c r="B2177">
        <v>55</v>
      </c>
      <c r="C2177" t="s">
        <v>126</v>
      </c>
      <c r="D2177" t="s">
        <v>77</v>
      </c>
      <c r="E2177" t="s">
        <v>1</v>
      </c>
      <c r="F2177" t="str">
        <f>CONCATENATE(Table1[[#This Row],[session]],":",Table1[[#This Row],[vote_number]])</f>
        <v>2:55</v>
      </c>
      <c r="G2177">
        <f>IF(EXACT(Table1[[#This Row],[vote_cast]], "Yea"), 1, IF(EXACT(Table1[[#This Row],[vote_cast]], "Nay"), -1, 0))</f>
        <v>1</v>
      </c>
    </row>
    <row r="2178" spans="1:7" x14ac:dyDescent="0.25">
      <c r="A2178">
        <v>2</v>
      </c>
      <c r="B2178">
        <v>55</v>
      </c>
      <c r="C2178" t="s">
        <v>126</v>
      </c>
      <c r="D2178" t="s">
        <v>78</v>
      </c>
      <c r="E2178" t="s">
        <v>102</v>
      </c>
      <c r="F2178" t="str">
        <f>CONCATENATE(Table1[[#This Row],[session]],":",Table1[[#This Row],[vote_number]])</f>
        <v>2:55</v>
      </c>
      <c r="G2178">
        <f>IF(EXACT(Table1[[#This Row],[vote_cast]], "Yea"), 1, IF(EXACT(Table1[[#This Row],[vote_cast]], "Nay"), -1, 0))</f>
        <v>-1</v>
      </c>
    </row>
    <row r="2179" spans="1:7" x14ac:dyDescent="0.25">
      <c r="A2179">
        <v>2</v>
      </c>
      <c r="B2179">
        <v>55</v>
      </c>
      <c r="C2179" t="s">
        <v>126</v>
      </c>
      <c r="D2179" t="s">
        <v>79</v>
      </c>
      <c r="E2179" t="s">
        <v>1</v>
      </c>
      <c r="F2179" t="str">
        <f>CONCATENATE(Table1[[#This Row],[session]],":",Table1[[#This Row],[vote_number]])</f>
        <v>2:55</v>
      </c>
      <c r="G2179">
        <f>IF(EXACT(Table1[[#This Row],[vote_cast]], "Yea"), 1, IF(EXACT(Table1[[#This Row],[vote_cast]], "Nay"), -1, 0))</f>
        <v>1</v>
      </c>
    </row>
    <row r="2180" spans="1:7" x14ac:dyDescent="0.25">
      <c r="A2180">
        <v>2</v>
      </c>
      <c r="B2180">
        <v>55</v>
      </c>
      <c r="C2180" t="s">
        <v>126</v>
      </c>
      <c r="D2180" t="s">
        <v>80</v>
      </c>
      <c r="E2180" t="s">
        <v>1</v>
      </c>
      <c r="F2180" t="str">
        <f>CONCATENATE(Table1[[#This Row],[session]],":",Table1[[#This Row],[vote_number]])</f>
        <v>2:55</v>
      </c>
      <c r="G2180">
        <f>IF(EXACT(Table1[[#This Row],[vote_cast]], "Yea"), 1, IF(EXACT(Table1[[#This Row],[vote_cast]], "Nay"), -1, 0))</f>
        <v>1</v>
      </c>
    </row>
    <row r="2181" spans="1:7" x14ac:dyDescent="0.25">
      <c r="A2181">
        <v>2</v>
      </c>
      <c r="B2181">
        <v>55</v>
      </c>
      <c r="C2181" t="s">
        <v>126</v>
      </c>
      <c r="D2181" t="s">
        <v>81</v>
      </c>
      <c r="E2181" t="s">
        <v>1</v>
      </c>
      <c r="F2181" t="str">
        <f>CONCATENATE(Table1[[#This Row],[session]],":",Table1[[#This Row],[vote_number]])</f>
        <v>2:55</v>
      </c>
      <c r="G2181">
        <f>IF(EXACT(Table1[[#This Row],[vote_cast]], "Yea"), 1, IF(EXACT(Table1[[#This Row],[vote_cast]], "Nay"), -1, 0))</f>
        <v>1</v>
      </c>
    </row>
    <row r="2182" spans="1:7" x14ac:dyDescent="0.25">
      <c r="A2182">
        <v>2</v>
      </c>
      <c r="B2182">
        <v>55</v>
      </c>
      <c r="C2182" t="s">
        <v>126</v>
      </c>
      <c r="D2182" t="s">
        <v>82</v>
      </c>
      <c r="E2182" t="s">
        <v>102</v>
      </c>
      <c r="F2182" t="str">
        <f>CONCATENATE(Table1[[#This Row],[session]],":",Table1[[#This Row],[vote_number]])</f>
        <v>2:55</v>
      </c>
      <c r="G2182">
        <f>IF(EXACT(Table1[[#This Row],[vote_cast]], "Yea"), 1, IF(EXACT(Table1[[#This Row],[vote_cast]], "Nay"), -1, 0))</f>
        <v>-1</v>
      </c>
    </row>
    <row r="2183" spans="1:7" x14ac:dyDescent="0.25">
      <c r="A2183">
        <v>2</v>
      </c>
      <c r="B2183">
        <v>55</v>
      </c>
      <c r="C2183" t="s">
        <v>126</v>
      </c>
      <c r="D2183" t="s">
        <v>83</v>
      </c>
      <c r="E2183" t="s">
        <v>1</v>
      </c>
      <c r="F2183" t="str">
        <f>CONCATENATE(Table1[[#This Row],[session]],":",Table1[[#This Row],[vote_number]])</f>
        <v>2:55</v>
      </c>
      <c r="G2183">
        <f>IF(EXACT(Table1[[#This Row],[vote_cast]], "Yea"), 1, IF(EXACT(Table1[[#This Row],[vote_cast]], "Nay"), -1, 0))</f>
        <v>1</v>
      </c>
    </row>
    <row r="2184" spans="1:7" x14ac:dyDescent="0.25">
      <c r="A2184">
        <v>2</v>
      </c>
      <c r="B2184">
        <v>55</v>
      </c>
      <c r="C2184" t="s">
        <v>126</v>
      </c>
      <c r="D2184" t="s">
        <v>84</v>
      </c>
      <c r="E2184" t="s">
        <v>102</v>
      </c>
      <c r="F2184" t="str">
        <f>CONCATENATE(Table1[[#This Row],[session]],":",Table1[[#This Row],[vote_number]])</f>
        <v>2:55</v>
      </c>
      <c r="G2184">
        <f>IF(EXACT(Table1[[#This Row],[vote_cast]], "Yea"), 1, IF(EXACT(Table1[[#This Row],[vote_cast]], "Nay"), -1, 0))</f>
        <v>-1</v>
      </c>
    </row>
    <row r="2185" spans="1:7" x14ac:dyDescent="0.25">
      <c r="A2185">
        <v>2</v>
      </c>
      <c r="B2185">
        <v>55</v>
      </c>
      <c r="C2185" t="s">
        <v>126</v>
      </c>
      <c r="D2185" t="s">
        <v>85</v>
      </c>
      <c r="E2185" t="s">
        <v>1</v>
      </c>
      <c r="F2185" t="str">
        <f>CONCATENATE(Table1[[#This Row],[session]],":",Table1[[#This Row],[vote_number]])</f>
        <v>2:55</v>
      </c>
      <c r="G2185">
        <f>IF(EXACT(Table1[[#This Row],[vote_cast]], "Yea"), 1, IF(EXACT(Table1[[#This Row],[vote_cast]], "Nay"), -1, 0))</f>
        <v>1</v>
      </c>
    </row>
    <row r="2186" spans="1:7" x14ac:dyDescent="0.25">
      <c r="A2186">
        <v>2</v>
      </c>
      <c r="B2186">
        <v>55</v>
      </c>
      <c r="C2186" t="s">
        <v>126</v>
      </c>
      <c r="D2186" t="s">
        <v>86</v>
      </c>
      <c r="E2186" t="s">
        <v>1</v>
      </c>
      <c r="F2186" t="str">
        <f>CONCATENATE(Table1[[#This Row],[session]],":",Table1[[#This Row],[vote_number]])</f>
        <v>2:55</v>
      </c>
      <c r="G2186">
        <f>IF(EXACT(Table1[[#This Row],[vote_cast]], "Yea"), 1, IF(EXACT(Table1[[#This Row],[vote_cast]], "Nay"), -1, 0))</f>
        <v>1</v>
      </c>
    </row>
    <row r="2187" spans="1:7" x14ac:dyDescent="0.25">
      <c r="A2187">
        <v>2</v>
      </c>
      <c r="B2187">
        <v>55</v>
      </c>
      <c r="C2187" t="s">
        <v>126</v>
      </c>
      <c r="D2187" t="s">
        <v>87</v>
      </c>
      <c r="E2187" t="s">
        <v>1</v>
      </c>
      <c r="F2187" t="str">
        <f>CONCATENATE(Table1[[#This Row],[session]],":",Table1[[#This Row],[vote_number]])</f>
        <v>2:55</v>
      </c>
      <c r="G2187">
        <f>IF(EXACT(Table1[[#This Row],[vote_cast]], "Yea"), 1, IF(EXACT(Table1[[#This Row],[vote_cast]], "Nay"), -1, 0))</f>
        <v>1</v>
      </c>
    </row>
    <row r="2188" spans="1:7" x14ac:dyDescent="0.25">
      <c r="A2188">
        <v>2</v>
      </c>
      <c r="B2188">
        <v>55</v>
      </c>
      <c r="C2188" t="s">
        <v>126</v>
      </c>
      <c r="D2188" t="s">
        <v>88</v>
      </c>
      <c r="E2188" t="s">
        <v>1</v>
      </c>
      <c r="F2188" t="str">
        <f>CONCATENATE(Table1[[#This Row],[session]],":",Table1[[#This Row],[vote_number]])</f>
        <v>2:55</v>
      </c>
      <c r="G2188">
        <f>IF(EXACT(Table1[[#This Row],[vote_cast]], "Yea"), 1, IF(EXACT(Table1[[#This Row],[vote_cast]], "Nay"), -1, 0))</f>
        <v>1</v>
      </c>
    </row>
    <row r="2189" spans="1:7" x14ac:dyDescent="0.25">
      <c r="A2189">
        <v>2</v>
      </c>
      <c r="B2189">
        <v>55</v>
      </c>
      <c r="C2189" t="s">
        <v>126</v>
      </c>
      <c r="D2189" t="s">
        <v>89</v>
      </c>
      <c r="E2189" t="s">
        <v>1</v>
      </c>
      <c r="F2189" t="str">
        <f>CONCATENATE(Table1[[#This Row],[session]],":",Table1[[#This Row],[vote_number]])</f>
        <v>2:55</v>
      </c>
      <c r="G2189">
        <f>IF(EXACT(Table1[[#This Row],[vote_cast]], "Yea"), 1, IF(EXACT(Table1[[#This Row],[vote_cast]], "Nay"), -1, 0))</f>
        <v>1</v>
      </c>
    </row>
    <row r="2190" spans="1:7" x14ac:dyDescent="0.25">
      <c r="A2190">
        <v>2</v>
      </c>
      <c r="B2190">
        <v>55</v>
      </c>
      <c r="C2190" t="s">
        <v>126</v>
      </c>
      <c r="D2190" t="s">
        <v>90</v>
      </c>
      <c r="E2190" t="s">
        <v>1</v>
      </c>
      <c r="F2190" t="str">
        <f>CONCATENATE(Table1[[#This Row],[session]],":",Table1[[#This Row],[vote_number]])</f>
        <v>2:55</v>
      </c>
      <c r="G2190">
        <f>IF(EXACT(Table1[[#This Row],[vote_cast]], "Yea"), 1, IF(EXACT(Table1[[#This Row],[vote_cast]], "Nay"), -1, 0))</f>
        <v>1</v>
      </c>
    </row>
    <row r="2191" spans="1:7" x14ac:dyDescent="0.25">
      <c r="A2191">
        <v>2</v>
      </c>
      <c r="B2191">
        <v>55</v>
      </c>
      <c r="C2191" t="s">
        <v>126</v>
      </c>
      <c r="D2191" t="s">
        <v>91</v>
      </c>
      <c r="E2191" t="s">
        <v>1</v>
      </c>
      <c r="F2191" t="str">
        <f>CONCATENATE(Table1[[#This Row],[session]],":",Table1[[#This Row],[vote_number]])</f>
        <v>2:55</v>
      </c>
      <c r="G2191">
        <f>IF(EXACT(Table1[[#This Row],[vote_cast]], "Yea"), 1, IF(EXACT(Table1[[#This Row],[vote_cast]], "Nay"), -1, 0))</f>
        <v>1</v>
      </c>
    </row>
    <row r="2192" spans="1:7" x14ac:dyDescent="0.25">
      <c r="A2192">
        <v>2</v>
      </c>
      <c r="B2192">
        <v>55</v>
      </c>
      <c r="C2192" t="s">
        <v>126</v>
      </c>
      <c r="D2192" t="s">
        <v>92</v>
      </c>
      <c r="E2192" t="s">
        <v>1</v>
      </c>
      <c r="F2192" t="str">
        <f>CONCATENATE(Table1[[#This Row],[session]],":",Table1[[#This Row],[vote_number]])</f>
        <v>2:55</v>
      </c>
      <c r="G2192">
        <f>IF(EXACT(Table1[[#This Row],[vote_cast]], "Yea"), 1, IF(EXACT(Table1[[#This Row],[vote_cast]], "Nay"), -1, 0))</f>
        <v>1</v>
      </c>
    </row>
    <row r="2193" spans="1:7" x14ac:dyDescent="0.25">
      <c r="A2193">
        <v>2</v>
      </c>
      <c r="B2193">
        <v>55</v>
      </c>
      <c r="C2193" t="s">
        <v>126</v>
      </c>
      <c r="D2193" t="s">
        <v>93</v>
      </c>
      <c r="E2193" t="s">
        <v>1</v>
      </c>
      <c r="F2193" t="str">
        <f>CONCATENATE(Table1[[#This Row],[session]],":",Table1[[#This Row],[vote_number]])</f>
        <v>2:55</v>
      </c>
      <c r="G2193">
        <f>IF(EXACT(Table1[[#This Row],[vote_cast]], "Yea"), 1, IF(EXACT(Table1[[#This Row],[vote_cast]], "Nay"), -1, 0))</f>
        <v>1</v>
      </c>
    </row>
    <row r="2194" spans="1:7" x14ac:dyDescent="0.25">
      <c r="A2194">
        <v>2</v>
      </c>
      <c r="B2194">
        <v>55</v>
      </c>
      <c r="C2194" t="s">
        <v>126</v>
      </c>
      <c r="D2194" t="s">
        <v>94</v>
      </c>
      <c r="E2194" t="s">
        <v>1</v>
      </c>
      <c r="F2194" t="str">
        <f>CONCATENATE(Table1[[#This Row],[session]],":",Table1[[#This Row],[vote_number]])</f>
        <v>2:55</v>
      </c>
      <c r="G2194">
        <f>IF(EXACT(Table1[[#This Row],[vote_cast]], "Yea"), 1, IF(EXACT(Table1[[#This Row],[vote_cast]], "Nay"), -1, 0))</f>
        <v>1</v>
      </c>
    </row>
    <row r="2195" spans="1:7" x14ac:dyDescent="0.25">
      <c r="A2195">
        <v>2</v>
      </c>
      <c r="B2195">
        <v>55</v>
      </c>
      <c r="C2195" t="s">
        <v>126</v>
      </c>
      <c r="D2195" t="s">
        <v>95</v>
      </c>
      <c r="E2195" t="s">
        <v>102</v>
      </c>
      <c r="F2195" t="str">
        <f>CONCATENATE(Table1[[#This Row],[session]],":",Table1[[#This Row],[vote_number]])</f>
        <v>2:55</v>
      </c>
      <c r="G2195">
        <f>IF(EXACT(Table1[[#This Row],[vote_cast]], "Yea"), 1, IF(EXACT(Table1[[#This Row],[vote_cast]], "Nay"), -1, 0))</f>
        <v>-1</v>
      </c>
    </row>
    <row r="2196" spans="1:7" x14ac:dyDescent="0.25">
      <c r="A2196">
        <v>2</v>
      </c>
      <c r="B2196">
        <v>55</v>
      </c>
      <c r="C2196" t="s">
        <v>126</v>
      </c>
      <c r="D2196" t="s">
        <v>96</v>
      </c>
      <c r="E2196" t="s">
        <v>1</v>
      </c>
      <c r="F2196" t="str">
        <f>CONCATENATE(Table1[[#This Row],[session]],":",Table1[[#This Row],[vote_number]])</f>
        <v>2:55</v>
      </c>
      <c r="G2196">
        <f>IF(EXACT(Table1[[#This Row],[vote_cast]], "Yea"), 1, IF(EXACT(Table1[[#This Row],[vote_cast]], "Nay"), -1, 0))</f>
        <v>1</v>
      </c>
    </row>
    <row r="2197" spans="1:7" x14ac:dyDescent="0.25">
      <c r="A2197">
        <v>2</v>
      </c>
      <c r="B2197">
        <v>55</v>
      </c>
      <c r="C2197" t="s">
        <v>126</v>
      </c>
      <c r="D2197" t="s">
        <v>97</v>
      </c>
      <c r="E2197" t="s">
        <v>1</v>
      </c>
      <c r="F2197" t="str">
        <f>CONCATENATE(Table1[[#This Row],[session]],":",Table1[[#This Row],[vote_number]])</f>
        <v>2:55</v>
      </c>
      <c r="G2197">
        <f>IF(EXACT(Table1[[#This Row],[vote_cast]], "Yea"), 1, IF(EXACT(Table1[[#This Row],[vote_cast]], "Nay"), -1, 0))</f>
        <v>1</v>
      </c>
    </row>
    <row r="2198" spans="1:7" x14ac:dyDescent="0.25">
      <c r="A2198">
        <v>2</v>
      </c>
      <c r="B2198">
        <v>55</v>
      </c>
      <c r="C2198" t="s">
        <v>126</v>
      </c>
      <c r="D2198" t="s">
        <v>98</v>
      </c>
      <c r="E2198" t="s">
        <v>102</v>
      </c>
      <c r="F2198" t="str">
        <f>CONCATENATE(Table1[[#This Row],[session]],":",Table1[[#This Row],[vote_number]])</f>
        <v>2:55</v>
      </c>
      <c r="G2198">
        <f>IF(EXACT(Table1[[#This Row],[vote_cast]], "Yea"), 1, IF(EXACT(Table1[[#This Row],[vote_cast]], "Nay"), -1, 0))</f>
        <v>-1</v>
      </c>
    </row>
    <row r="2199" spans="1:7" x14ac:dyDescent="0.25">
      <c r="A2199">
        <v>2</v>
      </c>
      <c r="B2199">
        <v>55</v>
      </c>
      <c r="C2199" t="s">
        <v>126</v>
      </c>
      <c r="D2199" t="s">
        <v>99</v>
      </c>
      <c r="E2199" t="s">
        <v>102</v>
      </c>
      <c r="F2199" t="str">
        <f>CONCATENATE(Table1[[#This Row],[session]],":",Table1[[#This Row],[vote_number]])</f>
        <v>2:55</v>
      </c>
      <c r="G2199">
        <f>IF(EXACT(Table1[[#This Row],[vote_cast]], "Yea"), 1, IF(EXACT(Table1[[#This Row],[vote_cast]], "Nay"), -1, 0))</f>
        <v>-1</v>
      </c>
    </row>
    <row r="2200" spans="1:7" x14ac:dyDescent="0.25">
      <c r="A2200">
        <v>2</v>
      </c>
      <c r="B2200">
        <v>55</v>
      </c>
      <c r="C2200" t="s">
        <v>126</v>
      </c>
      <c r="D2200" t="s">
        <v>100</v>
      </c>
      <c r="E2200" t="s">
        <v>1</v>
      </c>
      <c r="F2200" t="str">
        <f>CONCATENATE(Table1[[#This Row],[session]],":",Table1[[#This Row],[vote_number]])</f>
        <v>2:55</v>
      </c>
      <c r="G2200">
        <f>IF(EXACT(Table1[[#This Row],[vote_cast]], "Yea"), 1, IF(EXACT(Table1[[#This Row],[vote_cast]], "Nay"), -1, 0))</f>
        <v>1</v>
      </c>
    </row>
    <row r="2201" spans="1:7" x14ac:dyDescent="0.25">
      <c r="A2201">
        <v>2</v>
      </c>
      <c r="B2201">
        <v>55</v>
      </c>
      <c r="C2201" t="s">
        <v>126</v>
      </c>
      <c r="D2201" t="s">
        <v>101</v>
      </c>
      <c r="E2201" t="s">
        <v>1</v>
      </c>
      <c r="F2201" t="str">
        <f>CONCATENATE(Table1[[#This Row],[session]],":",Table1[[#This Row],[vote_number]])</f>
        <v>2:55</v>
      </c>
      <c r="G2201">
        <f>IF(EXACT(Table1[[#This Row],[vote_cast]], "Yea"), 1, IF(EXACT(Table1[[#This Row],[vote_cast]], "Nay"), -1, 0))</f>
        <v>1</v>
      </c>
    </row>
    <row r="2202" spans="1:7" x14ac:dyDescent="0.25">
      <c r="A2202">
        <v>2</v>
      </c>
      <c r="B2202">
        <v>82</v>
      </c>
      <c r="C2202" t="s">
        <v>127</v>
      </c>
      <c r="D2202" t="s">
        <v>0</v>
      </c>
      <c r="E2202" t="s">
        <v>102</v>
      </c>
      <c r="F2202" t="str">
        <f>CONCATENATE(Table1[[#This Row],[session]],":",Table1[[#This Row],[vote_number]])</f>
        <v>2:82</v>
      </c>
      <c r="G2202">
        <f>IF(EXACT(Table1[[#This Row],[vote_cast]], "Yea"), 1, IF(EXACT(Table1[[#This Row],[vote_cast]], "Nay"), -1, 0))</f>
        <v>-1</v>
      </c>
    </row>
    <row r="2203" spans="1:7" x14ac:dyDescent="0.25">
      <c r="A2203">
        <v>2</v>
      </c>
      <c r="B2203">
        <v>82</v>
      </c>
      <c r="C2203" t="s">
        <v>127</v>
      </c>
      <c r="D2203" t="s">
        <v>2</v>
      </c>
      <c r="E2203" t="s">
        <v>1</v>
      </c>
      <c r="F2203" t="str">
        <f>CONCATENATE(Table1[[#This Row],[session]],":",Table1[[#This Row],[vote_number]])</f>
        <v>2:82</v>
      </c>
      <c r="G2203">
        <f>IF(EXACT(Table1[[#This Row],[vote_cast]], "Yea"), 1, IF(EXACT(Table1[[#This Row],[vote_cast]], "Nay"), -1, 0))</f>
        <v>1</v>
      </c>
    </row>
    <row r="2204" spans="1:7" x14ac:dyDescent="0.25">
      <c r="A2204">
        <v>2</v>
      </c>
      <c r="B2204">
        <v>82</v>
      </c>
      <c r="C2204" t="s">
        <v>127</v>
      </c>
      <c r="D2204" t="s">
        <v>3</v>
      </c>
      <c r="E2204" t="s">
        <v>102</v>
      </c>
      <c r="F2204" t="str">
        <f>CONCATENATE(Table1[[#This Row],[session]],":",Table1[[#This Row],[vote_number]])</f>
        <v>2:82</v>
      </c>
      <c r="G2204">
        <f>IF(EXACT(Table1[[#This Row],[vote_cast]], "Yea"), 1, IF(EXACT(Table1[[#This Row],[vote_cast]], "Nay"), -1, 0))</f>
        <v>-1</v>
      </c>
    </row>
    <row r="2205" spans="1:7" x14ac:dyDescent="0.25">
      <c r="A2205">
        <v>2</v>
      </c>
      <c r="B2205">
        <v>82</v>
      </c>
      <c r="C2205" t="s">
        <v>127</v>
      </c>
      <c r="D2205" t="s">
        <v>4</v>
      </c>
      <c r="E2205" t="s">
        <v>102</v>
      </c>
      <c r="F2205" t="str">
        <f>CONCATENATE(Table1[[#This Row],[session]],":",Table1[[#This Row],[vote_number]])</f>
        <v>2:82</v>
      </c>
      <c r="G2205">
        <f>IF(EXACT(Table1[[#This Row],[vote_cast]], "Yea"), 1, IF(EXACT(Table1[[#This Row],[vote_cast]], "Nay"), -1, 0))</f>
        <v>-1</v>
      </c>
    </row>
    <row r="2206" spans="1:7" x14ac:dyDescent="0.25">
      <c r="A2206">
        <v>2</v>
      </c>
      <c r="B2206">
        <v>82</v>
      </c>
      <c r="C2206" t="s">
        <v>127</v>
      </c>
      <c r="D2206" t="s">
        <v>5</v>
      </c>
      <c r="E2206" t="s">
        <v>1</v>
      </c>
      <c r="F2206" t="str">
        <f>CONCATENATE(Table1[[#This Row],[session]],":",Table1[[#This Row],[vote_number]])</f>
        <v>2:82</v>
      </c>
      <c r="G2206">
        <f>IF(EXACT(Table1[[#This Row],[vote_cast]], "Yea"), 1, IF(EXACT(Table1[[#This Row],[vote_cast]], "Nay"), -1, 0))</f>
        <v>1</v>
      </c>
    </row>
    <row r="2207" spans="1:7" x14ac:dyDescent="0.25">
      <c r="A2207">
        <v>2</v>
      </c>
      <c r="B2207">
        <v>82</v>
      </c>
      <c r="C2207" t="s">
        <v>127</v>
      </c>
      <c r="D2207" t="s">
        <v>6</v>
      </c>
      <c r="E2207" t="s">
        <v>1</v>
      </c>
      <c r="F2207" t="str">
        <f>CONCATENATE(Table1[[#This Row],[session]],":",Table1[[#This Row],[vote_number]])</f>
        <v>2:82</v>
      </c>
      <c r="G2207">
        <f>IF(EXACT(Table1[[#This Row],[vote_cast]], "Yea"), 1, IF(EXACT(Table1[[#This Row],[vote_cast]], "Nay"), -1, 0))</f>
        <v>1</v>
      </c>
    </row>
    <row r="2208" spans="1:7" x14ac:dyDescent="0.25">
      <c r="A2208">
        <v>2</v>
      </c>
      <c r="B2208">
        <v>82</v>
      </c>
      <c r="C2208" t="s">
        <v>127</v>
      </c>
      <c r="D2208" t="s">
        <v>7</v>
      </c>
      <c r="E2208" t="s">
        <v>1</v>
      </c>
      <c r="F2208" t="str">
        <f>CONCATENATE(Table1[[#This Row],[session]],":",Table1[[#This Row],[vote_number]])</f>
        <v>2:82</v>
      </c>
      <c r="G2208">
        <f>IF(EXACT(Table1[[#This Row],[vote_cast]], "Yea"), 1, IF(EXACT(Table1[[#This Row],[vote_cast]], "Nay"), -1, 0))</f>
        <v>1</v>
      </c>
    </row>
    <row r="2209" spans="1:7" x14ac:dyDescent="0.25">
      <c r="A2209">
        <v>2</v>
      </c>
      <c r="B2209">
        <v>82</v>
      </c>
      <c r="C2209" t="s">
        <v>127</v>
      </c>
      <c r="D2209" t="s">
        <v>8</v>
      </c>
      <c r="E2209" t="s">
        <v>1</v>
      </c>
      <c r="F2209" t="str">
        <f>CONCATENATE(Table1[[#This Row],[session]],":",Table1[[#This Row],[vote_number]])</f>
        <v>2:82</v>
      </c>
      <c r="G2209">
        <f>IF(EXACT(Table1[[#This Row],[vote_cast]], "Yea"), 1, IF(EXACT(Table1[[#This Row],[vote_cast]], "Nay"), -1, 0))</f>
        <v>1</v>
      </c>
    </row>
    <row r="2210" spans="1:7" x14ac:dyDescent="0.25">
      <c r="A2210">
        <v>2</v>
      </c>
      <c r="B2210">
        <v>82</v>
      </c>
      <c r="C2210" t="s">
        <v>127</v>
      </c>
      <c r="D2210" t="s">
        <v>9</v>
      </c>
      <c r="E2210" t="s">
        <v>1</v>
      </c>
      <c r="F2210" t="str">
        <f>CONCATENATE(Table1[[#This Row],[session]],":",Table1[[#This Row],[vote_number]])</f>
        <v>2:82</v>
      </c>
      <c r="G2210">
        <f>IF(EXACT(Table1[[#This Row],[vote_cast]], "Yea"), 1, IF(EXACT(Table1[[#This Row],[vote_cast]], "Nay"), -1, 0))</f>
        <v>1</v>
      </c>
    </row>
    <row r="2211" spans="1:7" x14ac:dyDescent="0.25">
      <c r="A2211">
        <v>2</v>
      </c>
      <c r="B2211">
        <v>82</v>
      </c>
      <c r="C2211" t="s">
        <v>127</v>
      </c>
      <c r="D2211" t="s">
        <v>10</v>
      </c>
      <c r="E2211" t="s">
        <v>1</v>
      </c>
      <c r="F2211" t="str">
        <f>CONCATENATE(Table1[[#This Row],[session]],":",Table1[[#This Row],[vote_number]])</f>
        <v>2:82</v>
      </c>
      <c r="G2211">
        <f>IF(EXACT(Table1[[#This Row],[vote_cast]], "Yea"), 1, IF(EXACT(Table1[[#This Row],[vote_cast]], "Nay"), -1, 0))</f>
        <v>1</v>
      </c>
    </row>
    <row r="2212" spans="1:7" x14ac:dyDescent="0.25">
      <c r="A2212">
        <v>2</v>
      </c>
      <c r="B2212">
        <v>82</v>
      </c>
      <c r="C2212" t="s">
        <v>127</v>
      </c>
      <c r="D2212" t="s">
        <v>11</v>
      </c>
      <c r="E2212" t="s">
        <v>1</v>
      </c>
      <c r="F2212" t="str">
        <f>CONCATENATE(Table1[[#This Row],[session]],":",Table1[[#This Row],[vote_number]])</f>
        <v>2:82</v>
      </c>
      <c r="G2212">
        <f>IF(EXACT(Table1[[#This Row],[vote_cast]], "Yea"), 1, IF(EXACT(Table1[[#This Row],[vote_cast]], "Nay"), -1, 0))</f>
        <v>1</v>
      </c>
    </row>
    <row r="2213" spans="1:7" x14ac:dyDescent="0.25">
      <c r="A2213">
        <v>2</v>
      </c>
      <c r="B2213">
        <v>82</v>
      </c>
      <c r="C2213" t="s">
        <v>127</v>
      </c>
      <c r="D2213" t="s">
        <v>12</v>
      </c>
      <c r="E2213" t="s">
        <v>1</v>
      </c>
      <c r="F2213" t="str">
        <f>CONCATENATE(Table1[[#This Row],[session]],":",Table1[[#This Row],[vote_number]])</f>
        <v>2:82</v>
      </c>
      <c r="G2213">
        <f>IF(EXACT(Table1[[#This Row],[vote_cast]], "Yea"), 1, IF(EXACT(Table1[[#This Row],[vote_cast]], "Nay"), -1, 0))</f>
        <v>1</v>
      </c>
    </row>
    <row r="2214" spans="1:7" x14ac:dyDescent="0.25">
      <c r="A2214">
        <v>2</v>
      </c>
      <c r="B2214">
        <v>82</v>
      </c>
      <c r="C2214" t="s">
        <v>127</v>
      </c>
      <c r="D2214" t="s">
        <v>13</v>
      </c>
      <c r="E2214" t="s">
        <v>1</v>
      </c>
      <c r="F2214" t="str">
        <f>CONCATENATE(Table1[[#This Row],[session]],":",Table1[[#This Row],[vote_number]])</f>
        <v>2:82</v>
      </c>
      <c r="G2214">
        <f>IF(EXACT(Table1[[#This Row],[vote_cast]], "Yea"), 1, IF(EXACT(Table1[[#This Row],[vote_cast]], "Nay"), -1, 0))</f>
        <v>1</v>
      </c>
    </row>
    <row r="2215" spans="1:7" x14ac:dyDescent="0.25">
      <c r="A2215">
        <v>2</v>
      </c>
      <c r="B2215">
        <v>82</v>
      </c>
      <c r="C2215" t="s">
        <v>127</v>
      </c>
      <c r="D2215" t="s">
        <v>14</v>
      </c>
      <c r="E2215" t="s">
        <v>1</v>
      </c>
      <c r="F2215" t="str">
        <f>CONCATENATE(Table1[[#This Row],[session]],":",Table1[[#This Row],[vote_number]])</f>
        <v>2:82</v>
      </c>
      <c r="G2215">
        <f>IF(EXACT(Table1[[#This Row],[vote_cast]], "Yea"), 1, IF(EXACT(Table1[[#This Row],[vote_cast]], "Nay"), -1, 0))</f>
        <v>1</v>
      </c>
    </row>
    <row r="2216" spans="1:7" x14ac:dyDescent="0.25">
      <c r="A2216">
        <v>2</v>
      </c>
      <c r="B2216">
        <v>82</v>
      </c>
      <c r="C2216" t="s">
        <v>127</v>
      </c>
      <c r="D2216" t="s">
        <v>15</v>
      </c>
      <c r="E2216" t="s">
        <v>102</v>
      </c>
      <c r="F2216" t="str">
        <f>CONCATENATE(Table1[[#This Row],[session]],":",Table1[[#This Row],[vote_number]])</f>
        <v>2:82</v>
      </c>
      <c r="G2216">
        <f>IF(EXACT(Table1[[#This Row],[vote_cast]], "Yea"), 1, IF(EXACT(Table1[[#This Row],[vote_cast]], "Nay"), -1, 0))</f>
        <v>-1</v>
      </c>
    </row>
    <row r="2217" spans="1:7" x14ac:dyDescent="0.25">
      <c r="A2217">
        <v>2</v>
      </c>
      <c r="B2217">
        <v>82</v>
      </c>
      <c r="C2217" t="s">
        <v>127</v>
      </c>
      <c r="D2217" t="s">
        <v>16</v>
      </c>
      <c r="E2217" t="s">
        <v>1</v>
      </c>
      <c r="F2217" t="str">
        <f>CONCATENATE(Table1[[#This Row],[session]],":",Table1[[#This Row],[vote_number]])</f>
        <v>2:82</v>
      </c>
      <c r="G2217">
        <f>IF(EXACT(Table1[[#This Row],[vote_cast]], "Yea"), 1, IF(EXACT(Table1[[#This Row],[vote_cast]], "Nay"), -1, 0))</f>
        <v>1</v>
      </c>
    </row>
    <row r="2218" spans="1:7" x14ac:dyDescent="0.25">
      <c r="A2218">
        <v>2</v>
      </c>
      <c r="B2218">
        <v>82</v>
      </c>
      <c r="C2218" t="s">
        <v>127</v>
      </c>
      <c r="D2218" t="s">
        <v>17</v>
      </c>
      <c r="E2218" t="s">
        <v>1</v>
      </c>
      <c r="F2218" t="str">
        <f>CONCATENATE(Table1[[#This Row],[session]],":",Table1[[#This Row],[vote_number]])</f>
        <v>2:82</v>
      </c>
      <c r="G2218">
        <f>IF(EXACT(Table1[[#This Row],[vote_cast]], "Yea"), 1, IF(EXACT(Table1[[#This Row],[vote_cast]], "Nay"), -1, 0))</f>
        <v>1</v>
      </c>
    </row>
    <row r="2219" spans="1:7" x14ac:dyDescent="0.25">
      <c r="A2219">
        <v>2</v>
      </c>
      <c r="B2219">
        <v>82</v>
      </c>
      <c r="C2219" t="s">
        <v>127</v>
      </c>
      <c r="D2219" t="s">
        <v>18</v>
      </c>
      <c r="E2219" t="s">
        <v>1</v>
      </c>
      <c r="F2219" t="str">
        <f>CONCATENATE(Table1[[#This Row],[session]],":",Table1[[#This Row],[vote_number]])</f>
        <v>2:82</v>
      </c>
      <c r="G2219">
        <f>IF(EXACT(Table1[[#This Row],[vote_cast]], "Yea"), 1, IF(EXACT(Table1[[#This Row],[vote_cast]], "Nay"), -1, 0))</f>
        <v>1</v>
      </c>
    </row>
    <row r="2220" spans="1:7" x14ac:dyDescent="0.25">
      <c r="A2220">
        <v>2</v>
      </c>
      <c r="B2220">
        <v>82</v>
      </c>
      <c r="C2220" t="s">
        <v>127</v>
      </c>
      <c r="D2220" t="s">
        <v>19</v>
      </c>
      <c r="E2220" t="s">
        <v>1</v>
      </c>
      <c r="F2220" t="str">
        <f>CONCATENATE(Table1[[#This Row],[session]],":",Table1[[#This Row],[vote_number]])</f>
        <v>2:82</v>
      </c>
      <c r="G2220">
        <f>IF(EXACT(Table1[[#This Row],[vote_cast]], "Yea"), 1, IF(EXACT(Table1[[#This Row],[vote_cast]], "Nay"), -1, 0))</f>
        <v>1</v>
      </c>
    </row>
    <row r="2221" spans="1:7" x14ac:dyDescent="0.25">
      <c r="A2221">
        <v>2</v>
      </c>
      <c r="B2221">
        <v>82</v>
      </c>
      <c r="C2221" t="s">
        <v>127</v>
      </c>
      <c r="D2221" t="s">
        <v>20</v>
      </c>
      <c r="E2221" t="s">
        <v>102</v>
      </c>
      <c r="F2221" t="str">
        <f>CONCATENATE(Table1[[#This Row],[session]],":",Table1[[#This Row],[vote_number]])</f>
        <v>2:82</v>
      </c>
      <c r="G2221">
        <f>IF(EXACT(Table1[[#This Row],[vote_cast]], "Yea"), 1, IF(EXACT(Table1[[#This Row],[vote_cast]], "Nay"), -1, 0))</f>
        <v>-1</v>
      </c>
    </row>
    <row r="2222" spans="1:7" x14ac:dyDescent="0.25">
      <c r="A2222">
        <v>2</v>
      </c>
      <c r="B2222">
        <v>82</v>
      </c>
      <c r="C2222" t="s">
        <v>127</v>
      </c>
      <c r="D2222" t="s">
        <v>21</v>
      </c>
      <c r="E2222" t="s">
        <v>102</v>
      </c>
      <c r="F2222" t="str">
        <f>CONCATENATE(Table1[[#This Row],[session]],":",Table1[[#This Row],[vote_number]])</f>
        <v>2:82</v>
      </c>
      <c r="G2222">
        <f>IF(EXACT(Table1[[#This Row],[vote_cast]], "Yea"), 1, IF(EXACT(Table1[[#This Row],[vote_cast]], "Nay"), -1, 0))</f>
        <v>-1</v>
      </c>
    </row>
    <row r="2223" spans="1:7" x14ac:dyDescent="0.25">
      <c r="A2223">
        <v>2</v>
      </c>
      <c r="B2223">
        <v>82</v>
      </c>
      <c r="C2223" t="s">
        <v>127</v>
      </c>
      <c r="D2223" t="s">
        <v>22</v>
      </c>
      <c r="E2223" t="s">
        <v>102</v>
      </c>
      <c r="F2223" t="str">
        <f>CONCATENATE(Table1[[#This Row],[session]],":",Table1[[#This Row],[vote_number]])</f>
        <v>2:82</v>
      </c>
      <c r="G2223">
        <f>IF(EXACT(Table1[[#This Row],[vote_cast]], "Yea"), 1, IF(EXACT(Table1[[#This Row],[vote_cast]], "Nay"), -1, 0))</f>
        <v>-1</v>
      </c>
    </row>
    <row r="2224" spans="1:7" x14ac:dyDescent="0.25">
      <c r="A2224">
        <v>2</v>
      </c>
      <c r="B2224">
        <v>82</v>
      </c>
      <c r="C2224" t="s">
        <v>127</v>
      </c>
      <c r="D2224" t="s">
        <v>23</v>
      </c>
      <c r="E2224" t="s">
        <v>1</v>
      </c>
      <c r="F2224" t="str">
        <f>CONCATENATE(Table1[[#This Row],[session]],":",Table1[[#This Row],[vote_number]])</f>
        <v>2:82</v>
      </c>
      <c r="G2224">
        <f>IF(EXACT(Table1[[#This Row],[vote_cast]], "Yea"), 1, IF(EXACT(Table1[[#This Row],[vote_cast]], "Nay"), -1, 0))</f>
        <v>1</v>
      </c>
    </row>
    <row r="2225" spans="1:7" x14ac:dyDescent="0.25">
      <c r="A2225">
        <v>2</v>
      </c>
      <c r="B2225">
        <v>82</v>
      </c>
      <c r="C2225" t="s">
        <v>127</v>
      </c>
      <c r="D2225" t="s">
        <v>24</v>
      </c>
      <c r="E2225" t="s">
        <v>1</v>
      </c>
      <c r="F2225" t="str">
        <f>CONCATENATE(Table1[[#This Row],[session]],":",Table1[[#This Row],[vote_number]])</f>
        <v>2:82</v>
      </c>
      <c r="G2225">
        <f>IF(EXACT(Table1[[#This Row],[vote_cast]], "Yea"), 1, IF(EXACT(Table1[[#This Row],[vote_cast]], "Nay"), -1, 0))</f>
        <v>1</v>
      </c>
    </row>
    <row r="2226" spans="1:7" x14ac:dyDescent="0.25">
      <c r="A2226">
        <v>2</v>
      </c>
      <c r="B2226">
        <v>82</v>
      </c>
      <c r="C2226" t="s">
        <v>127</v>
      </c>
      <c r="D2226" t="s">
        <v>25</v>
      </c>
      <c r="E2226" t="s">
        <v>1</v>
      </c>
      <c r="F2226" t="str">
        <f>CONCATENATE(Table1[[#This Row],[session]],":",Table1[[#This Row],[vote_number]])</f>
        <v>2:82</v>
      </c>
      <c r="G2226">
        <f>IF(EXACT(Table1[[#This Row],[vote_cast]], "Yea"), 1, IF(EXACT(Table1[[#This Row],[vote_cast]], "Nay"), -1, 0))</f>
        <v>1</v>
      </c>
    </row>
    <row r="2227" spans="1:7" x14ac:dyDescent="0.25">
      <c r="A2227">
        <v>2</v>
      </c>
      <c r="B2227">
        <v>82</v>
      </c>
      <c r="C2227" t="s">
        <v>127</v>
      </c>
      <c r="D2227" t="s">
        <v>26</v>
      </c>
      <c r="E2227" t="s">
        <v>1</v>
      </c>
      <c r="F2227" t="str">
        <f>CONCATENATE(Table1[[#This Row],[session]],":",Table1[[#This Row],[vote_number]])</f>
        <v>2:82</v>
      </c>
      <c r="G2227">
        <f>IF(EXACT(Table1[[#This Row],[vote_cast]], "Yea"), 1, IF(EXACT(Table1[[#This Row],[vote_cast]], "Nay"), -1, 0))</f>
        <v>1</v>
      </c>
    </row>
    <row r="2228" spans="1:7" x14ac:dyDescent="0.25">
      <c r="A2228">
        <v>2</v>
      </c>
      <c r="B2228">
        <v>82</v>
      </c>
      <c r="C2228" t="s">
        <v>127</v>
      </c>
      <c r="D2228" t="s">
        <v>27</v>
      </c>
      <c r="E2228" t="s">
        <v>102</v>
      </c>
      <c r="F2228" t="str">
        <f>CONCATENATE(Table1[[#This Row],[session]],":",Table1[[#This Row],[vote_number]])</f>
        <v>2:82</v>
      </c>
      <c r="G2228">
        <f>IF(EXACT(Table1[[#This Row],[vote_cast]], "Yea"), 1, IF(EXACT(Table1[[#This Row],[vote_cast]], "Nay"), -1, 0))</f>
        <v>-1</v>
      </c>
    </row>
    <row r="2229" spans="1:7" x14ac:dyDescent="0.25">
      <c r="A2229">
        <v>2</v>
      </c>
      <c r="B2229">
        <v>82</v>
      </c>
      <c r="C2229" t="s">
        <v>127</v>
      </c>
      <c r="D2229" t="s">
        <v>28</v>
      </c>
      <c r="E2229" t="s">
        <v>102</v>
      </c>
      <c r="F2229" t="str">
        <f>CONCATENATE(Table1[[#This Row],[session]],":",Table1[[#This Row],[vote_number]])</f>
        <v>2:82</v>
      </c>
      <c r="G2229">
        <f>IF(EXACT(Table1[[#This Row],[vote_cast]], "Yea"), 1, IF(EXACT(Table1[[#This Row],[vote_cast]], "Nay"), -1, 0))</f>
        <v>-1</v>
      </c>
    </row>
    <row r="2230" spans="1:7" x14ac:dyDescent="0.25">
      <c r="A2230">
        <v>2</v>
      </c>
      <c r="B2230">
        <v>82</v>
      </c>
      <c r="C2230" t="s">
        <v>127</v>
      </c>
      <c r="D2230" t="s">
        <v>29</v>
      </c>
      <c r="E2230" t="s">
        <v>102</v>
      </c>
      <c r="F2230" t="str">
        <f>CONCATENATE(Table1[[#This Row],[session]],":",Table1[[#This Row],[vote_number]])</f>
        <v>2:82</v>
      </c>
      <c r="G2230">
        <f>IF(EXACT(Table1[[#This Row],[vote_cast]], "Yea"), 1, IF(EXACT(Table1[[#This Row],[vote_cast]], "Nay"), -1, 0))</f>
        <v>-1</v>
      </c>
    </row>
    <row r="2231" spans="1:7" x14ac:dyDescent="0.25">
      <c r="A2231">
        <v>2</v>
      </c>
      <c r="B2231">
        <v>82</v>
      </c>
      <c r="C2231" t="s">
        <v>127</v>
      </c>
      <c r="D2231" t="s">
        <v>30</v>
      </c>
      <c r="E2231" t="s">
        <v>102</v>
      </c>
      <c r="F2231" t="str">
        <f>CONCATENATE(Table1[[#This Row],[session]],":",Table1[[#This Row],[vote_number]])</f>
        <v>2:82</v>
      </c>
      <c r="G2231">
        <f>IF(EXACT(Table1[[#This Row],[vote_cast]], "Yea"), 1, IF(EXACT(Table1[[#This Row],[vote_cast]], "Nay"), -1, 0))</f>
        <v>-1</v>
      </c>
    </row>
    <row r="2232" spans="1:7" x14ac:dyDescent="0.25">
      <c r="A2232">
        <v>2</v>
      </c>
      <c r="B2232">
        <v>82</v>
      </c>
      <c r="C2232" t="s">
        <v>127</v>
      </c>
      <c r="D2232" t="s">
        <v>31</v>
      </c>
      <c r="E2232" t="s">
        <v>1</v>
      </c>
      <c r="F2232" t="str">
        <f>CONCATENATE(Table1[[#This Row],[session]],":",Table1[[#This Row],[vote_number]])</f>
        <v>2:82</v>
      </c>
      <c r="G2232">
        <f>IF(EXACT(Table1[[#This Row],[vote_cast]], "Yea"), 1, IF(EXACT(Table1[[#This Row],[vote_cast]], "Nay"), -1, 0))</f>
        <v>1</v>
      </c>
    </row>
    <row r="2233" spans="1:7" x14ac:dyDescent="0.25">
      <c r="A2233">
        <v>2</v>
      </c>
      <c r="B2233">
        <v>82</v>
      </c>
      <c r="C2233" t="s">
        <v>127</v>
      </c>
      <c r="D2233" t="s">
        <v>33</v>
      </c>
      <c r="E2233" t="s">
        <v>102</v>
      </c>
      <c r="F2233" t="str">
        <f>CONCATENATE(Table1[[#This Row],[session]],":",Table1[[#This Row],[vote_number]])</f>
        <v>2:82</v>
      </c>
      <c r="G2233">
        <f>IF(EXACT(Table1[[#This Row],[vote_cast]], "Yea"), 1, IF(EXACT(Table1[[#This Row],[vote_cast]], "Nay"), -1, 0))</f>
        <v>-1</v>
      </c>
    </row>
    <row r="2234" spans="1:7" x14ac:dyDescent="0.25">
      <c r="A2234">
        <v>2</v>
      </c>
      <c r="B2234">
        <v>82</v>
      </c>
      <c r="C2234" t="s">
        <v>127</v>
      </c>
      <c r="D2234" t="s">
        <v>34</v>
      </c>
      <c r="E2234" t="s">
        <v>1</v>
      </c>
      <c r="F2234" t="str">
        <f>CONCATENATE(Table1[[#This Row],[session]],":",Table1[[#This Row],[vote_number]])</f>
        <v>2:82</v>
      </c>
      <c r="G2234">
        <f>IF(EXACT(Table1[[#This Row],[vote_cast]], "Yea"), 1, IF(EXACT(Table1[[#This Row],[vote_cast]], "Nay"), -1, 0))</f>
        <v>1</v>
      </c>
    </row>
    <row r="2235" spans="1:7" x14ac:dyDescent="0.25">
      <c r="A2235">
        <v>2</v>
      </c>
      <c r="B2235">
        <v>82</v>
      </c>
      <c r="C2235" t="s">
        <v>127</v>
      </c>
      <c r="D2235" t="s">
        <v>36</v>
      </c>
      <c r="E2235" t="s">
        <v>1</v>
      </c>
      <c r="F2235" t="str">
        <f>CONCATENATE(Table1[[#This Row],[session]],":",Table1[[#This Row],[vote_number]])</f>
        <v>2:82</v>
      </c>
      <c r="G2235">
        <f>IF(EXACT(Table1[[#This Row],[vote_cast]], "Yea"), 1, IF(EXACT(Table1[[#This Row],[vote_cast]], "Nay"), -1, 0))</f>
        <v>1</v>
      </c>
    </row>
    <row r="2236" spans="1:7" x14ac:dyDescent="0.25">
      <c r="A2236">
        <v>2</v>
      </c>
      <c r="B2236">
        <v>82</v>
      </c>
      <c r="C2236" t="s">
        <v>127</v>
      </c>
      <c r="D2236" t="s">
        <v>37</v>
      </c>
      <c r="E2236" t="s">
        <v>1</v>
      </c>
      <c r="F2236" t="str">
        <f>CONCATENATE(Table1[[#This Row],[session]],":",Table1[[#This Row],[vote_number]])</f>
        <v>2:82</v>
      </c>
      <c r="G2236">
        <f>IF(EXACT(Table1[[#This Row],[vote_cast]], "Yea"), 1, IF(EXACT(Table1[[#This Row],[vote_cast]], "Nay"), -1, 0))</f>
        <v>1</v>
      </c>
    </row>
    <row r="2237" spans="1:7" x14ac:dyDescent="0.25">
      <c r="A2237">
        <v>2</v>
      </c>
      <c r="B2237">
        <v>82</v>
      </c>
      <c r="C2237" t="s">
        <v>127</v>
      </c>
      <c r="D2237" t="s">
        <v>38</v>
      </c>
      <c r="E2237" t="s">
        <v>102</v>
      </c>
      <c r="F2237" t="str">
        <f>CONCATENATE(Table1[[#This Row],[session]],":",Table1[[#This Row],[vote_number]])</f>
        <v>2:82</v>
      </c>
      <c r="G2237">
        <f>IF(EXACT(Table1[[#This Row],[vote_cast]], "Yea"), 1, IF(EXACT(Table1[[#This Row],[vote_cast]], "Nay"), -1, 0))</f>
        <v>-1</v>
      </c>
    </row>
    <row r="2238" spans="1:7" x14ac:dyDescent="0.25">
      <c r="A2238">
        <v>2</v>
      </c>
      <c r="B2238">
        <v>82</v>
      </c>
      <c r="C2238" t="s">
        <v>127</v>
      </c>
      <c r="D2238" t="s">
        <v>39</v>
      </c>
      <c r="E2238" t="s">
        <v>1</v>
      </c>
      <c r="F2238" t="str">
        <f>CONCATENATE(Table1[[#This Row],[session]],":",Table1[[#This Row],[vote_number]])</f>
        <v>2:82</v>
      </c>
      <c r="G2238">
        <f>IF(EXACT(Table1[[#This Row],[vote_cast]], "Yea"), 1, IF(EXACT(Table1[[#This Row],[vote_cast]], "Nay"), -1, 0))</f>
        <v>1</v>
      </c>
    </row>
    <row r="2239" spans="1:7" x14ac:dyDescent="0.25">
      <c r="A2239">
        <v>2</v>
      </c>
      <c r="B2239">
        <v>82</v>
      </c>
      <c r="C2239" t="s">
        <v>127</v>
      </c>
      <c r="D2239" t="s">
        <v>40</v>
      </c>
      <c r="E2239" t="s">
        <v>1</v>
      </c>
      <c r="F2239" t="str">
        <f>CONCATENATE(Table1[[#This Row],[session]],":",Table1[[#This Row],[vote_number]])</f>
        <v>2:82</v>
      </c>
      <c r="G2239">
        <f>IF(EXACT(Table1[[#This Row],[vote_cast]], "Yea"), 1, IF(EXACT(Table1[[#This Row],[vote_cast]], "Nay"), -1, 0))</f>
        <v>1</v>
      </c>
    </row>
    <row r="2240" spans="1:7" x14ac:dyDescent="0.25">
      <c r="A2240">
        <v>2</v>
      </c>
      <c r="B2240">
        <v>82</v>
      </c>
      <c r="C2240" t="s">
        <v>127</v>
      </c>
      <c r="D2240" t="s">
        <v>41</v>
      </c>
      <c r="E2240" t="s">
        <v>1</v>
      </c>
      <c r="F2240" t="str">
        <f>CONCATENATE(Table1[[#This Row],[session]],":",Table1[[#This Row],[vote_number]])</f>
        <v>2:82</v>
      </c>
      <c r="G2240">
        <f>IF(EXACT(Table1[[#This Row],[vote_cast]], "Yea"), 1, IF(EXACT(Table1[[#This Row],[vote_cast]], "Nay"), -1, 0))</f>
        <v>1</v>
      </c>
    </row>
    <row r="2241" spans="1:7" x14ac:dyDescent="0.25">
      <c r="A2241">
        <v>2</v>
      </c>
      <c r="B2241">
        <v>82</v>
      </c>
      <c r="C2241" t="s">
        <v>127</v>
      </c>
      <c r="D2241" t="s">
        <v>42</v>
      </c>
      <c r="E2241" t="s">
        <v>102</v>
      </c>
      <c r="F2241" t="str">
        <f>CONCATENATE(Table1[[#This Row],[session]],":",Table1[[#This Row],[vote_number]])</f>
        <v>2:82</v>
      </c>
      <c r="G2241">
        <f>IF(EXACT(Table1[[#This Row],[vote_cast]], "Yea"), 1, IF(EXACT(Table1[[#This Row],[vote_cast]], "Nay"), -1, 0))</f>
        <v>-1</v>
      </c>
    </row>
    <row r="2242" spans="1:7" x14ac:dyDescent="0.25">
      <c r="A2242">
        <v>2</v>
      </c>
      <c r="B2242">
        <v>82</v>
      </c>
      <c r="C2242" t="s">
        <v>127</v>
      </c>
      <c r="D2242" t="s">
        <v>110</v>
      </c>
      <c r="E2242" t="s">
        <v>102</v>
      </c>
      <c r="F2242" t="str">
        <f>CONCATENATE(Table1[[#This Row],[session]],":",Table1[[#This Row],[vote_number]])</f>
        <v>2:82</v>
      </c>
      <c r="G2242">
        <f>IF(EXACT(Table1[[#This Row],[vote_cast]], "Yea"), 1, IF(EXACT(Table1[[#This Row],[vote_cast]], "Nay"), -1, 0))</f>
        <v>-1</v>
      </c>
    </row>
    <row r="2243" spans="1:7" x14ac:dyDescent="0.25">
      <c r="A2243">
        <v>2</v>
      </c>
      <c r="B2243">
        <v>82</v>
      </c>
      <c r="C2243" t="s">
        <v>127</v>
      </c>
      <c r="D2243" t="s">
        <v>43</v>
      </c>
      <c r="E2243" t="s">
        <v>1</v>
      </c>
      <c r="F2243" t="str">
        <f>CONCATENATE(Table1[[#This Row],[session]],":",Table1[[#This Row],[vote_number]])</f>
        <v>2:82</v>
      </c>
      <c r="G2243">
        <f>IF(EXACT(Table1[[#This Row],[vote_cast]], "Yea"), 1, IF(EXACT(Table1[[#This Row],[vote_cast]], "Nay"), -1, 0))</f>
        <v>1</v>
      </c>
    </row>
    <row r="2244" spans="1:7" x14ac:dyDescent="0.25">
      <c r="A2244">
        <v>2</v>
      </c>
      <c r="B2244">
        <v>82</v>
      </c>
      <c r="C2244" t="s">
        <v>127</v>
      </c>
      <c r="D2244" t="s">
        <v>44</v>
      </c>
      <c r="E2244" t="s">
        <v>102</v>
      </c>
      <c r="F2244" t="str">
        <f>CONCATENATE(Table1[[#This Row],[session]],":",Table1[[#This Row],[vote_number]])</f>
        <v>2:82</v>
      </c>
      <c r="G2244">
        <f>IF(EXACT(Table1[[#This Row],[vote_cast]], "Yea"), 1, IF(EXACT(Table1[[#This Row],[vote_cast]], "Nay"), -1, 0))</f>
        <v>-1</v>
      </c>
    </row>
    <row r="2245" spans="1:7" x14ac:dyDescent="0.25">
      <c r="A2245">
        <v>2</v>
      </c>
      <c r="B2245">
        <v>82</v>
      </c>
      <c r="C2245" t="s">
        <v>127</v>
      </c>
      <c r="D2245" t="s">
        <v>45</v>
      </c>
      <c r="E2245" t="s">
        <v>102</v>
      </c>
      <c r="F2245" t="str">
        <f>CONCATENATE(Table1[[#This Row],[session]],":",Table1[[#This Row],[vote_number]])</f>
        <v>2:82</v>
      </c>
      <c r="G2245">
        <f>IF(EXACT(Table1[[#This Row],[vote_cast]], "Yea"), 1, IF(EXACT(Table1[[#This Row],[vote_cast]], "Nay"), -1, 0))</f>
        <v>-1</v>
      </c>
    </row>
    <row r="2246" spans="1:7" x14ac:dyDescent="0.25">
      <c r="A2246">
        <v>2</v>
      </c>
      <c r="B2246">
        <v>82</v>
      </c>
      <c r="C2246" t="s">
        <v>127</v>
      </c>
      <c r="D2246" t="s">
        <v>46</v>
      </c>
      <c r="E2246" t="s">
        <v>1</v>
      </c>
      <c r="F2246" t="str">
        <f>CONCATENATE(Table1[[#This Row],[session]],":",Table1[[#This Row],[vote_number]])</f>
        <v>2:82</v>
      </c>
      <c r="G2246">
        <f>IF(EXACT(Table1[[#This Row],[vote_cast]], "Yea"), 1, IF(EXACT(Table1[[#This Row],[vote_cast]], "Nay"), -1, 0))</f>
        <v>1</v>
      </c>
    </row>
    <row r="2247" spans="1:7" x14ac:dyDescent="0.25">
      <c r="A2247">
        <v>2</v>
      </c>
      <c r="B2247">
        <v>82</v>
      </c>
      <c r="C2247" t="s">
        <v>127</v>
      </c>
      <c r="D2247" t="s">
        <v>47</v>
      </c>
      <c r="E2247" t="s">
        <v>102</v>
      </c>
      <c r="F2247" t="str">
        <f>CONCATENATE(Table1[[#This Row],[session]],":",Table1[[#This Row],[vote_number]])</f>
        <v>2:82</v>
      </c>
      <c r="G2247">
        <f>IF(EXACT(Table1[[#This Row],[vote_cast]], "Yea"), 1, IF(EXACT(Table1[[#This Row],[vote_cast]], "Nay"), -1, 0))</f>
        <v>-1</v>
      </c>
    </row>
    <row r="2248" spans="1:7" x14ac:dyDescent="0.25">
      <c r="A2248">
        <v>2</v>
      </c>
      <c r="B2248">
        <v>82</v>
      </c>
      <c r="C2248" t="s">
        <v>127</v>
      </c>
      <c r="D2248" t="s">
        <v>48</v>
      </c>
      <c r="E2248" t="s">
        <v>102</v>
      </c>
      <c r="F2248" t="str">
        <f>CONCATENATE(Table1[[#This Row],[session]],":",Table1[[#This Row],[vote_number]])</f>
        <v>2:82</v>
      </c>
      <c r="G2248">
        <f>IF(EXACT(Table1[[#This Row],[vote_cast]], "Yea"), 1, IF(EXACT(Table1[[#This Row],[vote_cast]], "Nay"), -1, 0))</f>
        <v>-1</v>
      </c>
    </row>
    <row r="2249" spans="1:7" x14ac:dyDescent="0.25">
      <c r="A2249">
        <v>2</v>
      </c>
      <c r="B2249">
        <v>82</v>
      </c>
      <c r="C2249" t="s">
        <v>127</v>
      </c>
      <c r="D2249" t="s">
        <v>49</v>
      </c>
      <c r="E2249" t="s">
        <v>1</v>
      </c>
      <c r="F2249" t="str">
        <f>CONCATENATE(Table1[[#This Row],[session]],":",Table1[[#This Row],[vote_number]])</f>
        <v>2:82</v>
      </c>
      <c r="G2249">
        <f>IF(EXACT(Table1[[#This Row],[vote_cast]], "Yea"), 1, IF(EXACT(Table1[[#This Row],[vote_cast]], "Nay"), -1, 0))</f>
        <v>1</v>
      </c>
    </row>
    <row r="2250" spans="1:7" x14ac:dyDescent="0.25">
      <c r="A2250">
        <v>2</v>
      </c>
      <c r="B2250">
        <v>82</v>
      </c>
      <c r="C2250" t="s">
        <v>127</v>
      </c>
      <c r="D2250" t="s">
        <v>50</v>
      </c>
      <c r="E2250" t="s">
        <v>102</v>
      </c>
      <c r="F2250" t="str">
        <f>CONCATENATE(Table1[[#This Row],[session]],":",Table1[[#This Row],[vote_number]])</f>
        <v>2:82</v>
      </c>
      <c r="G2250">
        <f>IF(EXACT(Table1[[#This Row],[vote_cast]], "Yea"), 1, IF(EXACT(Table1[[#This Row],[vote_cast]], "Nay"), -1, 0))</f>
        <v>-1</v>
      </c>
    </row>
    <row r="2251" spans="1:7" x14ac:dyDescent="0.25">
      <c r="A2251">
        <v>2</v>
      </c>
      <c r="B2251">
        <v>82</v>
      </c>
      <c r="C2251" t="s">
        <v>127</v>
      </c>
      <c r="D2251" t="s">
        <v>51</v>
      </c>
      <c r="E2251" t="s">
        <v>1</v>
      </c>
      <c r="F2251" t="str">
        <f>CONCATENATE(Table1[[#This Row],[session]],":",Table1[[#This Row],[vote_number]])</f>
        <v>2:82</v>
      </c>
      <c r="G2251">
        <f>IF(EXACT(Table1[[#This Row],[vote_cast]], "Yea"), 1, IF(EXACT(Table1[[#This Row],[vote_cast]], "Nay"), -1, 0))</f>
        <v>1</v>
      </c>
    </row>
    <row r="2252" spans="1:7" x14ac:dyDescent="0.25">
      <c r="A2252">
        <v>2</v>
      </c>
      <c r="B2252">
        <v>82</v>
      </c>
      <c r="C2252" t="s">
        <v>127</v>
      </c>
      <c r="D2252" t="s">
        <v>52</v>
      </c>
      <c r="E2252" t="s">
        <v>35</v>
      </c>
      <c r="F2252" t="str">
        <f>CONCATENATE(Table1[[#This Row],[session]],":",Table1[[#This Row],[vote_number]])</f>
        <v>2:82</v>
      </c>
      <c r="G2252">
        <f>IF(EXACT(Table1[[#This Row],[vote_cast]], "Yea"), 1, IF(EXACT(Table1[[#This Row],[vote_cast]], "Nay"), -1, 0))</f>
        <v>0</v>
      </c>
    </row>
    <row r="2253" spans="1:7" x14ac:dyDescent="0.25">
      <c r="A2253">
        <v>2</v>
      </c>
      <c r="B2253">
        <v>82</v>
      </c>
      <c r="C2253" t="s">
        <v>127</v>
      </c>
      <c r="D2253" t="s">
        <v>53</v>
      </c>
      <c r="E2253" t="s">
        <v>1</v>
      </c>
      <c r="F2253" t="str">
        <f>CONCATENATE(Table1[[#This Row],[session]],":",Table1[[#This Row],[vote_number]])</f>
        <v>2:82</v>
      </c>
      <c r="G2253">
        <f>IF(EXACT(Table1[[#This Row],[vote_cast]], "Yea"), 1, IF(EXACT(Table1[[#This Row],[vote_cast]], "Nay"), -1, 0))</f>
        <v>1</v>
      </c>
    </row>
    <row r="2254" spans="1:7" x14ac:dyDescent="0.25">
      <c r="A2254">
        <v>2</v>
      </c>
      <c r="B2254">
        <v>82</v>
      </c>
      <c r="C2254" t="s">
        <v>127</v>
      </c>
      <c r="D2254" t="s">
        <v>54</v>
      </c>
      <c r="E2254" t="s">
        <v>1</v>
      </c>
      <c r="F2254" t="str">
        <f>CONCATENATE(Table1[[#This Row],[session]],":",Table1[[#This Row],[vote_number]])</f>
        <v>2:82</v>
      </c>
      <c r="G2254">
        <f>IF(EXACT(Table1[[#This Row],[vote_cast]], "Yea"), 1, IF(EXACT(Table1[[#This Row],[vote_cast]], "Nay"), -1, 0))</f>
        <v>1</v>
      </c>
    </row>
    <row r="2255" spans="1:7" x14ac:dyDescent="0.25">
      <c r="A2255">
        <v>2</v>
      </c>
      <c r="B2255">
        <v>82</v>
      </c>
      <c r="C2255" t="s">
        <v>127</v>
      </c>
      <c r="D2255" t="s">
        <v>55</v>
      </c>
      <c r="E2255" t="s">
        <v>102</v>
      </c>
      <c r="F2255" t="str">
        <f>CONCATENATE(Table1[[#This Row],[session]],":",Table1[[#This Row],[vote_number]])</f>
        <v>2:82</v>
      </c>
      <c r="G2255">
        <f>IF(EXACT(Table1[[#This Row],[vote_cast]], "Yea"), 1, IF(EXACT(Table1[[#This Row],[vote_cast]], "Nay"), -1, 0))</f>
        <v>-1</v>
      </c>
    </row>
    <row r="2256" spans="1:7" x14ac:dyDescent="0.25">
      <c r="A2256">
        <v>2</v>
      </c>
      <c r="B2256">
        <v>82</v>
      </c>
      <c r="C2256" t="s">
        <v>127</v>
      </c>
      <c r="D2256" t="s">
        <v>56</v>
      </c>
      <c r="E2256" t="s">
        <v>1</v>
      </c>
      <c r="F2256" t="str">
        <f>CONCATENATE(Table1[[#This Row],[session]],":",Table1[[#This Row],[vote_number]])</f>
        <v>2:82</v>
      </c>
      <c r="G2256">
        <f>IF(EXACT(Table1[[#This Row],[vote_cast]], "Yea"), 1, IF(EXACT(Table1[[#This Row],[vote_cast]], "Nay"), -1, 0))</f>
        <v>1</v>
      </c>
    </row>
    <row r="2257" spans="1:7" x14ac:dyDescent="0.25">
      <c r="A2257">
        <v>2</v>
      </c>
      <c r="B2257">
        <v>82</v>
      </c>
      <c r="C2257" t="s">
        <v>127</v>
      </c>
      <c r="D2257" t="s">
        <v>57</v>
      </c>
      <c r="E2257" t="s">
        <v>1</v>
      </c>
      <c r="F2257" t="str">
        <f>CONCATENATE(Table1[[#This Row],[session]],":",Table1[[#This Row],[vote_number]])</f>
        <v>2:82</v>
      </c>
      <c r="G2257">
        <f>IF(EXACT(Table1[[#This Row],[vote_cast]], "Yea"), 1, IF(EXACT(Table1[[#This Row],[vote_cast]], "Nay"), -1, 0))</f>
        <v>1</v>
      </c>
    </row>
    <row r="2258" spans="1:7" x14ac:dyDescent="0.25">
      <c r="A2258">
        <v>2</v>
      </c>
      <c r="B2258">
        <v>82</v>
      </c>
      <c r="C2258" t="s">
        <v>127</v>
      </c>
      <c r="D2258" t="s">
        <v>58</v>
      </c>
      <c r="E2258" t="s">
        <v>1</v>
      </c>
      <c r="F2258" t="str">
        <f>CONCATENATE(Table1[[#This Row],[session]],":",Table1[[#This Row],[vote_number]])</f>
        <v>2:82</v>
      </c>
      <c r="G2258">
        <f>IF(EXACT(Table1[[#This Row],[vote_cast]], "Yea"), 1, IF(EXACT(Table1[[#This Row],[vote_cast]], "Nay"), -1, 0))</f>
        <v>1</v>
      </c>
    </row>
    <row r="2259" spans="1:7" x14ac:dyDescent="0.25">
      <c r="A2259">
        <v>2</v>
      </c>
      <c r="B2259">
        <v>82</v>
      </c>
      <c r="C2259" t="s">
        <v>127</v>
      </c>
      <c r="D2259" t="s">
        <v>59</v>
      </c>
      <c r="E2259" t="s">
        <v>102</v>
      </c>
      <c r="F2259" t="str">
        <f>CONCATENATE(Table1[[#This Row],[session]],":",Table1[[#This Row],[vote_number]])</f>
        <v>2:82</v>
      </c>
      <c r="G2259">
        <f>IF(EXACT(Table1[[#This Row],[vote_cast]], "Yea"), 1, IF(EXACT(Table1[[#This Row],[vote_cast]], "Nay"), -1, 0))</f>
        <v>-1</v>
      </c>
    </row>
    <row r="2260" spans="1:7" x14ac:dyDescent="0.25">
      <c r="A2260">
        <v>2</v>
      </c>
      <c r="B2260">
        <v>82</v>
      </c>
      <c r="C2260" t="s">
        <v>127</v>
      </c>
      <c r="D2260" t="s">
        <v>60</v>
      </c>
      <c r="E2260" t="s">
        <v>1</v>
      </c>
      <c r="F2260" t="str">
        <f>CONCATENATE(Table1[[#This Row],[session]],":",Table1[[#This Row],[vote_number]])</f>
        <v>2:82</v>
      </c>
      <c r="G2260">
        <f>IF(EXACT(Table1[[#This Row],[vote_cast]], "Yea"), 1, IF(EXACT(Table1[[#This Row],[vote_cast]], "Nay"), -1, 0))</f>
        <v>1</v>
      </c>
    </row>
    <row r="2261" spans="1:7" x14ac:dyDescent="0.25">
      <c r="A2261">
        <v>2</v>
      </c>
      <c r="B2261">
        <v>82</v>
      </c>
      <c r="C2261" t="s">
        <v>127</v>
      </c>
      <c r="D2261" t="s">
        <v>61</v>
      </c>
      <c r="E2261" t="s">
        <v>1</v>
      </c>
      <c r="F2261" t="str">
        <f>CONCATENATE(Table1[[#This Row],[session]],":",Table1[[#This Row],[vote_number]])</f>
        <v>2:82</v>
      </c>
      <c r="G2261">
        <f>IF(EXACT(Table1[[#This Row],[vote_cast]], "Yea"), 1, IF(EXACT(Table1[[#This Row],[vote_cast]], "Nay"), -1, 0))</f>
        <v>1</v>
      </c>
    </row>
    <row r="2262" spans="1:7" x14ac:dyDescent="0.25">
      <c r="A2262">
        <v>2</v>
      </c>
      <c r="B2262">
        <v>82</v>
      </c>
      <c r="C2262" t="s">
        <v>127</v>
      </c>
      <c r="D2262" t="s">
        <v>62</v>
      </c>
      <c r="E2262" t="s">
        <v>102</v>
      </c>
      <c r="F2262" t="str">
        <f>CONCATENATE(Table1[[#This Row],[session]],":",Table1[[#This Row],[vote_number]])</f>
        <v>2:82</v>
      </c>
      <c r="G2262">
        <f>IF(EXACT(Table1[[#This Row],[vote_cast]], "Yea"), 1, IF(EXACT(Table1[[#This Row],[vote_cast]], "Nay"), -1, 0))</f>
        <v>-1</v>
      </c>
    </row>
    <row r="2263" spans="1:7" x14ac:dyDescent="0.25">
      <c r="A2263">
        <v>2</v>
      </c>
      <c r="B2263">
        <v>82</v>
      </c>
      <c r="C2263" t="s">
        <v>127</v>
      </c>
      <c r="D2263" t="s">
        <v>63</v>
      </c>
      <c r="E2263" t="s">
        <v>102</v>
      </c>
      <c r="F2263" t="str">
        <f>CONCATENATE(Table1[[#This Row],[session]],":",Table1[[#This Row],[vote_number]])</f>
        <v>2:82</v>
      </c>
      <c r="G2263">
        <f>IF(EXACT(Table1[[#This Row],[vote_cast]], "Yea"), 1, IF(EXACT(Table1[[#This Row],[vote_cast]], "Nay"), -1, 0))</f>
        <v>-1</v>
      </c>
    </row>
    <row r="2264" spans="1:7" x14ac:dyDescent="0.25">
      <c r="A2264">
        <v>2</v>
      </c>
      <c r="B2264">
        <v>82</v>
      </c>
      <c r="C2264" t="s">
        <v>127</v>
      </c>
      <c r="D2264" t="s">
        <v>64</v>
      </c>
      <c r="E2264" t="s">
        <v>102</v>
      </c>
      <c r="F2264" t="str">
        <f>CONCATENATE(Table1[[#This Row],[session]],":",Table1[[#This Row],[vote_number]])</f>
        <v>2:82</v>
      </c>
      <c r="G2264">
        <f>IF(EXACT(Table1[[#This Row],[vote_cast]], "Yea"), 1, IF(EXACT(Table1[[#This Row],[vote_cast]], "Nay"), -1, 0))</f>
        <v>-1</v>
      </c>
    </row>
    <row r="2265" spans="1:7" x14ac:dyDescent="0.25">
      <c r="A2265">
        <v>2</v>
      </c>
      <c r="B2265">
        <v>82</v>
      </c>
      <c r="C2265" t="s">
        <v>127</v>
      </c>
      <c r="D2265" t="s">
        <v>65</v>
      </c>
      <c r="E2265" t="s">
        <v>1</v>
      </c>
      <c r="F2265" t="str">
        <f>CONCATENATE(Table1[[#This Row],[session]],":",Table1[[#This Row],[vote_number]])</f>
        <v>2:82</v>
      </c>
      <c r="G2265">
        <f>IF(EXACT(Table1[[#This Row],[vote_cast]], "Yea"), 1, IF(EXACT(Table1[[#This Row],[vote_cast]], "Nay"), -1, 0))</f>
        <v>1</v>
      </c>
    </row>
    <row r="2266" spans="1:7" x14ac:dyDescent="0.25">
      <c r="A2266">
        <v>2</v>
      </c>
      <c r="B2266">
        <v>82</v>
      </c>
      <c r="C2266" t="s">
        <v>127</v>
      </c>
      <c r="D2266" t="s">
        <v>66</v>
      </c>
      <c r="E2266" t="s">
        <v>102</v>
      </c>
      <c r="F2266" t="str">
        <f>CONCATENATE(Table1[[#This Row],[session]],":",Table1[[#This Row],[vote_number]])</f>
        <v>2:82</v>
      </c>
      <c r="G2266">
        <f>IF(EXACT(Table1[[#This Row],[vote_cast]], "Yea"), 1, IF(EXACT(Table1[[#This Row],[vote_cast]], "Nay"), -1, 0))</f>
        <v>-1</v>
      </c>
    </row>
    <row r="2267" spans="1:7" x14ac:dyDescent="0.25">
      <c r="A2267">
        <v>2</v>
      </c>
      <c r="B2267">
        <v>82</v>
      </c>
      <c r="C2267" t="s">
        <v>127</v>
      </c>
      <c r="D2267" t="s">
        <v>67</v>
      </c>
      <c r="E2267" t="s">
        <v>102</v>
      </c>
      <c r="F2267" t="str">
        <f>CONCATENATE(Table1[[#This Row],[session]],":",Table1[[#This Row],[vote_number]])</f>
        <v>2:82</v>
      </c>
      <c r="G2267">
        <f>IF(EXACT(Table1[[#This Row],[vote_cast]], "Yea"), 1, IF(EXACT(Table1[[#This Row],[vote_cast]], "Nay"), -1, 0))</f>
        <v>-1</v>
      </c>
    </row>
    <row r="2268" spans="1:7" x14ac:dyDescent="0.25">
      <c r="A2268">
        <v>2</v>
      </c>
      <c r="B2268">
        <v>82</v>
      </c>
      <c r="C2268" t="s">
        <v>127</v>
      </c>
      <c r="D2268" t="s">
        <v>68</v>
      </c>
      <c r="E2268" t="s">
        <v>1</v>
      </c>
      <c r="F2268" t="str">
        <f>CONCATENATE(Table1[[#This Row],[session]],":",Table1[[#This Row],[vote_number]])</f>
        <v>2:82</v>
      </c>
      <c r="G2268">
        <f>IF(EXACT(Table1[[#This Row],[vote_cast]], "Yea"), 1, IF(EXACT(Table1[[#This Row],[vote_cast]], "Nay"), -1, 0))</f>
        <v>1</v>
      </c>
    </row>
    <row r="2269" spans="1:7" x14ac:dyDescent="0.25">
      <c r="A2269">
        <v>2</v>
      </c>
      <c r="B2269">
        <v>82</v>
      </c>
      <c r="C2269" t="s">
        <v>127</v>
      </c>
      <c r="D2269" t="s">
        <v>69</v>
      </c>
      <c r="E2269" t="s">
        <v>1</v>
      </c>
      <c r="F2269" t="str">
        <f>CONCATENATE(Table1[[#This Row],[session]],":",Table1[[#This Row],[vote_number]])</f>
        <v>2:82</v>
      </c>
      <c r="G2269">
        <f>IF(EXACT(Table1[[#This Row],[vote_cast]], "Yea"), 1, IF(EXACT(Table1[[#This Row],[vote_cast]], "Nay"), -1, 0))</f>
        <v>1</v>
      </c>
    </row>
    <row r="2270" spans="1:7" x14ac:dyDescent="0.25">
      <c r="A2270">
        <v>2</v>
      </c>
      <c r="B2270">
        <v>82</v>
      </c>
      <c r="C2270" t="s">
        <v>127</v>
      </c>
      <c r="D2270" t="s">
        <v>70</v>
      </c>
      <c r="E2270" t="s">
        <v>1</v>
      </c>
      <c r="F2270" t="str">
        <f>CONCATENATE(Table1[[#This Row],[session]],":",Table1[[#This Row],[vote_number]])</f>
        <v>2:82</v>
      </c>
      <c r="G2270">
        <f>IF(EXACT(Table1[[#This Row],[vote_cast]], "Yea"), 1, IF(EXACT(Table1[[#This Row],[vote_cast]], "Nay"), -1, 0))</f>
        <v>1</v>
      </c>
    </row>
    <row r="2271" spans="1:7" x14ac:dyDescent="0.25">
      <c r="A2271">
        <v>2</v>
      </c>
      <c r="B2271">
        <v>82</v>
      </c>
      <c r="C2271" t="s">
        <v>127</v>
      </c>
      <c r="D2271" t="s">
        <v>71</v>
      </c>
      <c r="E2271" t="s">
        <v>1</v>
      </c>
      <c r="F2271" t="str">
        <f>CONCATENATE(Table1[[#This Row],[session]],":",Table1[[#This Row],[vote_number]])</f>
        <v>2:82</v>
      </c>
      <c r="G2271">
        <f>IF(EXACT(Table1[[#This Row],[vote_cast]], "Yea"), 1, IF(EXACT(Table1[[#This Row],[vote_cast]], "Nay"), -1, 0))</f>
        <v>1</v>
      </c>
    </row>
    <row r="2272" spans="1:7" x14ac:dyDescent="0.25">
      <c r="A2272">
        <v>2</v>
      </c>
      <c r="B2272">
        <v>82</v>
      </c>
      <c r="C2272" t="s">
        <v>127</v>
      </c>
      <c r="D2272" t="s">
        <v>72</v>
      </c>
      <c r="E2272" t="s">
        <v>1</v>
      </c>
      <c r="F2272" t="str">
        <f>CONCATENATE(Table1[[#This Row],[session]],":",Table1[[#This Row],[vote_number]])</f>
        <v>2:82</v>
      </c>
      <c r="G2272">
        <f>IF(EXACT(Table1[[#This Row],[vote_cast]], "Yea"), 1, IF(EXACT(Table1[[#This Row],[vote_cast]], "Nay"), -1, 0))</f>
        <v>1</v>
      </c>
    </row>
    <row r="2273" spans="1:7" x14ac:dyDescent="0.25">
      <c r="A2273">
        <v>2</v>
      </c>
      <c r="B2273">
        <v>82</v>
      </c>
      <c r="C2273" t="s">
        <v>127</v>
      </c>
      <c r="D2273" t="s">
        <v>73</v>
      </c>
      <c r="E2273" t="s">
        <v>1</v>
      </c>
      <c r="F2273" t="str">
        <f>CONCATENATE(Table1[[#This Row],[session]],":",Table1[[#This Row],[vote_number]])</f>
        <v>2:82</v>
      </c>
      <c r="G2273">
        <f>IF(EXACT(Table1[[#This Row],[vote_cast]], "Yea"), 1, IF(EXACT(Table1[[#This Row],[vote_cast]], "Nay"), -1, 0))</f>
        <v>1</v>
      </c>
    </row>
    <row r="2274" spans="1:7" x14ac:dyDescent="0.25">
      <c r="A2274">
        <v>2</v>
      </c>
      <c r="B2274">
        <v>82</v>
      </c>
      <c r="C2274" t="s">
        <v>127</v>
      </c>
      <c r="D2274" t="s">
        <v>74</v>
      </c>
      <c r="E2274" t="s">
        <v>1</v>
      </c>
      <c r="F2274" t="str">
        <f>CONCATENATE(Table1[[#This Row],[session]],":",Table1[[#This Row],[vote_number]])</f>
        <v>2:82</v>
      </c>
      <c r="G2274">
        <f>IF(EXACT(Table1[[#This Row],[vote_cast]], "Yea"), 1, IF(EXACT(Table1[[#This Row],[vote_cast]], "Nay"), -1, 0))</f>
        <v>1</v>
      </c>
    </row>
    <row r="2275" spans="1:7" x14ac:dyDescent="0.25">
      <c r="A2275">
        <v>2</v>
      </c>
      <c r="B2275">
        <v>82</v>
      </c>
      <c r="C2275" t="s">
        <v>127</v>
      </c>
      <c r="D2275" t="s">
        <v>75</v>
      </c>
      <c r="E2275" t="s">
        <v>102</v>
      </c>
      <c r="F2275" t="str">
        <f>CONCATENATE(Table1[[#This Row],[session]],":",Table1[[#This Row],[vote_number]])</f>
        <v>2:82</v>
      </c>
      <c r="G2275">
        <f>IF(EXACT(Table1[[#This Row],[vote_cast]], "Yea"), 1, IF(EXACT(Table1[[#This Row],[vote_cast]], "Nay"), -1, 0))</f>
        <v>-1</v>
      </c>
    </row>
    <row r="2276" spans="1:7" x14ac:dyDescent="0.25">
      <c r="A2276">
        <v>2</v>
      </c>
      <c r="B2276">
        <v>82</v>
      </c>
      <c r="C2276" t="s">
        <v>127</v>
      </c>
      <c r="D2276" t="s">
        <v>76</v>
      </c>
      <c r="E2276" t="s">
        <v>102</v>
      </c>
      <c r="F2276" t="str">
        <f>CONCATENATE(Table1[[#This Row],[session]],":",Table1[[#This Row],[vote_number]])</f>
        <v>2:82</v>
      </c>
      <c r="G2276">
        <f>IF(EXACT(Table1[[#This Row],[vote_cast]], "Yea"), 1, IF(EXACT(Table1[[#This Row],[vote_cast]], "Nay"), -1, 0))</f>
        <v>-1</v>
      </c>
    </row>
    <row r="2277" spans="1:7" x14ac:dyDescent="0.25">
      <c r="A2277">
        <v>2</v>
      </c>
      <c r="B2277">
        <v>82</v>
      </c>
      <c r="C2277" t="s">
        <v>127</v>
      </c>
      <c r="D2277" t="s">
        <v>77</v>
      </c>
      <c r="E2277" t="s">
        <v>1</v>
      </c>
      <c r="F2277" t="str">
        <f>CONCATENATE(Table1[[#This Row],[session]],":",Table1[[#This Row],[vote_number]])</f>
        <v>2:82</v>
      </c>
      <c r="G2277">
        <f>IF(EXACT(Table1[[#This Row],[vote_cast]], "Yea"), 1, IF(EXACT(Table1[[#This Row],[vote_cast]], "Nay"), -1, 0))</f>
        <v>1</v>
      </c>
    </row>
    <row r="2278" spans="1:7" x14ac:dyDescent="0.25">
      <c r="A2278">
        <v>2</v>
      </c>
      <c r="B2278">
        <v>82</v>
      </c>
      <c r="C2278" t="s">
        <v>127</v>
      </c>
      <c r="D2278" t="s">
        <v>78</v>
      </c>
      <c r="E2278" t="s">
        <v>1</v>
      </c>
      <c r="F2278" t="str">
        <f>CONCATENATE(Table1[[#This Row],[session]],":",Table1[[#This Row],[vote_number]])</f>
        <v>2:82</v>
      </c>
      <c r="G2278">
        <f>IF(EXACT(Table1[[#This Row],[vote_cast]], "Yea"), 1, IF(EXACT(Table1[[#This Row],[vote_cast]], "Nay"), -1, 0))</f>
        <v>1</v>
      </c>
    </row>
    <row r="2279" spans="1:7" x14ac:dyDescent="0.25">
      <c r="A2279">
        <v>2</v>
      </c>
      <c r="B2279">
        <v>82</v>
      </c>
      <c r="C2279" t="s">
        <v>127</v>
      </c>
      <c r="D2279" t="s">
        <v>79</v>
      </c>
      <c r="E2279" t="s">
        <v>1</v>
      </c>
      <c r="F2279" t="str">
        <f>CONCATENATE(Table1[[#This Row],[session]],":",Table1[[#This Row],[vote_number]])</f>
        <v>2:82</v>
      </c>
      <c r="G2279">
        <f>IF(EXACT(Table1[[#This Row],[vote_cast]], "Yea"), 1, IF(EXACT(Table1[[#This Row],[vote_cast]], "Nay"), -1, 0))</f>
        <v>1</v>
      </c>
    </row>
    <row r="2280" spans="1:7" x14ac:dyDescent="0.25">
      <c r="A2280">
        <v>2</v>
      </c>
      <c r="B2280">
        <v>82</v>
      </c>
      <c r="C2280" t="s">
        <v>127</v>
      </c>
      <c r="D2280" t="s">
        <v>80</v>
      </c>
      <c r="E2280" t="s">
        <v>102</v>
      </c>
      <c r="F2280" t="str">
        <f>CONCATENATE(Table1[[#This Row],[session]],":",Table1[[#This Row],[vote_number]])</f>
        <v>2:82</v>
      </c>
      <c r="G2280">
        <f>IF(EXACT(Table1[[#This Row],[vote_cast]], "Yea"), 1, IF(EXACT(Table1[[#This Row],[vote_cast]], "Nay"), -1, 0))</f>
        <v>-1</v>
      </c>
    </row>
    <row r="2281" spans="1:7" x14ac:dyDescent="0.25">
      <c r="A2281">
        <v>2</v>
      </c>
      <c r="B2281">
        <v>82</v>
      </c>
      <c r="C2281" t="s">
        <v>127</v>
      </c>
      <c r="D2281" t="s">
        <v>81</v>
      </c>
      <c r="E2281" t="s">
        <v>1</v>
      </c>
      <c r="F2281" t="str">
        <f>CONCATENATE(Table1[[#This Row],[session]],":",Table1[[#This Row],[vote_number]])</f>
        <v>2:82</v>
      </c>
      <c r="G2281">
        <f>IF(EXACT(Table1[[#This Row],[vote_cast]], "Yea"), 1, IF(EXACT(Table1[[#This Row],[vote_cast]], "Nay"), -1, 0))</f>
        <v>1</v>
      </c>
    </row>
    <row r="2282" spans="1:7" x14ac:dyDescent="0.25">
      <c r="A2282">
        <v>2</v>
      </c>
      <c r="B2282">
        <v>82</v>
      </c>
      <c r="C2282" t="s">
        <v>127</v>
      </c>
      <c r="D2282" t="s">
        <v>82</v>
      </c>
      <c r="E2282" t="s">
        <v>102</v>
      </c>
      <c r="F2282" t="str">
        <f>CONCATENATE(Table1[[#This Row],[session]],":",Table1[[#This Row],[vote_number]])</f>
        <v>2:82</v>
      </c>
      <c r="G2282">
        <f>IF(EXACT(Table1[[#This Row],[vote_cast]], "Yea"), 1, IF(EXACT(Table1[[#This Row],[vote_cast]], "Nay"), -1, 0))</f>
        <v>-1</v>
      </c>
    </row>
    <row r="2283" spans="1:7" x14ac:dyDescent="0.25">
      <c r="A2283">
        <v>2</v>
      </c>
      <c r="B2283">
        <v>82</v>
      </c>
      <c r="C2283" t="s">
        <v>127</v>
      </c>
      <c r="D2283" t="s">
        <v>83</v>
      </c>
      <c r="E2283" t="s">
        <v>102</v>
      </c>
      <c r="F2283" t="str">
        <f>CONCATENATE(Table1[[#This Row],[session]],":",Table1[[#This Row],[vote_number]])</f>
        <v>2:82</v>
      </c>
      <c r="G2283">
        <f>IF(EXACT(Table1[[#This Row],[vote_cast]], "Yea"), 1, IF(EXACT(Table1[[#This Row],[vote_cast]], "Nay"), -1, 0))</f>
        <v>-1</v>
      </c>
    </row>
    <row r="2284" spans="1:7" x14ac:dyDescent="0.25">
      <c r="A2284">
        <v>2</v>
      </c>
      <c r="B2284">
        <v>82</v>
      </c>
      <c r="C2284" t="s">
        <v>127</v>
      </c>
      <c r="D2284" t="s">
        <v>84</v>
      </c>
      <c r="E2284" t="s">
        <v>1</v>
      </c>
      <c r="F2284" t="str">
        <f>CONCATENATE(Table1[[#This Row],[session]],":",Table1[[#This Row],[vote_number]])</f>
        <v>2:82</v>
      </c>
      <c r="G2284">
        <f>IF(EXACT(Table1[[#This Row],[vote_cast]], "Yea"), 1, IF(EXACT(Table1[[#This Row],[vote_cast]], "Nay"), -1, 0))</f>
        <v>1</v>
      </c>
    </row>
    <row r="2285" spans="1:7" x14ac:dyDescent="0.25">
      <c r="A2285">
        <v>2</v>
      </c>
      <c r="B2285">
        <v>82</v>
      </c>
      <c r="C2285" t="s">
        <v>127</v>
      </c>
      <c r="D2285" t="s">
        <v>85</v>
      </c>
      <c r="E2285" t="s">
        <v>1</v>
      </c>
      <c r="F2285" t="str">
        <f>CONCATENATE(Table1[[#This Row],[session]],":",Table1[[#This Row],[vote_number]])</f>
        <v>2:82</v>
      </c>
      <c r="G2285">
        <f>IF(EXACT(Table1[[#This Row],[vote_cast]], "Yea"), 1, IF(EXACT(Table1[[#This Row],[vote_cast]], "Nay"), -1, 0))</f>
        <v>1</v>
      </c>
    </row>
    <row r="2286" spans="1:7" x14ac:dyDescent="0.25">
      <c r="A2286">
        <v>2</v>
      </c>
      <c r="B2286">
        <v>82</v>
      </c>
      <c r="C2286" t="s">
        <v>127</v>
      </c>
      <c r="D2286" t="s">
        <v>86</v>
      </c>
      <c r="E2286" t="s">
        <v>102</v>
      </c>
      <c r="F2286" t="str">
        <f>CONCATENATE(Table1[[#This Row],[session]],":",Table1[[#This Row],[vote_number]])</f>
        <v>2:82</v>
      </c>
      <c r="G2286">
        <f>IF(EXACT(Table1[[#This Row],[vote_cast]], "Yea"), 1, IF(EXACT(Table1[[#This Row],[vote_cast]], "Nay"), -1, 0))</f>
        <v>-1</v>
      </c>
    </row>
    <row r="2287" spans="1:7" x14ac:dyDescent="0.25">
      <c r="A2287">
        <v>2</v>
      </c>
      <c r="B2287">
        <v>82</v>
      </c>
      <c r="C2287" t="s">
        <v>127</v>
      </c>
      <c r="D2287" t="s">
        <v>87</v>
      </c>
      <c r="E2287" t="s">
        <v>1</v>
      </c>
      <c r="F2287" t="str">
        <f>CONCATENATE(Table1[[#This Row],[session]],":",Table1[[#This Row],[vote_number]])</f>
        <v>2:82</v>
      </c>
      <c r="G2287">
        <f>IF(EXACT(Table1[[#This Row],[vote_cast]], "Yea"), 1, IF(EXACT(Table1[[#This Row],[vote_cast]], "Nay"), -1, 0))</f>
        <v>1</v>
      </c>
    </row>
    <row r="2288" spans="1:7" x14ac:dyDescent="0.25">
      <c r="A2288">
        <v>2</v>
      </c>
      <c r="B2288">
        <v>82</v>
      </c>
      <c r="C2288" t="s">
        <v>127</v>
      </c>
      <c r="D2288" t="s">
        <v>88</v>
      </c>
      <c r="E2288" t="s">
        <v>102</v>
      </c>
      <c r="F2288" t="str">
        <f>CONCATENATE(Table1[[#This Row],[session]],":",Table1[[#This Row],[vote_number]])</f>
        <v>2:82</v>
      </c>
      <c r="G2288">
        <f>IF(EXACT(Table1[[#This Row],[vote_cast]], "Yea"), 1, IF(EXACT(Table1[[#This Row],[vote_cast]], "Nay"), -1, 0))</f>
        <v>-1</v>
      </c>
    </row>
    <row r="2289" spans="1:7" x14ac:dyDescent="0.25">
      <c r="A2289">
        <v>2</v>
      </c>
      <c r="B2289">
        <v>82</v>
      </c>
      <c r="C2289" t="s">
        <v>127</v>
      </c>
      <c r="D2289" t="s">
        <v>89</v>
      </c>
      <c r="E2289" t="s">
        <v>1</v>
      </c>
      <c r="F2289" t="str">
        <f>CONCATENATE(Table1[[#This Row],[session]],":",Table1[[#This Row],[vote_number]])</f>
        <v>2:82</v>
      </c>
      <c r="G2289">
        <f>IF(EXACT(Table1[[#This Row],[vote_cast]], "Yea"), 1, IF(EXACT(Table1[[#This Row],[vote_cast]], "Nay"), -1, 0))</f>
        <v>1</v>
      </c>
    </row>
    <row r="2290" spans="1:7" x14ac:dyDescent="0.25">
      <c r="A2290">
        <v>2</v>
      </c>
      <c r="B2290">
        <v>82</v>
      </c>
      <c r="C2290" t="s">
        <v>127</v>
      </c>
      <c r="D2290" t="s">
        <v>90</v>
      </c>
      <c r="E2290" t="s">
        <v>1</v>
      </c>
      <c r="F2290" t="str">
        <f>CONCATENATE(Table1[[#This Row],[session]],":",Table1[[#This Row],[vote_number]])</f>
        <v>2:82</v>
      </c>
      <c r="G2290">
        <f>IF(EXACT(Table1[[#This Row],[vote_cast]], "Yea"), 1, IF(EXACT(Table1[[#This Row],[vote_cast]], "Nay"), -1, 0))</f>
        <v>1</v>
      </c>
    </row>
    <row r="2291" spans="1:7" x14ac:dyDescent="0.25">
      <c r="A2291">
        <v>2</v>
      </c>
      <c r="B2291">
        <v>82</v>
      </c>
      <c r="C2291" t="s">
        <v>127</v>
      </c>
      <c r="D2291" t="s">
        <v>91</v>
      </c>
      <c r="E2291" t="s">
        <v>1</v>
      </c>
      <c r="F2291" t="str">
        <f>CONCATENATE(Table1[[#This Row],[session]],":",Table1[[#This Row],[vote_number]])</f>
        <v>2:82</v>
      </c>
      <c r="G2291">
        <f>IF(EXACT(Table1[[#This Row],[vote_cast]], "Yea"), 1, IF(EXACT(Table1[[#This Row],[vote_cast]], "Nay"), -1, 0))</f>
        <v>1</v>
      </c>
    </row>
    <row r="2292" spans="1:7" x14ac:dyDescent="0.25">
      <c r="A2292">
        <v>2</v>
      </c>
      <c r="B2292">
        <v>82</v>
      </c>
      <c r="C2292" t="s">
        <v>127</v>
      </c>
      <c r="D2292" t="s">
        <v>92</v>
      </c>
      <c r="E2292" t="s">
        <v>102</v>
      </c>
      <c r="F2292" t="str">
        <f>CONCATENATE(Table1[[#This Row],[session]],":",Table1[[#This Row],[vote_number]])</f>
        <v>2:82</v>
      </c>
      <c r="G2292">
        <f>IF(EXACT(Table1[[#This Row],[vote_cast]], "Yea"), 1, IF(EXACT(Table1[[#This Row],[vote_cast]], "Nay"), -1, 0))</f>
        <v>-1</v>
      </c>
    </row>
    <row r="2293" spans="1:7" x14ac:dyDescent="0.25">
      <c r="A2293">
        <v>2</v>
      </c>
      <c r="B2293">
        <v>82</v>
      </c>
      <c r="C2293" t="s">
        <v>127</v>
      </c>
      <c r="D2293" t="s">
        <v>93</v>
      </c>
      <c r="E2293" t="s">
        <v>102</v>
      </c>
      <c r="F2293" t="str">
        <f>CONCATENATE(Table1[[#This Row],[session]],":",Table1[[#This Row],[vote_number]])</f>
        <v>2:82</v>
      </c>
      <c r="G2293">
        <f>IF(EXACT(Table1[[#This Row],[vote_cast]], "Yea"), 1, IF(EXACT(Table1[[#This Row],[vote_cast]], "Nay"), -1, 0))</f>
        <v>-1</v>
      </c>
    </row>
    <row r="2294" spans="1:7" x14ac:dyDescent="0.25">
      <c r="A2294">
        <v>2</v>
      </c>
      <c r="B2294">
        <v>82</v>
      </c>
      <c r="C2294" t="s">
        <v>127</v>
      </c>
      <c r="D2294" t="s">
        <v>94</v>
      </c>
      <c r="E2294" t="s">
        <v>1</v>
      </c>
      <c r="F2294" t="str">
        <f>CONCATENATE(Table1[[#This Row],[session]],":",Table1[[#This Row],[vote_number]])</f>
        <v>2:82</v>
      </c>
      <c r="G2294">
        <f>IF(EXACT(Table1[[#This Row],[vote_cast]], "Yea"), 1, IF(EXACT(Table1[[#This Row],[vote_cast]], "Nay"), -1, 0))</f>
        <v>1</v>
      </c>
    </row>
    <row r="2295" spans="1:7" x14ac:dyDescent="0.25">
      <c r="A2295">
        <v>2</v>
      </c>
      <c r="B2295">
        <v>82</v>
      </c>
      <c r="C2295" t="s">
        <v>127</v>
      </c>
      <c r="D2295" t="s">
        <v>95</v>
      </c>
      <c r="E2295" t="s">
        <v>1</v>
      </c>
      <c r="F2295" t="str">
        <f>CONCATENATE(Table1[[#This Row],[session]],":",Table1[[#This Row],[vote_number]])</f>
        <v>2:82</v>
      </c>
      <c r="G2295">
        <f>IF(EXACT(Table1[[#This Row],[vote_cast]], "Yea"), 1, IF(EXACT(Table1[[#This Row],[vote_cast]], "Nay"), -1, 0))</f>
        <v>1</v>
      </c>
    </row>
    <row r="2296" spans="1:7" x14ac:dyDescent="0.25">
      <c r="A2296">
        <v>2</v>
      </c>
      <c r="B2296">
        <v>82</v>
      </c>
      <c r="C2296" t="s">
        <v>127</v>
      </c>
      <c r="D2296" t="s">
        <v>96</v>
      </c>
      <c r="E2296" t="s">
        <v>102</v>
      </c>
      <c r="F2296" t="str">
        <f>CONCATENATE(Table1[[#This Row],[session]],":",Table1[[#This Row],[vote_number]])</f>
        <v>2:82</v>
      </c>
      <c r="G2296">
        <f>IF(EXACT(Table1[[#This Row],[vote_cast]], "Yea"), 1, IF(EXACT(Table1[[#This Row],[vote_cast]], "Nay"), -1, 0))</f>
        <v>-1</v>
      </c>
    </row>
    <row r="2297" spans="1:7" x14ac:dyDescent="0.25">
      <c r="A2297">
        <v>2</v>
      </c>
      <c r="B2297">
        <v>82</v>
      </c>
      <c r="C2297" t="s">
        <v>127</v>
      </c>
      <c r="D2297" t="s">
        <v>97</v>
      </c>
      <c r="E2297" t="s">
        <v>1</v>
      </c>
      <c r="F2297" t="str">
        <f>CONCATENATE(Table1[[#This Row],[session]],":",Table1[[#This Row],[vote_number]])</f>
        <v>2:82</v>
      </c>
      <c r="G2297">
        <f>IF(EXACT(Table1[[#This Row],[vote_cast]], "Yea"), 1, IF(EXACT(Table1[[#This Row],[vote_cast]], "Nay"), -1, 0))</f>
        <v>1</v>
      </c>
    </row>
    <row r="2298" spans="1:7" x14ac:dyDescent="0.25">
      <c r="A2298">
        <v>2</v>
      </c>
      <c r="B2298">
        <v>82</v>
      </c>
      <c r="C2298" t="s">
        <v>127</v>
      </c>
      <c r="D2298" t="s">
        <v>98</v>
      </c>
      <c r="E2298" t="s">
        <v>1</v>
      </c>
      <c r="F2298" t="str">
        <f>CONCATENATE(Table1[[#This Row],[session]],":",Table1[[#This Row],[vote_number]])</f>
        <v>2:82</v>
      </c>
      <c r="G2298">
        <f>IF(EXACT(Table1[[#This Row],[vote_cast]], "Yea"), 1, IF(EXACT(Table1[[#This Row],[vote_cast]], "Nay"), -1, 0))</f>
        <v>1</v>
      </c>
    </row>
    <row r="2299" spans="1:7" x14ac:dyDescent="0.25">
      <c r="A2299">
        <v>2</v>
      </c>
      <c r="B2299">
        <v>82</v>
      </c>
      <c r="C2299" t="s">
        <v>127</v>
      </c>
      <c r="D2299" t="s">
        <v>99</v>
      </c>
      <c r="E2299" t="s">
        <v>1</v>
      </c>
      <c r="F2299" t="str">
        <f>CONCATENATE(Table1[[#This Row],[session]],":",Table1[[#This Row],[vote_number]])</f>
        <v>2:82</v>
      </c>
      <c r="G2299">
        <f>IF(EXACT(Table1[[#This Row],[vote_cast]], "Yea"), 1, IF(EXACT(Table1[[#This Row],[vote_cast]], "Nay"), -1, 0))</f>
        <v>1</v>
      </c>
    </row>
    <row r="2300" spans="1:7" x14ac:dyDescent="0.25">
      <c r="A2300">
        <v>2</v>
      </c>
      <c r="B2300">
        <v>82</v>
      </c>
      <c r="C2300" t="s">
        <v>127</v>
      </c>
      <c r="D2300" t="s">
        <v>100</v>
      </c>
      <c r="E2300" t="s">
        <v>1</v>
      </c>
      <c r="F2300" t="str">
        <f>CONCATENATE(Table1[[#This Row],[session]],":",Table1[[#This Row],[vote_number]])</f>
        <v>2:82</v>
      </c>
      <c r="G2300">
        <f>IF(EXACT(Table1[[#This Row],[vote_cast]], "Yea"), 1, IF(EXACT(Table1[[#This Row],[vote_cast]], "Nay"), -1, 0))</f>
        <v>1</v>
      </c>
    </row>
    <row r="2301" spans="1:7" x14ac:dyDescent="0.25">
      <c r="A2301">
        <v>2</v>
      </c>
      <c r="B2301">
        <v>82</v>
      </c>
      <c r="C2301" t="s">
        <v>127</v>
      </c>
      <c r="D2301" t="s">
        <v>101</v>
      </c>
      <c r="E2301" t="s">
        <v>1</v>
      </c>
      <c r="F2301" t="str">
        <f>CONCATENATE(Table1[[#This Row],[session]],":",Table1[[#This Row],[vote_number]])</f>
        <v>2:82</v>
      </c>
      <c r="G2301">
        <f>IF(EXACT(Table1[[#This Row],[vote_cast]], "Yea"), 1, IF(EXACT(Table1[[#This Row],[vote_cast]], "Nay"), -1, 0))</f>
        <v>1</v>
      </c>
    </row>
    <row r="2302" spans="1:7" x14ac:dyDescent="0.25">
      <c r="A2302">
        <v>2</v>
      </c>
      <c r="B2302">
        <v>87</v>
      </c>
      <c r="C2302" t="s">
        <v>128</v>
      </c>
      <c r="D2302" t="s">
        <v>0</v>
      </c>
      <c r="E2302" t="s">
        <v>1</v>
      </c>
      <c r="F2302" t="str">
        <f>CONCATENATE(Table1[[#This Row],[session]],":",Table1[[#This Row],[vote_number]])</f>
        <v>2:87</v>
      </c>
      <c r="G2302">
        <f>IF(EXACT(Table1[[#This Row],[vote_cast]], "Yea"), 1, IF(EXACT(Table1[[#This Row],[vote_cast]], "Nay"), -1, 0))</f>
        <v>1</v>
      </c>
    </row>
    <row r="2303" spans="1:7" x14ac:dyDescent="0.25">
      <c r="A2303">
        <v>2</v>
      </c>
      <c r="B2303">
        <v>87</v>
      </c>
      <c r="C2303" t="s">
        <v>128</v>
      </c>
      <c r="D2303" t="s">
        <v>2</v>
      </c>
      <c r="E2303" t="s">
        <v>1</v>
      </c>
      <c r="F2303" t="str">
        <f>CONCATENATE(Table1[[#This Row],[session]],":",Table1[[#This Row],[vote_number]])</f>
        <v>2:87</v>
      </c>
      <c r="G2303">
        <f>IF(EXACT(Table1[[#This Row],[vote_cast]], "Yea"), 1, IF(EXACT(Table1[[#This Row],[vote_cast]], "Nay"), -1, 0))</f>
        <v>1</v>
      </c>
    </row>
    <row r="2304" spans="1:7" x14ac:dyDescent="0.25">
      <c r="A2304">
        <v>2</v>
      </c>
      <c r="B2304">
        <v>87</v>
      </c>
      <c r="C2304" t="s">
        <v>128</v>
      </c>
      <c r="D2304" t="s">
        <v>3</v>
      </c>
      <c r="E2304" t="s">
        <v>1</v>
      </c>
      <c r="F2304" t="str">
        <f>CONCATENATE(Table1[[#This Row],[session]],":",Table1[[#This Row],[vote_number]])</f>
        <v>2:87</v>
      </c>
      <c r="G2304">
        <f>IF(EXACT(Table1[[#This Row],[vote_cast]], "Yea"), 1, IF(EXACT(Table1[[#This Row],[vote_cast]], "Nay"), -1, 0))</f>
        <v>1</v>
      </c>
    </row>
    <row r="2305" spans="1:7" x14ac:dyDescent="0.25">
      <c r="A2305">
        <v>2</v>
      </c>
      <c r="B2305">
        <v>87</v>
      </c>
      <c r="C2305" t="s">
        <v>128</v>
      </c>
      <c r="D2305" t="s">
        <v>4</v>
      </c>
      <c r="E2305" t="s">
        <v>102</v>
      </c>
      <c r="F2305" t="str">
        <f>CONCATENATE(Table1[[#This Row],[session]],":",Table1[[#This Row],[vote_number]])</f>
        <v>2:87</v>
      </c>
      <c r="G2305">
        <f>IF(EXACT(Table1[[#This Row],[vote_cast]], "Yea"), 1, IF(EXACT(Table1[[#This Row],[vote_cast]], "Nay"), -1, 0))</f>
        <v>-1</v>
      </c>
    </row>
    <row r="2306" spans="1:7" x14ac:dyDescent="0.25">
      <c r="A2306">
        <v>2</v>
      </c>
      <c r="B2306">
        <v>87</v>
      </c>
      <c r="C2306" t="s">
        <v>128</v>
      </c>
      <c r="D2306" t="s">
        <v>5</v>
      </c>
      <c r="E2306" t="s">
        <v>1</v>
      </c>
      <c r="F2306" t="str">
        <f>CONCATENATE(Table1[[#This Row],[session]],":",Table1[[#This Row],[vote_number]])</f>
        <v>2:87</v>
      </c>
      <c r="G2306">
        <f>IF(EXACT(Table1[[#This Row],[vote_cast]], "Yea"), 1, IF(EXACT(Table1[[#This Row],[vote_cast]], "Nay"), -1, 0))</f>
        <v>1</v>
      </c>
    </row>
    <row r="2307" spans="1:7" x14ac:dyDescent="0.25">
      <c r="A2307">
        <v>2</v>
      </c>
      <c r="B2307">
        <v>87</v>
      </c>
      <c r="C2307" t="s">
        <v>128</v>
      </c>
      <c r="D2307" t="s">
        <v>6</v>
      </c>
      <c r="E2307" t="s">
        <v>1</v>
      </c>
      <c r="F2307" t="str">
        <f>CONCATENATE(Table1[[#This Row],[session]],":",Table1[[#This Row],[vote_number]])</f>
        <v>2:87</v>
      </c>
      <c r="G2307">
        <f>IF(EXACT(Table1[[#This Row],[vote_cast]], "Yea"), 1, IF(EXACT(Table1[[#This Row],[vote_cast]], "Nay"), -1, 0))</f>
        <v>1</v>
      </c>
    </row>
    <row r="2308" spans="1:7" x14ac:dyDescent="0.25">
      <c r="A2308">
        <v>2</v>
      </c>
      <c r="B2308">
        <v>87</v>
      </c>
      <c r="C2308" t="s">
        <v>128</v>
      </c>
      <c r="D2308" t="s">
        <v>7</v>
      </c>
      <c r="E2308" t="s">
        <v>1</v>
      </c>
      <c r="F2308" t="str">
        <f>CONCATENATE(Table1[[#This Row],[session]],":",Table1[[#This Row],[vote_number]])</f>
        <v>2:87</v>
      </c>
      <c r="G2308">
        <f>IF(EXACT(Table1[[#This Row],[vote_cast]], "Yea"), 1, IF(EXACT(Table1[[#This Row],[vote_cast]], "Nay"), -1, 0))</f>
        <v>1</v>
      </c>
    </row>
    <row r="2309" spans="1:7" x14ac:dyDescent="0.25">
      <c r="A2309">
        <v>2</v>
      </c>
      <c r="B2309">
        <v>87</v>
      </c>
      <c r="C2309" t="s">
        <v>128</v>
      </c>
      <c r="D2309" t="s">
        <v>8</v>
      </c>
      <c r="E2309" t="s">
        <v>1</v>
      </c>
      <c r="F2309" t="str">
        <f>CONCATENATE(Table1[[#This Row],[session]],":",Table1[[#This Row],[vote_number]])</f>
        <v>2:87</v>
      </c>
      <c r="G2309">
        <f>IF(EXACT(Table1[[#This Row],[vote_cast]], "Yea"), 1, IF(EXACT(Table1[[#This Row],[vote_cast]], "Nay"), -1, 0))</f>
        <v>1</v>
      </c>
    </row>
    <row r="2310" spans="1:7" x14ac:dyDescent="0.25">
      <c r="A2310">
        <v>2</v>
      </c>
      <c r="B2310">
        <v>87</v>
      </c>
      <c r="C2310" t="s">
        <v>128</v>
      </c>
      <c r="D2310" t="s">
        <v>9</v>
      </c>
      <c r="E2310" t="s">
        <v>1</v>
      </c>
      <c r="F2310" t="str">
        <f>CONCATENATE(Table1[[#This Row],[session]],":",Table1[[#This Row],[vote_number]])</f>
        <v>2:87</v>
      </c>
      <c r="G2310">
        <f>IF(EXACT(Table1[[#This Row],[vote_cast]], "Yea"), 1, IF(EXACT(Table1[[#This Row],[vote_cast]], "Nay"), -1, 0))</f>
        <v>1</v>
      </c>
    </row>
    <row r="2311" spans="1:7" x14ac:dyDescent="0.25">
      <c r="A2311">
        <v>2</v>
      </c>
      <c r="B2311">
        <v>87</v>
      </c>
      <c r="C2311" t="s">
        <v>128</v>
      </c>
      <c r="D2311" t="s">
        <v>10</v>
      </c>
      <c r="E2311" t="s">
        <v>102</v>
      </c>
      <c r="F2311" t="str">
        <f>CONCATENATE(Table1[[#This Row],[session]],":",Table1[[#This Row],[vote_number]])</f>
        <v>2:87</v>
      </c>
      <c r="G2311">
        <f>IF(EXACT(Table1[[#This Row],[vote_cast]], "Yea"), 1, IF(EXACT(Table1[[#This Row],[vote_cast]], "Nay"), -1, 0))</f>
        <v>-1</v>
      </c>
    </row>
    <row r="2312" spans="1:7" x14ac:dyDescent="0.25">
      <c r="A2312">
        <v>2</v>
      </c>
      <c r="B2312">
        <v>87</v>
      </c>
      <c r="C2312" t="s">
        <v>128</v>
      </c>
      <c r="D2312" t="s">
        <v>11</v>
      </c>
      <c r="E2312" t="s">
        <v>102</v>
      </c>
      <c r="F2312" t="str">
        <f>CONCATENATE(Table1[[#This Row],[session]],":",Table1[[#This Row],[vote_number]])</f>
        <v>2:87</v>
      </c>
      <c r="G2312">
        <f>IF(EXACT(Table1[[#This Row],[vote_cast]], "Yea"), 1, IF(EXACT(Table1[[#This Row],[vote_cast]], "Nay"), -1, 0))</f>
        <v>-1</v>
      </c>
    </row>
    <row r="2313" spans="1:7" x14ac:dyDescent="0.25">
      <c r="A2313">
        <v>2</v>
      </c>
      <c r="B2313">
        <v>87</v>
      </c>
      <c r="C2313" t="s">
        <v>128</v>
      </c>
      <c r="D2313" t="s">
        <v>12</v>
      </c>
      <c r="E2313" t="s">
        <v>1</v>
      </c>
      <c r="F2313" t="str">
        <f>CONCATENATE(Table1[[#This Row],[session]],":",Table1[[#This Row],[vote_number]])</f>
        <v>2:87</v>
      </c>
      <c r="G2313">
        <f>IF(EXACT(Table1[[#This Row],[vote_cast]], "Yea"), 1, IF(EXACT(Table1[[#This Row],[vote_cast]], "Nay"), -1, 0))</f>
        <v>1</v>
      </c>
    </row>
    <row r="2314" spans="1:7" x14ac:dyDescent="0.25">
      <c r="A2314">
        <v>2</v>
      </c>
      <c r="B2314">
        <v>87</v>
      </c>
      <c r="C2314" t="s">
        <v>128</v>
      </c>
      <c r="D2314" t="s">
        <v>13</v>
      </c>
      <c r="E2314" t="s">
        <v>1</v>
      </c>
      <c r="F2314" t="str">
        <f>CONCATENATE(Table1[[#This Row],[session]],":",Table1[[#This Row],[vote_number]])</f>
        <v>2:87</v>
      </c>
      <c r="G2314">
        <f>IF(EXACT(Table1[[#This Row],[vote_cast]], "Yea"), 1, IF(EXACT(Table1[[#This Row],[vote_cast]], "Nay"), -1, 0))</f>
        <v>1</v>
      </c>
    </row>
    <row r="2315" spans="1:7" x14ac:dyDescent="0.25">
      <c r="A2315">
        <v>2</v>
      </c>
      <c r="B2315">
        <v>87</v>
      </c>
      <c r="C2315" t="s">
        <v>128</v>
      </c>
      <c r="D2315" t="s">
        <v>14</v>
      </c>
      <c r="E2315" t="s">
        <v>1</v>
      </c>
      <c r="F2315" t="str">
        <f>CONCATENATE(Table1[[#This Row],[session]],":",Table1[[#This Row],[vote_number]])</f>
        <v>2:87</v>
      </c>
      <c r="G2315">
        <f>IF(EXACT(Table1[[#This Row],[vote_cast]], "Yea"), 1, IF(EXACT(Table1[[#This Row],[vote_cast]], "Nay"), -1, 0))</f>
        <v>1</v>
      </c>
    </row>
    <row r="2316" spans="1:7" x14ac:dyDescent="0.25">
      <c r="A2316">
        <v>2</v>
      </c>
      <c r="B2316">
        <v>87</v>
      </c>
      <c r="C2316" t="s">
        <v>128</v>
      </c>
      <c r="D2316" t="s">
        <v>15</v>
      </c>
      <c r="E2316" t="s">
        <v>102</v>
      </c>
      <c r="F2316" t="str">
        <f>CONCATENATE(Table1[[#This Row],[session]],":",Table1[[#This Row],[vote_number]])</f>
        <v>2:87</v>
      </c>
      <c r="G2316">
        <f>IF(EXACT(Table1[[#This Row],[vote_cast]], "Yea"), 1, IF(EXACT(Table1[[#This Row],[vote_cast]], "Nay"), -1, 0))</f>
        <v>-1</v>
      </c>
    </row>
    <row r="2317" spans="1:7" x14ac:dyDescent="0.25">
      <c r="A2317">
        <v>2</v>
      </c>
      <c r="B2317">
        <v>87</v>
      </c>
      <c r="C2317" t="s">
        <v>128</v>
      </c>
      <c r="D2317" t="s">
        <v>16</v>
      </c>
      <c r="E2317" t="s">
        <v>1</v>
      </c>
      <c r="F2317" t="str">
        <f>CONCATENATE(Table1[[#This Row],[session]],":",Table1[[#This Row],[vote_number]])</f>
        <v>2:87</v>
      </c>
      <c r="G2317">
        <f>IF(EXACT(Table1[[#This Row],[vote_cast]], "Yea"), 1, IF(EXACT(Table1[[#This Row],[vote_cast]], "Nay"), -1, 0))</f>
        <v>1</v>
      </c>
    </row>
    <row r="2318" spans="1:7" x14ac:dyDescent="0.25">
      <c r="A2318">
        <v>2</v>
      </c>
      <c r="B2318">
        <v>87</v>
      </c>
      <c r="C2318" t="s">
        <v>128</v>
      </c>
      <c r="D2318" t="s">
        <v>17</v>
      </c>
      <c r="E2318" t="s">
        <v>1</v>
      </c>
      <c r="F2318" t="str">
        <f>CONCATENATE(Table1[[#This Row],[session]],":",Table1[[#This Row],[vote_number]])</f>
        <v>2:87</v>
      </c>
      <c r="G2318">
        <f>IF(EXACT(Table1[[#This Row],[vote_cast]], "Yea"), 1, IF(EXACT(Table1[[#This Row],[vote_cast]], "Nay"), -1, 0))</f>
        <v>1</v>
      </c>
    </row>
    <row r="2319" spans="1:7" x14ac:dyDescent="0.25">
      <c r="A2319">
        <v>2</v>
      </c>
      <c r="B2319">
        <v>87</v>
      </c>
      <c r="C2319" t="s">
        <v>128</v>
      </c>
      <c r="D2319" t="s">
        <v>18</v>
      </c>
      <c r="E2319" t="s">
        <v>1</v>
      </c>
      <c r="F2319" t="str">
        <f>CONCATENATE(Table1[[#This Row],[session]],":",Table1[[#This Row],[vote_number]])</f>
        <v>2:87</v>
      </c>
      <c r="G2319">
        <f>IF(EXACT(Table1[[#This Row],[vote_cast]], "Yea"), 1, IF(EXACT(Table1[[#This Row],[vote_cast]], "Nay"), -1, 0))</f>
        <v>1</v>
      </c>
    </row>
    <row r="2320" spans="1:7" x14ac:dyDescent="0.25">
      <c r="A2320">
        <v>2</v>
      </c>
      <c r="B2320">
        <v>87</v>
      </c>
      <c r="C2320" t="s">
        <v>128</v>
      </c>
      <c r="D2320" t="s">
        <v>19</v>
      </c>
      <c r="E2320" t="s">
        <v>1</v>
      </c>
      <c r="F2320" t="str">
        <f>CONCATENATE(Table1[[#This Row],[session]],":",Table1[[#This Row],[vote_number]])</f>
        <v>2:87</v>
      </c>
      <c r="G2320">
        <f>IF(EXACT(Table1[[#This Row],[vote_cast]], "Yea"), 1, IF(EXACT(Table1[[#This Row],[vote_cast]], "Nay"), -1, 0))</f>
        <v>1</v>
      </c>
    </row>
    <row r="2321" spans="1:7" x14ac:dyDescent="0.25">
      <c r="A2321">
        <v>2</v>
      </c>
      <c r="B2321">
        <v>87</v>
      </c>
      <c r="C2321" t="s">
        <v>128</v>
      </c>
      <c r="D2321" t="s">
        <v>20</v>
      </c>
      <c r="E2321" t="s">
        <v>102</v>
      </c>
      <c r="F2321" t="str">
        <f>CONCATENATE(Table1[[#This Row],[session]],":",Table1[[#This Row],[vote_number]])</f>
        <v>2:87</v>
      </c>
      <c r="G2321">
        <f>IF(EXACT(Table1[[#This Row],[vote_cast]], "Yea"), 1, IF(EXACT(Table1[[#This Row],[vote_cast]], "Nay"), -1, 0))</f>
        <v>-1</v>
      </c>
    </row>
    <row r="2322" spans="1:7" x14ac:dyDescent="0.25">
      <c r="A2322">
        <v>2</v>
      </c>
      <c r="B2322">
        <v>87</v>
      </c>
      <c r="C2322" t="s">
        <v>128</v>
      </c>
      <c r="D2322" t="s">
        <v>21</v>
      </c>
      <c r="E2322" t="s">
        <v>1</v>
      </c>
      <c r="F2322" t="str">
        <f>CONCATENATE(Table1[[#This Row],[session]],":",Table1[[#This Row],[vote_number]])</f>
        <v>2:87</v>
      </c>
      <c r="G2322">
        <f>IF(EXACT(Table1[[#This Row],[vote_cast]], "Yea"), 1, IF(EXACT(Table1[[#This Row],[vote_cast]], "Nay"), -1, 0))</f>
        <v>1</v>
      </c>
    </row>
    <row r="2323" spans="1:7" x14ac:dyDescent="0.25">
      <c r="A2323">
        <v>2</v>
      </c>
      <c r="B2323">
        <v>87</v>
      </c>
      <c r="C2323" t="s">
        <v>128</v>
      </c>
      <c r="D2323" t="s">
        <v>22</v>
      </c>
      <c r="E2323" t="s">
        <v>102</v>
      </c>
      <c r="F2323" t="str">
        <f>CONCATENATE(Table1[[#This Row],[session]],":",Table1[[#This Row],[vote_number]])</f>
        <v>2:87</v>
      </c>
      <c r="G2323">
        <f>IF(EXACT(Table1[[#This Row],[vote_cast]], "Yea"), 1, IF(EXACT(Table1[[#This Row],[vote_cast]], "Nay"), -1, 0))</f>
        <v>-1</v>
      </c>
    </row>
    <row r="2324" spans="1:7" x14ac:dyDescent="0.25">
      <c r="A2324">
        <v>2</v>
      </c>
      <c r="B2324">
        <v>87</v>
      </c>
      <c r="C2324" t="s">
        <v>128</v>
      </c>
      <c r="D2324" t="s">
        <v>23</v>
      </c>
      <c r="E2324" t="s">
        <v>102</v>
      </c>
      <c r="F2324" t="str">
        <f>CONCATENATE(Table1[[#This Row],[session]],":",Table1[[#This Row],[vote_number]])</f>
        <v>2:87</v>
      </c>
      <c r="G2324">
        <f>IF(EXACT(Table1[[#This Row],[vote_cast]], "Yea"), 1, IF(EXACT(Table1[[#This Row],[vote_cast]], "Nay"), -1, 0))</f>
        <v>-1</v>
      </c>
    </row>
    <row r="2325" spans="1:7" x14ac:dyDescent="0.25">
      <c r="A2325">
        <v>2</v>
      </c>
      <c r="B2325">
        <v>87</v>
      </c>
      <c r="C2325" t="s">
        <v>128</v>
      </c>
      <c r="D2325" t="s">
        <v>24</v>
      </c>
      <c r="E2325" t="s">
        <v>1</v>
      </c>
      <c r="F2325" t="str">
        <f>CONCATENATE(Table1[[#This Row],[session]],":",Table1[[#This Row],[vote_number]])</f>
        <v>2:87</v>
      </c>
      <c r="G2325">
        <f>IF(EXACT(Table1[[#This Row],[vote_cast]], "Yea"), 1, IF(EXACT(Table1[[#This Row],[vote_cast]], "Nay"), -1, 0))</f>
        <v>1</v>
      </c>
    </row>
    <row r="2326" spans="1:7" x14ac:dyDescent="0.25">
      <c r="A2326">
        <v>2</v>
      </c>
      <c r="B2326">
        <v>87</v>
      </c>
      <c r="C2326" t="s">
        <v>128</v>
      </c>
      <c r="D2326" t="s">
        <v>25</v>
      </c>
      <c r="E2326" t="s">
        <v>1</v>
      </c>
      <c r="F2326" t="str">
        <f>CONCATENATE(Table1[[#This Row],[session]],":",Table1[[#This Row],[vote_number]])</f>
        <v>2:87</v>
      </c>
      <c r="G2326">
        <f>IF(EXACT(Table1[[#This Row],[vote_cast]], "Yea"), 1, IF(EXACT(Table1[[#This Row],[vote_cast]], "Nay"), -1, 0))</f>
        <v>1</v>
      </c>
    </row>
    <row r="2327" spans="1:7" x14ac:dyDescent="0.25">
      <c r="A2327">
        <v>2</v>
      </c>
      <c r="B2327">
        <v>87</v>
      </c>
      <c r="C2327" t="s">
        <v>128</v>
      </c>
      <c r="D2327" t="s">
        <v>26</v>
      </c>
      <c r="E2327" t="s">
        <v>1</v>
      </c>
      <c r="F2327" t="str">
        <f>CONCATENATE(Table1[[#This Row],[session]],":",Table1[[#This Row],[vote_number]])</f>
        <v>2:87</v>
      </c>
      <c r="G2327">
        <f>IF(EXACT(Table1[[#This Row],[vote_cast]], "Yea"), 1, IF(EXACT(Table1[[#This Row],[vote_cast]], "Nay"), -1, 0))</f>
        <v>1</v>
      </c>
    </row>
    <row r="2328" spans="1:7" x14ac:dyDescent="0.25">
      <c r="A2328">
        <v>2</v>
      </c>
      <c r="B2328">
        <v>87</v>
      </c>
      <c r="C2328" t="s">
        <v>128</v>
      </c>
      <c r="D2328" t="s">
        <v>27</v>
      </c>
      <c r="E2328" t="s">
        <v>1</v>
      </c>
      <c r="F2328" t="str">
        <f>CONCATENATE(Table1[[#This Row],[session]],":",Table1[[#This Row],[vote_number]])</f>
        <v>2:87</v>
      </c>
      <c r="G2328">
        <f>IF(EXACT(Table1[[#This Row],[vote_cast]], "Yea"), 1, IF(EXACT(Table1[[#This Row],[vote_cast]], "Nay"), -1, 0))</f>
        <v>1</v>
      </c>
    </row>
    <row r="2329" spans="1:7" x14ac:dyDescent="0.25">
      <c r="A2329">
        <v>2</v>
      </c>
      <c r="B2329">
        <v>87</v>
      </c>
      <c r="C2329" t="s">
        <v>128</v>
      </c>
      <c r="D2329" t="s">
        <v>28</v>
      </c>
      <c r="E2329" t="s">
        <v>102</v>
      </c>
      <c r="F2329" t="str">
        <f>CONCATENATE(Table1[[#This Row],[session]],":",Table1[[#This Row],[vote_number]])</f>
        <v>2:87</v>
      </c>
      <c r="G2329">
        <f>IF(EXACT(Table1[[#This Row],[vote_cast]], "Yea"), 1, IF(EXACT(Table1[[#This Row],[vote_cast]], "Nay"), -1, 0))</f>
        <v>-1</v>
      </c>
    </row>
    <row r="2330" spans="1:7" x14ac:dyDescent="0.25">
      <c r="A2330">
        <v>2</v>
      </c>
      <c r="B2330">
        <v>87</v>
      </c>
      <c r="C2330" t="s">
        <v>128</v>
      </c>
      <c r="D2330" t="s">
        <v>29</v>
      </c>
      <c r="E2330" t="s">
        <v>1</v>
      </c>
      <c r="F2330" t="str">
        <f>CONCATENATE(Table1[[#This Row],[session]],":",Table1[[#This Row],[vote_number]])</f>
        <v>2:87</v>
      </c>
      <c r="G2330">
        <f>IF(EXACT(Table1[[#This Row],[vote_cast]], "Yea"), 1, IF(EXACT(Table1[[#This Row],[vote_cast]], "Nay"), -1, 0))</f>
        <v>1</v>
      </c>
    </row>
    <row r="2331" spans="1:7" x14ac:dyDescent="0.25">
      <c r="A2331">
        <v>2</v>
      </c>
      <c r="B2331">
        <v>87</v>
      </c>
      <c r="C2331" t="s">
        <v>128</v>
      </c>
      <c r="D2331" t="s">
        <v>30</v>
      </c>
      <c r="E2331" t="s">
        <v>102</v>
      </c>
      <c r="F2331" t="str">
        <f>CONCATENATE(Table1[[#This Row],[session]],":",Table1[[#This Row],[vote_number]])</f>
        <v>2:87</v>
      </c>
      <c r="G2331">
        <f>IF(EXACT(Table1[[#This Row],[vote_cast]], "Yea"), 1, IF(EXACT(Table1[[#This Row],[vote_cast]], "Nay"), -1, 0))</f>
        <v>-1</v>
      </c>
    </row>
    <row r="2332" spans="1:7" x14ac:dyDescent="0.25">
      <c r="A2332">
        <v>2</v>
      </c>
      <c r="B2332">
        <v>87</v>
      </c>
      <c r="C2332" t="s">
        <v>128</v>
      </c>
      <c r="D2332" t="s">
        <v>31</v>
      </c>
      <c r="E2332" t="s">
        <v>1</v>
      </c>
      <c r="F2332" t="str">
        <f>CONCATENATE(Table1[[#This Row],[session]],":",Table1[[#This Row],[vote_number]])</f>
        <v>2:87</v>
      </c>
      <c r="G2332">
        <f>IF(EXACT(Table1[[#This Row],[vote_cast]], "Yea"), 1, IF(EXACT(Table1[[#This Row],[vote_cast]], "Nay"), -1, 0))</f>
        <v>1</v>
      </c>
    </row>
    <row r="2333" spans="1:7" x14ac:dyDescent="0.25">
      <c r="A2333">
        <v>2</v>
      </c>
      <c r="B2333">
        <v>87</v>
      </c>
      <c r="C2333" t="s">
        <v>128</v>
      </c>
      <c r="D2333" t="s">
        <v>33</v>
      </c>
      <c r="E2333" t="s">
        <v>102</v>
      </c>
      <c r="F2333" t="str">
        <f>CONCATENATE(Table1[[#This Row],[session]],":",Table1[[#This Row],[vote_number]])</f>
        <v>2:87</v>
      </c>
      <c r="G2333">
        <f>IF(EXACT(Table1[[#This Row],[vote_cast]], "Yea"), 1, IF(EXACT(Table1[[#This Row],[vote_cast]], "Nay"), -1, 0))</f>
        <v>-1</v>
      </c>
    </row>
    <row r="2334" spans="1:7" x14ac:dyDescent="0.25">
      <c r="A2334">
        <v>2</v>
      </c>
      <c r="B2334">
        <v>87</v>
      </c>
      <c r="C2334" t="s">
        <v>128</v>
      </c>
      <c r="D2334" t="s">
        <v>34</v>
      </c>
      <c r="E2334" t="s">
        <v>1</v>
      </c>
      <c r="F2334" t="str">
        <f>CONCATENATE(Table1[[#This Row],[session]],":",Table1[[#This Row],[vote_number]])</f>
        <v>2:87</v>
      </c>
      <c r="G2334">
        <f>IF(EXACT(Table1[[#This Row],[vote_cast]], "Yea"), 1, IF(EXACT(Table1[[#This Row],[vote_cast]], "Nay"), -1, 0))</f>
        <v>1</v>
      </c>
    </row>
    <row r="2335" spans="1:7" x14ac:dyDescent="0.25">
      <c r="A2335">
        <v>2</v>
      </c>
      <c r="B2335">
        <v>87</v>
      </c>
      <c r="C2335" t="s">
        <v>128</v>
      </c>
      <c r="D2335" t="s">
        <v>36</v>
      </c>
      <c r="E2335" t="s">
        <v>1</v>
      </c>
      <c r="F2335" t="str">
        <f>CONCATENATE(Table1[[#This Row],[session]],":",Table1[[#This Row],[vote_number]])</f>
        <v>2:87</v>
      </c>
      <c r="G2335">
        <f>IF(EXACT(Table1[[#This Row],[vote_cast]], "Yea"), 1, IF(EXACT(Table1[[#This Row],[vote_cast]], "Nay"), -1, 0))</f>
        <v>1</v>
      </c>
    </row>
    <row r="2336" spans="1:7" x14ac:dyDescent="0.25">
      <c r="A2336">
        <v>2</v>
      </c>
      <c r="B2336">
        <v>87</v>
      </c>
      <c r="C2336" t="s">
        <v>128</v>
      </c>
      <c r="D2336" t="s">
        <v>37</v>
      </c>
      <c r="E2336" t="s">
        <v>1</v>
      </c>
      <c r="F2336" t="str">
        <f>CONCATENATE(Table1[[#This Row],[session]],":",Table1[[#This Row],[vote_number]])</f>
        <v>2:87</v>
      </c>
      <c r="G2336">
        <f>IF(EXACT(Table1[[#This Row],[vote_cast]], "Yea"), 1, IF(EXACT(Table1[[#This Row],[vote_cast]], "Nay"), -1, 0))</f>
        <v>1</v>
      </c>
    </row>
    <row r="2337" spans="1:7" x14ac:dyDescent="0.25">
      <c r="A2337">
        <v>2</v>
      </c>
      <c r="B2337">
        <v>87</v>
      </c>
      <c r="C2337" t="s">
        <v>128</v>
      </c>
      <c r="D2337" t="s">
        <v>38</v>
      </c>
      <c r="E2337" t="s">
        <v>102</v>
      </c>
      <c r="F2337" t="str">
        <f>CONCATENATE(Table1[[#This Row],[session]],":",Table1[[#This Row],[vote_number]])</f>
        <v>2:87</v>
      </c>
      <c r="G2337">
        <f>IF(EXACT(Table1[[#This Row],[vote_cast]], "Yea"), 1, IF(EXACT(Table1[[#This Row],[vote_cast]], "Nay"), -1, 0))</f>
        <v>-1</v>
      </c>
    </row>
    <row r="2338" spans="1:7" x14ac:dyDescent="0.25">
      <c r="A2338">
        <v>2</v>
      </c>
      <c r="B2338">
        <v>87</v>
      </c>
      <c r="C2338" t="s">
        <v>128</v>
      </c>
      <c r="D2338" t="s">
        <v>39</v>
      </c>
      <c r="E2338" t="s">
        <v>102</v>
      </c>
      <c r="F2338" t="str">
        <f>CONCATENATE(Table1[[#This Row],[session]],":",Table1[[#This Row],[vote_number]])</f>
        <v>2:87</v>
      </c>
      <c r="G2338">
        <f>IF(EXACT(Table1[[#This Row],[vote_cast]], "Yea"), 1, IF(EXACT(Table1[[#This Row],[vote_cast]], "Nay"), -1, 0))</f>
        <v>-1</v>
      </c>
    </row>
    <row r="2339" spans="1:7" x14ac:dyDescent="0.25">
      <c r="A2339">
        <v>2</v>
      </c>
      <c r="B2339">
        <v>87</v>
      </c>
      <c r="C2339" t="s">
        <v>128</v>
      </c>
      <c r="D2339" t="s">
        <v>40</v>
      </c>
      <c r="E2339" t="s">
        <v>1</v>
      </c>
      <c r="F2339" t="str">
        <f>CONCATENATE(Table1[[#This Row],[session]],":",Table1[[#This Row],[vote_number]])</f>
        <v>2:87</v>
      </c>
      <c r="G2339">
        <f>IF(EXACT(Table1[[#This Row],[vote_cast]], "Yea"), 1, IF(EXACT(Table1[[#This Row],[vote_cast]], "Nay"), -1, 0))</f>
        <v>1</v>
      </c>
    </row>
    <row r="2340" spans="1:7" x14ac:dyDescent="0.25">
      <c r="A2340">
        <v>2</v>
      </c>
      <c r="B2340">
        <v>87</v>
      </c>
      <c r="C2340" t="s">
        <v>128</v>
      </c>
      <c r="D2340" t="s">
        <v>41</v>
      </c>
      <c r="E2340" t="s">
        <v>1</v>
      </c>
      <c r="F2340" t="str">
        <f>CONCATENATE(Table1[[#This Row],[session]],":",Table1[[#This Row],[vote_number]])</f>
        <v>2:87</v>
      </c>
      <c r="G2340">
        <f>IF(EXACT(Table1[[#This Row],[vote_cast]], "Yea"), 1, IF(EXACT(Table1[[#This Row],[vote_cast]], "Nay"), -1, 0))</f>
        <v>1</v>
      </c>
    </row>
    <row r="2341" spans="1:7" x14ac:dyDescent="0.25">
      <c r="A2341">
        <v>2</v>
      </c>
      <c r="B2341">
        <v>87</v>
      </c>
      <c r="C2341" t="s">
        <v>128</v>
      </c>
      <c r="D2341" t="s">
        <v>42</v>
      </c>
      <c r="E2341" t="s">
        <v>102</v>
      </c>
      <c r="F2341" t="str">
        <f>CONCATENATE(Table1[[#This Row],[session]],":",Table1[[#This Row],[vote_number]])</f>
        <v>2:87</v>
      </c>
      <c r="G2341">
        <f>IF(EXACT(Table1[[#This Row],[vote_cast]], "Yea"), 1, IF(EXACT(Table1[[#This Row],[vote_cast]], "Nay"), -1, 0))</f>
        <v>-1</v>
      </c>
    </row>
    <row r="2342" spans="1:7" x14ac:dyDescent="0.25">
      <c r="A2342">
        <v>2</v>
      </c>
      <c r="B2342">
        <v>87</v>
      </c>
      <c r="C2342" t="s">
        <v>128</v>
      </c>
      <c r="D2342" t="s">
        <v>110</v>
      </c>
      <c r="E2342" t="s">
        <v>1</v>
      </c>
      <c r="F2342" t="str">
        <f>CONCATENATE(Table1[[#This Row],[session]],":",Table1[[#This Row],[vote_number]])</f>
        <v>2:87</v>
      </c>
      <c r="G2342">
        <f>IF(EXACT(Table1[[#This Row],[vote_cast]], "Yea"), 1, IF(EXACT(Table1[[#This Row],[vote_cast]], "Nay"), -1, 0))</f>
        <v>1</v>
      </c>
    </row>
    <row r="2343" spans="1:7" x14ac:dyDescent="0.25">
      <c r="A2343">
        <v>2</v>
      </c>
      <c r="B2343">
        <v>87</v>
      </c>
      <c r="C2343" t="s">
        <v>128</v>
      </c>
      <c r="D2343" t="s">
        <v>43</v>
      </c>
      <c r="E2343" t="s">
        <v>1</v>
      </c>
      <c r="F2343" t="str">
        <f>CONCATENATE(Table1[[#This Row],[session]],":",Table1[[#This Row],[vote_number]])</f>
        <v>2:87</v>
      </c>
      <c r="G2343">
        <f>IF(EXACT(Table1[[#This Row],[vote_cast]], "Yea"), 1, IF(EXACT(Table1[[#This Row],[vote_cast]], "Nay"), -1, 0))</f>
        <v>1</v>
      </c>
    </row>
    <row r="2344" spans="1:7" x14ac:dyDescent="0.25">
      <c r="A2344">
        <v>2</v>
      </c>
      <c r="B2344">
        <v>87</v>
      </c>
      <c r="C2344" t="s">
        <v>128</v>
      </c>
      <c r="D2344" t="s">
        <v>44</v>
      </c>
      <c r="E2344" t="s">
        <v>1</v>
      </c>
      <c r="F2344" t="str">
        <f>CONCATENATE(Table1[[#This Row],[session]],":",Table1[[#This Row],[vote_number]])</f>
        <v>2:87</v>
      </c>
      <c r="G2344">
        <f>IF(EXACT(Table1[[#This Row],[vote_cast]], "Yea"), 1, IF(EXACT(Table1[[#This Row],[vote_cast]], "Nay"), -1, 0))</f>
        <v>1</v>
      </c>
    </row>
    <row r="2345" spans="1:7" x14ac:dyDescent="0.25">
      <c r="A2345">
        <v>2</v>
      </c>
      <c r="B2345">
        <v>87</v>
      </c>
      <c r="C2345" t="s">
        <v>128</v>
      </c>
      <c r="D2345" t="s">
        <v>45</v>
      </c>
      <c r="E2345" t="s">
        <v>102</v>
      </c>
      <c r="F2345" t="str">
        <f>CONCATENATE(Table1[[#This Row],[session]],":",Table1[[#This Row],[vote_number]])</f>
        <v>2:87</v>
      </c>
      <c r="G2345">
        <f>IF(EXACT(Table1[[#This Row],[vote_cast]], "Yea"), 1, IF(EXACT(Table1[[#This Row],[vote_cast]], "Nay"), -1, 0))</f>
        <v>-1</v>
      </c>
    </row>
    <row r="2346" spans="1:7" x14ac:dyDescent="0.25">
      <c r="A2346">
        <v>2</v>
      </c>
      <c r="B2346">
        <v>87</v>
      </c>
      <c r="C2346" t="s">
        <v>128</v>
      </c>
      <c r="D2346" t="s">
        <v>46</v>
      </c>
      <c r="E2346" t="s">
        <v>1</v>
      </c>
      <c r="F2346" t="str">
        <f>CONCATENATE(Table1[[#This Row],[session]],":",Table1[[#This Row],[vote_number]])</f>
        <v>2:87</v>
      </c>
      <c r="G2346">
        <f>IF(EXACT(Table1[[#This Row],[vote_cast]], "Yea"), 1, IF(EXACT(Table1[[#This Row],[vote_cast]], "Nay"), -1, 0))</f>
        <v>1</v>
      </c>
    </row>
    <row r="2347" spans="1:7" x14ac:dyDescent="0.25">
      <c r="A2347">
        <v>2</v>
      </c>
      <c r="B2347">
        <v>87</v>
      </c>
      <c r="C2347" t="s">
        <v>128</v>
      </c>
      <c r="D2347" t="s">
        <v>47</v>
      </c>
      <c r="E2347" t="s">
        <v>102</v>
      </c>
      <c r="F2347" t="str">
        <f>CONCATENATE(Table1[[#This Row],[session]],":",Table1[[#This Row],[vote_number]])</f>
        <v>2:87</v>
      </c>
      <c r="G2347">
        <f>IF(EXACT(Table1[[#This Row],[vote_cast]], "Yea"), 1, IF(EXACT(Table1[[#This Row],[vote_cast]], "Nay"), -1, 0))</f>
        <v>-1</v>
      </c>
    </row>
    <row r="2348" spans="1:7" x14ac:dyDescent="0.25">
      <c r="A2348">
        <v>2</v>
      </c>
      <c r="B2348">
        <v>87</v>
      </c>
      <c r="C2348" t="s">
        <v>128</v>
      </c>
      <c r="D2348" t="s">
        <v>48</v>
      </c>
      <c r="E2348" t="s">
        <v>102</v>
      </c>
      <c r="F2348" t="str">
        <f>CONCATENATE(Table1[[#This Row],[session]],":",Table1[[#This Row],[vote_number]])</f>
        <v>2:87</v>
      </c>
      <c r="G2348">
        <f>IF(EXACT(Table1[[#This Row],[vote_cast]], "Yea"), 1, IF(EXACT(Table1[[#This Row],[vote_cast]], "Nay"), -1, 0))</f>
        <v>-1</v>
      </c>
    </row>
    <row r="2349" spans="1:7" x14ac:dyDescent="0.25">
      <c r="A2349">
        <v>2</v>
      </c>
      <c r="B2349">
        <v>87</v>
      </c>
      <c r="C2349" t="s">
        <v>128</v>
      </c>
      <c r="D2349" t="s">
        <v>49</v>
      </c>
      <c r="E2349" t="s">
        <v>1</v>
      </c>
      <c r="F2349" t="str">
        <f>CONCATENATE(Table1[[#This Row],[session]],":",Table1[[#This Row],[vote_number]])</f>
        <v>2:87</v>
      </c>
      <c r="G2349">
        <f>IF(EXACT(Table1[[#This Row],[vote_cast]], "Yea"), 1, IF(EXACT(Table1[[#This Row],[vote_cast]], "Nay"), -1, 0))</f>
        <v>1</v>
      </c>
    </row>
    <row r="2350" spans="1:7" x14ac:dyDescent="0.25">
      <c r="A2350">
        <v>2</v>
      </c>
      <c r="B2350">
        <v>87</v>
      </c>
      <c r="C2350" t="s">
        <v>128</v>
      </c>
      <c r="D2350" t="s">
        <v>50</v>
      </c>
      <c r="E2350" t="s">
        <v>102</v>
      </c>
      <c r="F2350" t="str">
        <f>CONCATENATE(Table1[[#This Row],[session]],":",Table1[[#This Row],[vote_number]])</f>
        <v>2:87</v>
      </c>
      <c r="G2350">
        <f>IF(EXACT(Table1[[#This Row],[vote_cast]], "Yea"), 1, IF(EXACT(Table1[[#This Row],[vote_cast]], "Nay"), -1, 0))</f>
        <v>-1</v>
      </c>
    </row>
    <row r="2351" spans="1:7" x14ac:dyDescent="0.25">
      <c r="A2351">
        <v>2</v>
      </c>
      <c r="B2351">
        <v>87</v>
      </c>
      <c r="C2351" t="s">
        <v>128</v>
      </c>
      <c r="D2351" t="s">
        <v>51</v>
      </c>
      <c r="E2351" t="s">
        <v>1</v>
      </c>
      <c r="F2351" t="str">
        <f>CONCATENATE(Table1[[#This Row],[session]],":",Table1[[#This Row],[vote_number]])</f>
        <v>2:87</v>
      </c>
      <c r="G2351">
        <f>IF(EXACT(Table1[[#This Row],[vote_cast]], "Yea"), 1, IF(EXACT(Table1[[#This Row],[vote_cast]], "Nay"), -1, 0))</f>
        <v>1</v>
      </c>
    </row>
    <row r="2352" spans="1:7" x14ac:dyDescent="0.25">
      <c r="A2352">
        <v>2</v>
      </c>
      <c r="B2352">
        <v>87</v>
      </c>
      <c r="C2352" t="s">
        <v>128</v>
      </c>
      <c r="D2352" t="s">
        <v>52</v>
      </c>
      <c r="E2352" t="s">
        <v>35</v>
      </c>
      <c r="F2352" t="str">
        <f>CONCATENATE(Table1[[#This Row],[session]],":",Table1[[#This Row],[vote_number]])</f>
        <v>2:87</v>
      </c>
      <c r="G2352">
        <f>IF(EXACT(Table1[[#This Row],[vote_cast]], "Yea"), 1, IF(EXACT(Table1[[#This Row],[vote_cast]], "Nay"), -1, 0))</f>
        <v>0</v>
      </c>
    </row>
    <row r="2353" spans="1:7" x14ac:dyDescent="0.25">
      <c r="A2353">
        <v>2</v>
      </c>
      <c r="B2353">
        <v>87</v>
      </c>
      <c r="C2353" t="s">
        <v>128</v>
      </c>
      <c r="D2353" t="s">
        <v>53</v>
      </c>
      <c r="E2353" t="s">
        <v>1</v>
      </c>
      <c r="F2353" t="str">
        <f>CONCATENATE(Table1[[#This Row],[session]],":",Table1[[#This Row],[vote_number]])</f>
        <v>2:87</v>
      </c>
      <c r="G2353">
        <f>IF(EXACT(Table1[[#This Row],[vote_cast]], "Yea"), 1, IF(EXACT(Table1[[#This Row],[vote_cast]], "Nay"), -1, 0))</f>
        <v>1</v>
      </c>
    </row>
    <row r="2354" spans="1:7" x14ac:dyDescent="0.25">
      <c r="A2354">
        <v>2</v>
      </c>
      <c r="B2354">
        <v>87</v>
      </c>
      <c r="C2354" t="s">
        <v>128</v>
      </c>
      <c r="D2354" t="s">
        <v>54</v>
      </c>
      <c r="E2354" t="s">
        <v>1</v>
      </c>
      <c r="F2354" t="str">
        <f>CONCATENATE(Table1[[#This Row],[session]],":",Table1[[#This Row],[vote_number]])</f>
        <v>2:87</v>
      </c>
      <c r="G2354">
        <f>IF(EXACT(Table1[[#This Row],[vote_cast]], "Yea"), 1, IF(EXACT(Table1[[#This Row],[vote_cast]], "Nay"), -1, 0))</f>
        <v>1</v>
      </c>
    </row>
    <row r="2355" spans="1:7" x14ac:dyDescent="0.25">
      <c r="A2355">
        <v>2</v>
      </c>
      <c r="B2355">
        <v>87</v>
      </c>
      <c r="C2355" t="s">
        <v>128</v>
      </c>
      <c r="D2355" t="s">
        <v>55</v>
      </c>
      <c r="E2355" t="s">
        <v>102</v>
      </c>
      <c r="F2355" t="str">
        <f>CONCATENATE(Table1[[#This Row],[session]],":",Table1[[#This Row],[vote_number]])</f>
        <v>2:87</v>
      </c>
      <c r="G2355">
        <f>IF(EXACT(Table1[[#This Row],[vote_cast]], "Yea"), 1, IF(EXACT(Table1[[#This Row],[vote_cast]], "Nay"), -1, 0))</f>
        <v>-1</v>
      </c>
    </row>
    <row r="2356" spans="1:7" x14ac:dyDescent="0.25">
      <c r="A2356">
        <v>2</v>
      </c>
      <c r="B2356">
        <v>87</v>
      </c>
      <c r="C2356" t="s">
        <v>128</v>
      </c>
      <c r="D2356" t="s">
        <v>56</v>
      </c>
      <c r="E2356" t="s">
        <v>1</v>
      </c>
      <c r="F2356" t="str">
        <f>CONCATENATE(Table1[[#This Row],[session]],":",Table1[[#This Row],[vote_number]])</f>
        <v>2:87</v>
      </c>
      <c r="G2356">
        <f>IF(EXACT(Table1[[#This Row],[vote_cast]], "Yea"), 1, IF(EXACT(Table1[[#This Row],[vote_cast]], "Nay"), -1, 0))</f>
        <v>1</v>
      </c>
    </row>
    <row r="2357" spans="1:7" x14ac:dyDescent="0.25">
      <c r="A2357">
        <v>2</v>
      </c>
      <c r="B2357">
        <v>87</v>
      </c>
      <c r="C2357" t="s">
        <v>128</v>
      </c>
      <c r="D2357" t="s">
        <v>57</v>
      </c>
      <c r="E2357" t="s">
        <v>1</v>
      </c>
      <c r="F2357" t="str">
        <f>CONCATENATE(Table1[[#This Row],[session]],":",Table1[[#This Row],[vote_number]])</f>
        <v>2:87</v>
      </c>
      <c r="G2357">
        <f>IF(EXACT(Table1[[#This Row],[vote_cast]], "Yea"), 1, IF(EXACT(Table1[[#This Row],[vote_cast]], "Nay"), -1, 0))</f>
        <v>1</v>
      </c>
    </row>
    <row r="2358" spans="1:7" x14ac:dyDescent="0.25">
      <c r="A2358">
        <v>2</v>
      </c>
      <c r="B2358">
        <v>87</v>
      </c>
      <c r="C2358" t="s">
        <v>128</v>
      </c>
      <c r="D2358" t="s">
        <v>58</v>
      </c>
      <c r="E2358" t="s">
        <v>1</v>
      </c>
      <c r="F2358" t="str">
        <f>CONCATENATE(Table1[[#This Row],[session]],":",Table1[[#This Row],[vote_number]])</f>
        <v>2:87</v>
      </c>
      <c r="G2358">
        <f>IF(EXACT(Table1[[#This Row],[vote_cast]], "Yea"), 1, IF(EXACT(Table1[[#This Row],[vote_cast]], "Nay"), -1, 0))</f>
        <v>1</v>
      </c>
    </row>
    <row r="2359" spans="1:7" x14ac:dyDescent="0.25">
      <c r="A2359">
        <v>2</v>
      </c>
      <c r="B2359">
        <v>87</v>
      </c>
      <c r="C2359" t="s">
        <v>128</v>
      </c>
      <c r="D2359" t="s">
        <v>59</v>
      </c>
      <c r="E2359" t="s">
        <v>102</v>
      </c>
      <c r="F2359" t="str">
        <f>CONCATENATE(Table1[[#This Row],[session]],":",Table1[[#This Row],[vote_number]])</f>
        <v>2:87</v>
      </c>
      <c r="G2359">
        <f>IF(EXACT(Table1[[#This Row],[vote_cast]], "Yea"), 1, IF(EXACT(Table1[[#This Row],[vote_cast]], "Nay"), -1, 0))</f>
        <v>-1</v>
      </c>
    </row>
    <row r="2360" spans="1:7" x14ac:dyDescent="0.25">
      <c r="A2360">
        <v>2</v>
      </c>
      <c r="B2360">
        <v>87</v>
      </c>
      <c r="C2360" t="s">
        <v>128</v>
      </c>
      <c r="D2360" t="s">
        <v>60</v>
      </c>
      <c r="E2360" t="s">
        <v>1</v>
      </c>
      <c r="F2360" t="str">
        <f>CONCATENATE(Table1[[#This Row],[session]],":",Table1[[#This Row],[vote_number]])</f>
        <v>2:87</v>
      </c>
      <c r="G2360">
        <f>IF(EXACT(Table1[[#This Row],[vote_cast]], "Yea"), 1, IF(EXACT(Table1[[#This Row],[vote_cast]], "Nay"), -1, 0))</f>
        <v>1</v>
      </c>
    </row>
    <row r="2361" spans="1:7" x14ac:dyDescent="0.25">
      <c r="A2361">
        <v>2</v>
      </c>
      <c r="B2361">
        <v>87</v>
      </c>
      <c r="C2361" t="s">
        <v>128</v>
      </c>
      <c r="D2361" t="s">
        <v>61</v>
      </c>
      <c r="E2361" t="s">
        <v>1</v>
      </c>
      <c r="F2361" t="str">
        <f>CONCATENATE(Table1[[#This Row],[session]],":",Table1[[#This Row],[vote_number]])</f>
        <v>2:87</v>
      </c>
      <c r="G2361">
        <f>IF(EXACT(Table1[[#This Row],[vote_cast]], "Yea"), 1, IF(EXACT(Table1[[#This Row],[vote_cast]], "Nay"), -1, 0))</f>
        <v>1</v>
      </c>
    </row>
    <row r="2362" spans="1:7" x14ac:dyDescent="0.25">
      <c r="A2362">
        <v>2</v>
      </c>
      <c r="B2362">
        <v>87</v>
      </c>
      <c r="C2362" t="s">
        <v>128</v>
      </c>
      <c r="D2362" t="s">
        <v>62</v>
      </c>
      <c r="E2362" t="s">
        <v>102</v>
      </c>
      <c r="F2362" t="str">
        <f>CONCATENATE(Table1[[#This Row],[session]],":",Table1[[#This Row],[vote_number]])</f>
        <v>2:87</v>
      </c>
      <c r="G2362">
        <f>IF(EXACT(Table1[[#This Row],[vote_cast]], "Yea"), 1, IF(EXACT(Table1[[#This Row],[vote_cast]], "Nay"), -1, 0))</f>
        <v>-1</v>
      </c>
    </row>
    <row r="2363" spans="1:7" x14ac:dyDescent="0.25">
      <c r="A2363">
        <v>2</v>
      </c>
      <c r="B2363">
        <v>87</v>
      </c>
      <c r="C2363" t="s">
        <v>128</v>
      </c>
      <c r="D2363" t="s">
        <v>63</v>
      </c>
      <c r="E2363" t="s">
        <v>1</v>
      </c>
      <c r="F2363" t="str">
        <f>CONCATENATE(Table1[[#This Row],[session]],":",Table1[[#This Row],[vote_number]])</f>
        <v>2:87</v>
      </c>
      <c r="G2363">
        <f>IF(EXACT(Table1[[#This Row],[vote_cast]], "Yea"), 1, IF(EXACT(Table1[[#This Row],[vote_cast]], "Nay"), -1, 0))</f>
        <v>1</v>
      </c>
    </row>
    <row r="2364" spans="1:7" x14ac:dyDescent="0.25">
      <c r="A2364">
        <v>2</v>
      </c>
      <c r="B2364">
        <v>87</v>
      </c>
      <c r="C2364" t="s">
        <v>128</v>
      </c>
      <c r="D2364" t="s">
        <v>64</v>
      </c>
      <c r="E2364" t="s">
        <v>1</v>
      </c>
      <c r="F2364" t="str">
        <f>CONCATENATE(Table1[[#This Row],[session]],":",Table1[[#This Row],[vote_number]])</f>
        <v>2:87</v>
      </c>
      <c r="G2364">
        <f>IF(EXACT(Table1[[#This Row],[vote_cast]], "Yea"), 1, IF(EXACT(Table1[[#This Row],[vote_cast]], "Nay"), -1, 0))</f>
        <v>1</v>
      </c>
    </row>
    <row r="2365" spans="1:7" x14ac:dyDescent="0.25">
      <c r="A2365">
        <v>2</v>
      </c>
      <c r="B2365">
        <v>87</v>
      </c>
      <c r="C2365" t="s">
        <v>128</v>
      </c>
      <c r="D2365" t="s">
        <v>65</v>
      </c>
      <c r="E2365" t="s">
        <v>1</v>
      </c>
      <c r="F2365" t="str">
        <f>CONCATENATE(Table1[[#This Row],[session]],":",Table1[[#This Row],[vote_number]])</f>
        <v>2:87</v>
      </c>
      <c r="G2365">
        <f>IF(EXACT(Table1[[#This Row],[vote_cast]], "Yea"), 1, IF(EXACT(Table1[[#This Row],[vote_cast]], "Nay"), -1, 0))</f>
        <v>1</v>
      </c>
    </row>
    <row r="2366" spans="1:7" x14ac:dyDescent="0.25">
      <c r="A2366">
        <v>2</v>
      </c>
      <c r="B2366">
        <v>87</v>
      </c>
      <c r="C2366" t="s">
        <v>128</v>
      </c>
      <c r="D2366" t="s">
        <v>66</v>
      </c>
      <c r="E2366" t="s">
        <v>102</v>
      </c>
      <c r="F2366" t="str">
        <f>CONCATENATE(Table1[[#This Row],[session]],":",Table1[[#This Row],[vote_number]])</f>
        <v>2:87</v>
      </c>
      <c r="G2366">
        <f>IF(EXACT(Table1[[#This Row],[vote_cast]], "Yea"), 1, IF(EXACT(Table1[[#This Row],[vote_cast]], "Nay"), -1, 0))</f>
        <v>-1</v>
      </c>
    </row>
    <row r="2367" spans="1:7" x14ac:dyDescent="0.25">
      <c r="A2367">
        <v>2</v>
      </c>
      <c r="B2367">
        <v>87</v>
      </c>
      <c r="C2367" t="s">
        <v>128</v>
      </c>
      <c r="D2367" t="s">
        <v>67</v>
      </c>
      <c r="E2367" t="s">
        <v>1</v>
      </c>
      <c r="F2367" t="str">
        <f>CONCATENATE(Table1[[#This Row],[session]],":",Table1[[#This Row],[vote_number]])</f>
        <v>2:87</v>
      </c>
      <c r="G2367">
        <f>IF(EXACT(Table1[[#This Row],[vote_cast]], "Yea"), 1, IF(EXACT(Table1[[#This Row],[vote_cast]], "Nay"), -1, 0))</f>
        <v>1</v>
      </c>
    </row>
    <row r="2368" spans="1:7" x14ac:dyDescent="0.25">
      <c r="A2368">
        <v>2</v>
      </c>
      <c r="B2368">
        <v>87</v>
      </c>
      <c r="C2368" t="s">
        <v>128</v>
      </c>
      <c r="D2368" t="s">
        <v>68</v>
      </c>
      <c r="E2368" t="s">
        <v>1</v>
      </c>
      <c r="F2368" t="str">
        <f>CONCATENATE(Table1[[#This Row],[session]],":",Table1[[#This Row],[vote_number]])</f>
        <v>2:87</v>
      </c>
      <c r="G2368">
        <f>IF(EXACT(Table1[[#This Row],[vote_cast]], "Yea"), 1, IF(EXACT(Table1[[#This Row],[vote_cast]], "Nay"), -1, 0))</f>
        <v>1</v>
      </c>
    </row>
    <row r="2369" spans="1:7" x14ac:dyDescent="0.25">
      <c r="A2369">
        <v>2</v>
      </c>
      <c r="B2369">
        <v>87</v>
      </c>
      <c r="C2369" t="s">
        <v>128</v>
      </c>
      <c r="D2369" t="s">
        <v>69</v>
      </c>
      <c r="E2369" t="s">
        <v>1</v>
      </c>
      <c r="F2369" t="str">
        <f>CONCATENATE(Table1[[#This Row],[session]],":",Table1[[#This Row],[vote_number]])</f>
        <v>2:87</v>
      </c>
      <c r="G2369">
        <f>IF(EXACT(Table1[[#This Row],[vote_cast]], "Yea"), 1, IF(EXACT(Table1[[#This Row],[vote_cast]], "Nay"), -1, 0))</f>
        <v>1</v>
      </c>
    </row>
    <row r="2370" spans="1:7" x14ac:dyDescent="0.25">
      <c r="A2370">
        <v>2</v>
      </c>
      <c r="B2370">
        <v>87</v>
      </c>
      <c r="C2370" t="s">
        <v>128</v>
      </c>
      <c r="D2370" t="s">
        <v>70</v>
      </c>
      <c r="E2370" t="s">
        <v>102</v>
      </c>
      <c r="F2370" t="str">
        <f>CONCATENATE(Table1[[#This Row],[session]],":",Table1[[#This Row],[vote_number]])</f>
        <v>2:87</v>
      </c>
      <c r="G2370">
        <f>IF(EXACT(Table1[[#This Row],[vote_cast]], "Yea"), 1, IF(EXACT(Table1[[#This Row],[vote_cast]], "Nay"), -1, 0))</f>
        <v>-1</v>
      </c>
    </row>
    <row r="2371" spans="1:7" x14ac:dyDescent="0.25">
      <c r="A2371">
        <v>2</v>
      </c>
      <c r="B2371">
        <v>87</v>
      </c>
      <c r="C2371" t="s">
        <v>128</v>
      </c>
      <c r="D2371" t="s">
        <v>71</v>
      </c>
      <c r="E2371" t="s">
        <v>1</v>
      </c>
      <c r="F2371" t="str">
        <f>CONCATENATE(Table1[[#This Row],[session]],":",Table1[[#This Row],[vote_number]])</f>
        <v>2:87</v>
      </c>
      <c r="G2371">
        <f>IF(EXACT(Table1[[#This Row],[vote_cast]], "Yea"), 1, IF(EXACT(Table1[[#This Row],[vote_cast]], "Nay"), -1, 0))</f>
        <v>1</v>
      </c>
    </row>
    <row r="2372" spans="1:7" x14ac:dyDescent="0.25">
      <c r="A2372">
        <v>2</v>
      </c>
      <c r="B2372">
        <v>87</v>
      </c>
      <c r="C2372" t="s">
        <v>128</v>
      </c>
      <c r="D2372" t="s">
        <v>72</v>
      </c>
      <c r="E2372" t="s">
        <v>1</v>
      </c>
      <c r="F2372" t="str">
        <f>CONCATENATE(Table1[[#This Row],[session]],":",Table1[[#This Row],[vote_number]])</f>
        <v>2:87</v>
      </c>
      <c r="G2372">
        <f>IF(EXACT(Table1[[#This Row],[vote_cast]], "Yea"), 1, IF(EXACT(Table1[[#This Row],[vote_cast]], "Nay"), -1, 0))</f>
        <v>1</v>
      </c>
    </row>
    <row r="2373" spans="1:7" x14ac:dyDescent="0.25">
      <c r="A2373">
        <v>2</v>
      </c>
      <c r="B2373">
        <v>87</v>
      </c>
      <c r="C2373" t="s">
        <v>128</v>
      </c>
      <c r="D2373" t="s">
        <v>73</v>
      </c>
      <c r="E2373" t="s">
        <v>1</v>
      </c>
      <c r="F2373" t="str">
        <f>CONCATENATE(Table1[[#This Row],[session]],":",Table1[[#This Row],[vote_number]])</f>
        <v>2:87</v>
      </c>
      <c r="G2373">
        <f>IF(EXACT(Table1[[#This Row],[vote_cast]], "Yea"), 1, IF(EXACT(Table1[[#This Row],[vote_cast]], "Nay"), -1, 0))</f>
        <v>1</v>
      </c>
    </row>
    <row r="2374" spans="1:7" x14ac:dyDescent="0.25">
      <c r="A2374">
        <v>2</v>
      </c>
      <c r="B2374">
        <v>87</v>
      </c>
      <c r="C2374" t="s">
        <v>128</v>
      </c>
      <c r="D2374" t="s">
        <v>74</v>
      </c>
      <c r="E2374" t="s">
        <v>1</v>
      </c>
      <c r="F2374" t="str">
        <f>CONCATENATE(Table1[[#This Row],[session]],":",Table1[[#This Row],[vote_number]])</f>
        <v>2:87</v>
      </c>
      <c r="G2374">
        <f>IF(EXACT(Table1[[#This Row],[vote_cast]], "Yea"), 1, IF(EXACT(Table1[[#This Row],[vote_cast]], "Nay"), -1, 0))</f>
        <v>1</v>
      </c>
    </row>
    <row r="2375" spans="1:7" x14ac:dyDescent="0.25">
      <c r="A2375">
        <v>2</v>
      </c>
      <c r="B2375">
        <v>87</v>
      </c>
      <c r="C2375" t="s">
        <v>128</v>
      </c>
      <c r="D2375" t="s">
        <v>75</v>
      </c>
      <c r="E2375" t="s">
        <v>102</v>
      </c>
      <c r="F2375" t="str">
        <f>CONCATENATE(Table1[[#This Row],[session]],":",Table1[[#This Row],[vote_number]])</f>
        <v>2:87</v>
      </c>
      <c r="G2375">
        <f>IF(EXACT(Table1[[#This Row],[vote_cast]], "Yea"), 1, IF(EXACT(Table1[[#This Row],[vote_cast]], "Nay"), -1, 0))</f>
        <v>-1</v>
      </c>
    </row>
    <row r="2376" spans="1:7" x14ac:dyDescent="0.25">
      <c r="A2376">
        <v>2</v>
      </c>
      <c r="B2376">
        <v>87</v>
      </c>
      <c r="C2376" t="s">
        <v>128</v>
      </c>
      <c r="D2376" t="s">
        <v>76</v>
      </c>
      <c r="E2376" t="s">
        <v>1</v>
      </c>
      <c r="F2376" t="str">
        <f>CONCATENATE(Table1[[#This Row],[session]],":",Table1[[#This Row],[vote_number]])</f>
        <v>2:87</v>
      </c>
      <c r="G2376">
        <f>IF(EXACT(Table1[[#This Row],[vote_cast]], "Yea"), 1, IF(EXACT(Table1[[#This Row],[vote_cast]], "Nay"), -1, 0))</f>
        <v>1</v>
      </c>
    </row>
    <row r="2377" spans="1:7" x14ac:dyDescent="0.25">
      <c r="A2377">
        <v>2</v>
      </c>
      <c r="B2377">
        <v>87</v>
      </c>
      <c r="C2377" t="s">
        <v>128</v>
      </c>
      <c r="D2377" t="s">
        <v>77</v>
      </c>
      <c r="E2377" t="s">
        <v>1</v>
      </c>
      <c r="F2377" t="str">
        <f>CONCATENATE(Table1[[#This Row],[session]],":",Table1[[#This Row],[vote_number]])</f>
        <v>2:87</v>
      </c>
      <c r="G2377">
        <f>IF(EXACT(Table1[[#This Row],[vote_cast]], "Yea"), 1, IF(EXACT(Table1[[#This Row],[vote_cast]], "Nay"), -1, 0))</f>
        <v>1</v>
      </c>
    </row>
    <row r="2378" spans="1:7" x14ac:dyDescent="0.25">
      <c r="A2378">
        <v>2</v>
      </c>
      <c r="B2378">
        <v>87</v>
      </c>
      <c r="C2378" t="s">
        <v>128</v>
      </c>
      <c r="D2378" t="s">
        <v>78</v>
      </c>
      <c r="E2378" t="s">
        <v>1</v>
      </c>
      <c r="F2378" t="str">
        <f>CONCATENATE(Table1[[#This Row],[session]],":",Table1[[#This Row],[vote_number]])</f>
        <v>2:87</v>
      </c>
      <c r="G2378">
        <f>IF(EXACT(Table1[[#This Row],[vote_cast]], "Yea"), 1, IF(EXACT(Table1[[#This Row],[vote_cast]], "Nay"), -1, 0))</f>
        <v>1</v>
      </c>
    </row>
    <row r="2379" spans="1:7" x14ac:dyDescent="0.25">
      <c r="A2379">
        <v>2</v>
      </c>
      <c r="B2379">
        <v>87</v>
      </c>
      <c r="C2379" t="s">
        <v>128</v>
      </c>
      <c r="D2379" t="s">
        <v>79</v>
      </c>
      <c r="E2379" t="s">
        <v>1</v>
      </c>
      <c r="F2379" t="str">
        <f>CONCATENATE(Table1[[#This Row],[session]],":",Table1[[#This Row],[vote_number]])</f>
        <v>2:87</v>
      </c>
      <c r="G2379">
        <f>IF(EXACT(Table1[[#This Row],[vote_cast]], "Yea"), 1, IF(EXACT(Table1[[#This Row],[vote_cast]], "Nay"), -1, 0))</f>
        <v>1</v>
      </c>
    </row>
    <row r="2380" spans="1:7" x14ac:dyDescent="0.25">
      <c r="A2380">
        <v>2</v>
      </c>
      <c r="B2380">
        <v>87</v>
      </c>
      <c r="C2380" t="s">
        <v>128</v>
      </c>
      <c r="D2380" t="s">
        <v>80</v>
      </c>
      <c r="E2380" t="s">
        <v>102</v>
      </c>
      <c r="F2380" t="str">
        <f>CONCATENATE(Table1[[#This Row],[session]],":",Table1[[#This Row],[vote_number]])</f>
        <v>2:87</v>
      </c>
      <c r="G2380">
        <f>IF(EXACT(Table1[[#This Row],[vote_cast]], "Yea"), 1, IF(EXACT(Table1[[#This Row],[vote_cast]], "Nay"), -1, 0))</f>
        <v>-1</v>
      </c>
    </row>
    <row r="2381" spans="1:7" x14ac:dyDescent="0.25">
      <c r="A2381">
        <v>2</v>
      </c>
      <c r="B2381">
        <v>87</v>
      </c>
      <c r="C2381" t="s">
        <v>128</v>
      </c>
      <c r="D2381" t="s">
        <v>81</v>
      </c>
      <c r="E2381" t="s">
        <v>102</v>
      </c>
      <c r="F2381" t="str">
        <f>CONCATENATE(Table1[[#This Row],[session]],":",Table1[[#This Row],[vote_number]])</f>
        <v>2:87</v>
      </c>
      <c r="G2381">
        <f>IF(EXACT(Table1[[#This Row],[vote_cast]], "Yea"), 1, IF(EXACT(Table1[[#This Row],[vote_cast]], "Nay"), -1, 0))</f>
        <v>-1</v>
      </c>
    </row>
    <row r="2382" spans="1:7" x14ac:dyDescent="0.25">
      <c r="A2382">
        <v>2</v>
      </c>
      <c r="B2382">
        <v>87</v>
      </c>
      <c r="C2382" t="s">
        <v>128</v>
      </c>
      <c r="D2382" t="s">
        <v>82</v>
      </c>
      <c r="E2382" t="s">
        <v>1</v>
      </c>
      <c r="F2382" t="str">
        <f>CONCATENATE(Table1[[#This Row],[session]],":",Table1[[#This Row],[vote_number]])</f>
        <v>2:87</v>
      </c>
      <c r="G2382">
        <f>IF(EXACT(Table1[[#This Row],[vote_cast]], "Yea"), 1, IF(EXACT(Table1[[#This Row],[vote_cast]], "Nay"), -1, 0))</f>
        <v>1</v>
      </c>
    </row>
    <row r="2383" spans="1:7" x14ac:dyDescent="0.25">
      <c r="A2383">
        <v>2</v>
      </c>
      <c r="B2383">
        <v>87</v>
      </c>
      <c r="C2383" t="s">
        <v>128</v>
      </c>
      <c r="D2383" t="s">
        <v>83</v>
      </c>
      <c r="E2383" t="s">
        <v>102</v>
      </c>
      <c r="F2383" t="str">
        <f>CONCATENATE(Table1[[#This Row],[session]],":",Table1[[#This Row],[vote_number]])</f>
        <v>2:87</v>
      </c>
      <c r="G2383">
        <f>IF(EXACT(Table1[[#This Row],[vote_cast]], "Yea"), 1, IF(EXACT(Table1[[#This Row],[vote_cast]], "Nay"), -1, 0))</f>
        <v>-1</v>
      </c>
    </row>
    <row r="2384" spans="1:7" x14ac:dyDescent="0.25">
      <c r="A2384">
        <v>2</v>
      </c>
      <c r="B2384">
        <v>87</v>
      </c>
      <c r="C2384" t="s">
        <v>128</v>
      </c>
      <c r="D2384" t="s">
        <v>84</v>
      </c>
      <c r="E2384" t="s">
        <v>1</v>
      </c>
      <c r="F2384" t="str">
        <f>CONCATENATE(Table1[[#This Row],[session]],":",Table1[[#This Row],[vote_number]])</f>
        <v>2:87</v>
      </c>
      <c r="G2384">
        <f>IF(EXACT(Table1[[#This Row],[vote_cast]], "Yea"), 1, IF(EXACT(Table1[[#This Row],[vote_cast]], "Nay"), -1, 0))</f>
        <v>1</v>
      </c>
    </row>
    <row r="2385" spans="1:7" x14ac:dyDescent="0.25">
      <c r="A2385">
        <v>2</v>
      </c>
      <c r="B2385">
        <v>87</v>
      </c>
      <c r="C2385" t="s">
        <v>128</v>
      </c>
      <c r="D2385" t="s">
        <v>85</v>
      </c>
      <c r="E2385" t="s">
        <v>1</v>
      </c>
      <c r="F2385" t="str">
        <f>CONCATENATE(Table1[[#This Row],[session]],":",Table1[[#This Row],[vote_number]])</f>
        <v>2:87</v>
      </c>
      <c r="G2385">
        <f>IF(EXACT(Table1[[#This Row],[vote_cast]], "Yea"), 1, IF(EXACT(Table1[[#This Row],[vote_cast]], "Nay"), -1, 0))</f>
        <v>1</v>
      </c>
    </row>
    <row r="2386" spans="1:7" x14ac:dyDescent="0.25">
      <c r="A2386">
        <v>2</v>
      </c>
      <c r="B2386">
        <v>87</v>
      </c>
      <c r="C2386" t="s">
        <v>128</v>
      </c>
      <c r="D2386" t="s">
        <v>86</v>
      </c>
      <c r="E2386" t="s">
        <v>102</v>
      </c>
      <c r="F2386" t="str">
        <f>CONCATENATE(Table1[[#This Row],[session]],":",Table1[[#This Row],[vote_number]])</f>
        <v>2:87</v>
      </c>
      <c r="G2386">
        <f>IF(EXACT(Table1[[#This Row],[vote_cast]], "Yea"), 1, IF(EXACT(Table1[[#This Row],[vote_cast]], "Nay"), -1, 0))</f>
        <v>-1</v>
      </c>
    </row>
    <row r="2387" spans="1:7" x14ac:dyDescent="0.25">
      <c r="A2387">
        <v>2</v>
      </c>
      <c r="B2387">
        <v>87</v>
      </c>
      <c r="C2387" t="s">
        <v>128</v>
      </c>
      <c r="D2387" t="s">
        <v>87</v>
      </c>
      <c r="E2387" t="s">
        <v>1</v>
      </c>
      <c r="F2387" t="str">
        <f>CONCATENATE(Table1[[#This Row],[session]],":",Table1[[#This Row],[vote_number]])</f>
        <v>2:87</v>
      </c>
      <c r="G2387">
        <f>IF(EXACT(Table1[[#This Row],[vote_cast]], "Yea"), 1, IF(EXACT(Table1[[#This Row],[vote_cast]], "Nay"), -1, 0))</f>
        <v>1</v>
      </c>
    </row>
    <row r="2388" spans="1:7" x14ac:dyDescent="0.25">
      <c r="A2388">
        <v>2</v>
      </c>
      <c r="B2388">
        <v>87</v>
      </c>
      <c r="C2388" t="s">
        <v>128</v>
      </c>
      <c r="D2388" t="s">
        <v>88</v>
      </c>
      <c r="E2388" t="s">
        <v>102</v>
      </c>
      <c r="F2388" t="str">
        <f>CONCATENATE(Table1[[#This Row],[session]],":",Table1[[#This Row],[vote_number]])</f>
        <v>2:87</v>
      </c>
      <c r="G2388">
        <f>IF(EXACT(Table1[[#This Row],[vote_cast]], "Yea"), 1, IF(EXACT(Table1[[#This Row],[vote_cast]], "Nay"), -1, 0))</f>
        <v>-1</v>
      </c>
    </row>
    <row r="2389" spans="1:7" x14ac:dyDescent="0.25">
      <c r="A2389">
        <v>2</v>
      </c>
      <c r="B2389">
        <v>87</v>
      </c>
      <c r="C2389" t="s">
        <v>128</v>
      </c>
      <c r="D2389" t="s">
        <v>89</v>
      </c>
      <c r="E2389" t="s">
        <v>1</v>
      </c>
      <c r="F2389" t="str">
        <f>CONCATENATE(Table1[[#This Row],[session]],":",Table1[[#This Row],[vote_number]])</f>
        <v>2:87</v>
      </c>
      <c r="G2389">
        <f>IF(EXACT(Table1[[#This Row],[vote_cast]], "Yea"), 1, IF(EXACT(Table1[[#This Row],[vote_cast]], "Nay"), -1, 0))</f>
        <v>1</v>
      </c>
    </row>
    <row r="2390" spans="1:7" x14ac:dyDescent="0.25">
      <c r="A2390">
        <v>2</v>
      </c>
      <c r="B2390">
        <v>87</v>
      </c>
      <c r="C2390" t="s">
        <v>128</v>
      </c>
      <c r="D2390" t="s">
        <v>90</v>
      </c>
      <c r="E2390" t="s">
        <v>1</v>
      </c>
      <c r="F2390" t="str">
        <f>CONCATENATE(Table1[[#This Row],[session]],":",Table1[[#This Row],[vote_number]])</f>
        <v>2:87</v>
      </c>
      <c r="G2390">
        <f>IF(EXACT(Table1[[#This Row],[vote_cast]], "Yea"), 1, IF(EXACT(Table1[[#This Row],[vote_cast]], "Nay"), -1, 0))</f>
        <v>1</v>
      </c>
    </row>
    <row r="2391" spans="1:7" x14ac:dyDescent="0.25">
      <c r="A2391">
        <v>2</v>
      </c>
      <c r="B2391">
        <v>87</v>
      </c>
      <c r="C2391" t="s">
        <v>128</v>
      </c>
      <c r="D2391" t="s">
        <v>91</v>
      </c>
      <c r="E2391" t="s">
        <v>1</v>
      </c>
      <c r="F2391" t="str">
        <f>CONCATENATE(Table1[[#This Row],[session]],":",Table1[[#This Row],[vote_number]])</f>
        <v>2:87</v>
      </c>
      <c r="G2391">
        <f>IF(EXACT(Table1[[#This Row],[vote_cast]], "Yea"), 1, IF(EXACT(Table1[[#This Row],[vote_cast]], "Nay"), -1, 0))</f>
        <v>1</v>
      </c>
    </row>
    <row r="2392" spans="1:7" x14ac:dyDescent="0.25">
      <c r="A2392">
        <v>2</v>
      </c>
      <c r="B2392">
        <v>87</v>
      </c>
      <c r="C2392" t="s">
        <v>128</v>
      </c>
      <c r="D2392" t="s">
        <v>92</v>
      </c>
      <c r="E2392" t="s">
        <v>102</v>
      </c>
      <c r="F2392" t="str">
        <f>CONCATENATE(Table1[[#This Row],[session]],":",Table1[[#This Row],[vote_number]])</f>
        <v>2:87</v>
      </c>
      <c r="G2392">
        <f>IF(EXACT(Table1[[#This Row],[vote_cast]], "Yea"), 1, IF(EXACT(Table1[[#This Row],[vote_cast]], "Nay"), -1, 0))</f>
        <v>-1</v>
      </c>
    </row>
    <row r="2393" spans="1:7" x14ac:dyDescent="0.25">
      <c r="A2393">
        <v>2</v>
      </c>
      <c r="B2393">
        <v>87</v>
      </c>
      <c r="C2393" t="s">
        <v>128</v>
      </c>
      <c r="D2393" t="s">
        <v>93</v>
      </c>
      <c r="E2393" t="s">
        <v>102</v>
      </c>
      <c r="F2393" t="str">
        <f>CONCATENATE(Table1[[#This Row],[session]],":",Table1[[#This Row],[vote_number]])</f>
        <v>2:87</v>
      </c>
      <c r="G2393">
        <f>IF(EXACT(Table1[[#This Row],[vote_cast]], "Yea"), 1, IF(EXACT(Table1[[#This Row],[vote_cast]], "Nay"), -1, 0))</f>
        <v>-1</v>
      </c>
    </row>
    <row r="2394" spans="1:7" x14ac:dyDescent="0.25">
      <c r="A2394">
        <v>2</v>
      </c>
      <c r="B2394">
        <v>87</v>
      </c>
      <c r="C2394" t="s">
        <v>128</v>
      </c>
      <c r="D2394" t="s">
        <v>94</v>
      </c>
      <c r="E2394" t="s">
        <v>1</v>
      </c>
      <c r="F2394" t="str">
        <f>CONCATENATE(Table1[[#This Row],[session]],":",Table1[[#This Row],[vote_number]])</f>
        <v>2:87</v>
      </c>
      <c r="G2394">
        <f>IF(EXACT(Table1[[#This Row],[vote_cast]], "Yea"), 1, IF(EXACT(Table1[[#This Row],[vote_cast]], "Nay"), -1, 0))</f>
        <v>1</v>
      </c>
    </row>
    <row r="2395" spans="1:7" x14ac:dyDescent="0.25">
      <c r="A2395">
        <v>2</v>
      </c>
      <c r="B2395">
        <v>87</v>
      </c>
      <c r="C2395" t="s">
        <v>128</v>
      </c>
      <c r="D2395" t="s">
        <v>95</v>
      </c>
      <c r="E2395" t="s">
        <v>1</v>
      </c>
      <c r="F2395" t="str">
        <f>CONCATENATE(Table1[[#This Row],[session]],":",Table1[[#This Row],[vote_number]])</f>
        <v>2:87</v>
      </c>
      <c r="G2395">
        <f>IF(EXACT(Table1[[#This Row],[vote_cast]], "Yea"), 1, IF(EXACT(Table1[[#This Row],[vote_cast]], "Nay"), -1, 0))</f>
        <v>1</v>
      </c>
    </row>
    <row r="2396" spans="1:7" x14ac:dyDescent="0.25">
      <c r="A2396">
        <v>2</v>
      </c>
      <c r="B2396">
        <v>87</v>
      </c>
      <c r="C2396" t="s">
        <v>128</v>
      </c>
      <c r="D2396" t="s">
        <v>96</v>
      </c>
      <c r="E2396" t="s">
        <v>1</v>
      </c>
      <c r="F2396" t="str">
        <f>CONCATENATE(Table1[[#This Row],[session]],":",Table1[[#This Row],[vote_number]])</f>
        <v>2:87</v>
      </c>
      <c r="G2396">
        <f>IF(EXACT(Table1[[#This Row],[vote_cast]], "Yea"), 1, IF(EXACT(Table1[[#This Row],[vote_cast]], "Nay"), -1, 0))</f>
        <v>1</v>
      </c>
    </row>
    <row r="2397" spans="1:7" x14ac:dyDescent="0.25">
      <c r="A2397">
        <v>2</v>
      </c>
      <c r="B2397">
        <v>87</v>
      </c>
      <c r="C2397" t="s">
        <v>128</v>
      </c>
      <c r="D2397" t="s">
        <v>97</v>
      </c>
      <c r="E2397" t="s">
        <v>1</v>
      </c>
      <c r="F2397" t="str">
        <f>CONCATENATE(Table1[[#This Row],[session]],":",Table1[[#This Row],[vote_number]])</f>
        <v>2:87</v>
      </c>
      <c r="G2397">
        <f>IF(EXACT(Table1[[#This Row],[vote_cast]], "Yea"), 1, IF(EXACT(Table1[[#This Row],[vote_cast]], "Nay"), -1, 0))</f>
        <v>1</v>
      </c>
    </row>
    <row r="2398" spans="1:7" x14ac:dyDescent="0.25">
      <c r="A2398">
        <v>2</v>
      </c>
      <c r="B2398">
        <v>87</v>
      </c>
      <c r="C2398" t="s">
        <v>128</v>
      </c>
      <c r="D2398" t="s">
        <v>98</v>
      </c>
      <c r="E2398" t="s">
        <v>1</v>
      </c>
      <c r="F2398" t="str">
        <f>CONCATENATE(Table1[[#This Row],[session]],":",Table1[[#This Row],[vote_number]])</f>
        <v>2:87</v>
      </c>
      <c r="G2398">
        <f>IF(EXACT(Table1[[#This Row],[vote_cast]], "Yea"), 1, IF(EXACT(Table1[[#This Row],[vote_cast]], "Nay"), -1, 0))</f>
        <v>1</v>
      </c>
    </row>
    <row r="2399" spans="1:7" x14ac:dyDescent="0.25">
      <c r="A2399">
        <v>2</v>
      </c>
      <c r="B2399">
        <v>87</v>
      </c>
      <c r="C2399" t="s">
        <v>128</v>
      </c>
      <c r="D2399" t="s">
        <v>99</v>
      </c>
      <c r="E2399" t="s">
        <v>1</v>
      </c>
      <c r="F2399" t="str">
        <f>CONCATENATE(Table1[[#This Row],[session]],":",Table1[[#This Row],[vote_number]])</f>
        <v>2:87</v>
      </c>
      <c r="G2399">
        <f>IF(EXACT(Table1[[#This Row],[vote_cast]], "Yea"), 1, IF(EXACT(Table1[[#This Row],[vote_cast]], "Nay"), -1, 0))</f>
        <v>1</v>
      </c>
    </row>
    <row r="2400" spans="1:7" x14ac:dyDescent="0.25">
      <c r="A2400">
        <v>2</v>
      </c>
      <c r="B2400">
        <v>87</v>
      </c>
      <c r="C2400" t="s">
        <v>128</v>
      </c>
      <c r="D2400" t="s">
        <v>100</v>
      </c>
      <c r="E2400" t="s">
        <v>102</v>
      </c>
      <c r="F2400" t="str">
        <f>CONCATENATE(Table1[[#This Row],[session]],":",Table1[[#This Row],[vote_number]])</f>
        <v>2:87</v>
      </c>
      <c r="G2400">
        <f>IF(EXACT(Table1[[#This Row],[vote_cast]], "Yea"), 1, IF(EXACT(Table1[[#This Row],[vote_cast]], "Nay"), -1, 0))</f>
        <v>-1</v>
      </c>
    </row>
    <row r="2401" spans="1:7" x14ac:dyDescent="0.25">
      <c r="A2401">
        <v>2</v>
      </c>
      <c r="B2401">
        <v>87</v>
      </c>
      <c r="C2401" t="s">
        <v>128</v>
      </c>
      <c r="D2401" t="s">
        <v>101</v>
      </c>
      <c r="E2401" t="s">
        <v>1</v>
      </c>
      <c r="F2401" t="str">
        <f>CONCATENATE(Table1[[#This Row],[session]],":",Table1[[#This Row],[vote_number]])</f>
        <v>2:87</v>
      </c>
      <c r="G2401">
        <f>IF(EXACT(Table1[[#This Row],[vote_cast]], "Yea"), 1, IF(EXACT(Table1[[#This Row],[vote_cast]], "Nay"), -1, 0))</f>
        <v>1</v>
      </c>
    </row>
    <row r="2402" spans="1:7" x14ac:dyDescent="0.25">
      <c r="A2402">
        <v>2</v>
      </c>
      <c r="B2402">
        <v>96</v>
      </c>
      <c r="C2402" t="s">
        <v>129</v>
      </c>
      <c r="D2402" t="s">
        <v>0</v>
      </c>
      <c r="E2402" t="s">
        <v>1</v>
      </c>
      <c r="F2402" t="str">
        <f>CONCATENATE(Table1[[#This Row],[session]],":",Table1[[#This Row],[vote_number]])</f>
        <v>2:96</v>
      </c>
      <c r="G2402">
        <f>IF(EXACT(Table1[[#This Row],[vote_cast]], "Yea"), 1, IF(EXACT(Table1[[#This Row],[vote_cast]], "Nay"), -1, 0))</f>
        <v>1</v>
      </c>
    </row>
    <row r="2403" spans="1:7" x14ac:dyDescent="0.25">
      <c r="A2403">
        <v>2</v>
      </c>
      <c r="B2403">
        <v>96</v>
      </c>
      <c r="C2403" t="s">
        <v>129</v>
      </c>
      <c r="D2403" t="s">
        <v>2</v>
      </c>
      <c r="E2403" t="s">
        <v>1</v>
      </c>
      <c r="F2403" t="str">
        <f>CONCATENATE(Table1[[#This Row],[session]],":",Table1[[#This Row],[vote_number]])</f>
        <v>2:96</v>
      </c>
      <c r="G2403">
        <f>IF(EXACT(Table1[[#This Row],[vote_cast]], "Yea"), 1, IF(EXACT(Table1[[#This Row],[vote_cast]], "Nay"), -1, 0))</f>
        <v>1</v>
      </c>
    </row>
    <row r="2404" spans="1:7" x14ac:dyDescent="0.25">
      <c r="A2404">
        <v>2</v>
      </c>
      <c r="B2404">
        <v>96</v>
      </c>
      <c r="C2404" t="s">
        <v>129</v>
      </c>
      <c r="D2404" t="s">
        <v>3</v>
      </c>
      <c r="E2404" t="s">
        <v>1</v>
      </c>
      <c r="F2404" t="str">
        <f>CONCATENATE(Table1[[#This Row],[session]],":",Table1[[#This Row],[vote_number]])</f>
        <v>2:96</v>
      </c>
      <c r="G2404">
        <f>IF(EXACT(Table1[[#This Row],[vote_cast]], "Yea"), 1, IF(EXACT(Table1[[#This Row],[vote_cast]], "Nay"), -1, 0))</f>
        <v>1</v>
      </c>
    </row>
    <row r="2405" spans="1:7" x14ac:dyDescent="0.25">
      <c r="A2405">
        <v>2</v>
      </c>
      <c r="B2405">
        <v>96</v>
      </c>
      <c r="C2405" t="s">
        <v>129</v>
      </c>
      <c r="D2405" t="s">
        <v>4</v>
      </c>
      <c r="E2405" t="s">
        <v>102</v>
      </c>
      <c r="F2405" t="str">
        <f>CONCATENATE(Table1[[#This Row],[session]],":",Table1[[#This Row],[vote_number]])</f>
        <v>2:96</v>
      </c>
      <c r="G2405">
        <f>IF(EXACT(Table1[[#This Row],[vote_cast]], "Yea"), 1, IF(EXACT(Table1[[#This Row],[vote_cast]], "Nay"), -1, 0))</f>
        <v>-1</v>
      </c>
    </row>
    <row r="2406" spans="1:7" x14ac:dyDescent="0.25">
      <c r="A2406">
        <v>2</v>
      </c>
      <c r="B2406">
        <v>96</v>
      </c>
      <c r="C2406" t="s">
        <v>129</v>
      </c>
      <c r="D2406" t="s">
        <v>5</v>
      </c>
      <c r="E2406" t="s">
        <v>1</v>
      </c>
      <c r="F2406" t="str">
        <f>CONCATENATE(Table1[[#This Row],[session]],":",Table1[[#This Row],[vote_number]])</f>
        <v>2:96</v>
      </c>
      <c r="G2406">
        <f>IF(EXACT(Table1[[#This Row],[vote_cast]], "Yea"), 1, IF(EXACT(Table1[[#This Row],[vote_cast]], "Nay"), -1, 0))</f>
        <v>1</v>
      </c>
    </row>
    <row r="2407" spans="1:7" x14ac:dyDescent="0.25">
      <c r="A2407">
        <v>2</v>
      </c>
      <c r="B2407">
        <v>96</v>
      </c>
      <c r="C2407" t="s">
        <v>129</v>
      </c>
      <c r="D2407" t="s">
        <v>6</v>
      </c>
      <c r="E2407" t="s">
        <v>1</v>
      </c>
      <c r="F2407" t="str">
        <f>CONCATENATE(Table1[[#This Row],[session]],":",Table1[[#This Row],[vote_number]])</f>
        <v>2:96</v>
      </c>
      <c r="G2407">
        <f>IF(EXACT(Table1[[#This Row],[vote_cast]], "Yea"), 1, IF(EXACT(Table1[[#This Row],[vote_cast]], "Nay"), -1, 0))</f>
        <v>1</v>
      </c>
    </row>
    <row r="2408" spans="1:7" x14ac:dyDescent="0.25">
      <c r="A2408">
        <v>2</v>
      </c>
      <c r="B2408">
        <v>96</v>
      </c>
      <c r="C2408" t="s">
        <v>129</v>
      </c>
      <c r="D2408" t="s">
        <v>7</v>
      </c>
      <c r="E2408" t="s">
        <v>1</v>
      </c>
      <c r="F2408" t="str">
        <f>CONCATENATE(Table1[[#This Row],[session]],":",Table1[[#This Row],[vote_number]])</f>
        <v>2:96</v>
      </c>
      <c r="G2408">
        <f>IF(EXACT(Table1[[#This Row],[vote_cast]], "Yea"), 1, IF(EXACT(Table1[[#This Row],[vote_cast]], "Nay"), -1, 0))</f>
        <v>1</v>
      </c>
    </row>
    <row r="2409" spans="1:7" x14ac:dyDescent="0.25">
      <c r="A2409">
        <v>2</v>
      </c>
      <c r="B2409">
        <v>96</v>
      </c>
      <c r="C2409" t="s">
        <v>129</v>
      </c>
      <c r="D2409" t="s">
        <v>8</v>
      </c>
      <c r="E2409" t="s">
        <v>1</v>
      </c>
      <c r="F2409" t="str">
        <f>CONCATENATE(Table1[[#This Row],[session]],":",Table1[[#This Row],[vote_number]])</f>
        <v>2:96</v>
      </c>
      <c r="G2409">
        <f>IF(EXACT(Table1[[#This Row],[vote_cast]], "Yea"), 1, IF(EXACT(Table1[[#This Row],[vote_cast]], "Nay"), -1, 0))</f>
        <v>1</v>
      </c>
    </row>
    <row r="2410" spans="1:7" x14ac:dyDescent="0.25">
      <c r="A2410">
        <v>2</v>
      </c>
      <c r="B2410">
        <v>96</v>
      </c>
      <c r="C2410" t="s">
        <v>129</v>
      </c>
      <c r="D2410" t="s">
        <v>9</v>
      </c>
      <c r="E2410" t="s">
        <v>1</v>
      </c>
      <c r="F2410" t="str">
        <f>CONCATENATE(Table1[[#This Row],[session]],":",Table1[[#This Row],[vote_number]])</f>
        <v>2:96</v>
      </c>
      <c r="G2410">
        <f>IF(EXACT(Table1[[#This Row],[vote_cast]], "Yea"), 1, IF(EXACT(Table1[[#This Row],[vote_cast]], "Nay"), -1, 0))</f>
        <v>1</v>
      </c>
    </row>
    <row r="2411" spans="1:7" x14ac:dyDescent="0.25">
      <c r="A2411">
        <v>2</v>
      </c>
      <c r="B2411">
        <v>96</v>
      </c>
      <c r="C2411" t="s">
        <v>129</v>
      </c>
      <c r="D2411" t="s">
        <v>10</v>
      </c>
      <c r="E2411" t="s">
        <v>1</v>
      </c>
      <c r="F2411" t="str">
        <f>CONCATENATE(Table1[[#This Row],[session]],":",Table1[[#This Row],[vote_number]])</f>
        <v>2:96</v>
      </c>
      <c r="G2411">
        <f>IF(EXACT(Table1[[#This Row],[vote_cast]], "Yea"), 1, IF(EXACT(Table1[[#This Row],[vote_cast]], "Nay"), -1, 0))</f>
        <v>1</v>
      </c>
    </row>
    <row r="2412" spans="1:7" x14ac:dyDescent="0.25">
      <c r="A2412">
        <v>2</v>
      </c>
      <c r="B2412">
        <v>96</v>
      </c>
      <c r="C2412" t="s">
        <v>129</v>
      </c>
      <c r="D2412" t="s">
        <v>11</v>
      </c>
      <c r="E2412" t="s">
        <v>1</v>
      </c>
      <c r="F2412" t="str">
        <f>CONCATENATE(Table1[[#This Row],[session]],":",Table1[[#This Row],[vote_number]])</f>
        <v>2:96</v>
      </c>
      <c r="G2412">
        <f>IF(EXACT(Table1[[#This Row],[vote_cast]], "Yea"), 1, IF(EXACT(Table1[[#This Row],[vote_cast]], "Nay"), -1, 0))</f>
        <v>1</v>
      </c>
    </row>
    <row r="2413" spans="1:7" x14ac:dyDescent="0.25">
      <c r="A2413">
        <v>2</v>
      </c>
      <c r="B2413">
        <v>96</v>
      </c>
      <c r="C2413" t="s">
        <v>129</v>
      </c>
      <c r="D2413" t="s">
        <v>12</v>
      </c>
      <c r="E2413" t="s">
        <v>1</v>
      </c>
      <c r="F2413" t="str">
        <f>CONCATENATE(Table1[[#This Row],[session]],":",Table1[[#This Row],[vote_number]])</f>
        <v>2:96</v>
      </c>
      <c r="G2413">
        <f>IF(EXACT(Table1[[#This Row],[vote_cast]], "Yea"), 1, IF(EXACT(Table1[[#This Row],[vote_cast]], "Nay"), -1, 0))</f>
        <v>1</v>
      </c>
    </row>
    <row r="2414" spans="1:7" x14ac:dyDescent="0.25">
      <c r="A2414">
        <v>2</v>
      </c>
      <c r="B2414">
        <v>96</v>
      </c>
      <c r="C2414" t="s">
        <v>129</v>
      </c>
      <c r="D2414" t="s">
        <v>13</v>
      </c>
      <c r="E2414" t="s">
        <v>1</v>
      </c>
      <c r="F2414" t="str">
        <f>CONCATENATE(Table1[[#This Row],[session]],":",Table1[[#This Row],[vote_number]])</f>
        <v>2:96</v>
      </c>
      <c r="G2414">
        <f>IF(EXACT(Table1[[#This Row],[vote_cast]], "Yea"), 1, IF(EXACT(Table1[[#This Row],[vote_cast]], "Nay"), -1, 0))</f>
        <v>1</v>
      </c>
    </row>
    <row r="2415" spans="1:7" x14ac:dyDescent="0.25">
      <c r="A2415">
        <v>2</v>
      </c>
      <c r="B2415">
        <v>96</v>
      </c>
      <c r="C2415" t="s">
        <v>129</v>
      </c>
      <c r="D2415" t="s">
        <v>14</v>
      </c>
      <c r="E2415" t="s">
        <v>1</v>
      </c>
      <c r="F2415" t="str">
        <f>CONCATENATE(Table1[[#This Row],[session]],":",Table1[[#This Row],[vote_number]])</f>
        <v>2:96</v>
      </c>
      <c r="G2415">
        <f>IF(EXACT(Table1[[#This Row],[vote_cast]], "Yea"), 1, IF(EXACT(Table1[[#This Row],[vote_cast]], "Nay"), -1, 0))</f>
        <v>1</v>
      </c>
    </row>
    <row r="2416" spans="1:7" x14ac:dyDescent="0.25">
      <c r="A2416">
        <v>2</v>
      </c>
      <c r="B2416">
        <v>96</v>
      </c>
      <c r="C2416" t="s">
        <v>129</v>
      </c>
      <c r="D2416" t="s">
        <v>15</v>
      </c>
      <c r="E2416" t="s">
        <v>1</v>
      </c>
      <c r="F2416" t="str">
        <f>CONCATENATE(Table1[[#This Row],[session]],":",Table1[[#This Row],[vote_number]])</f>
        <v>2:96</v>
      </c>
      <c r="G2416">
        <f>IF(EXACT(Table1[[#This Row],[vote_cast]], "Yea"), 1, IF(EXACT(Table1[[#This Row],[vote_cast]], "Nay"), -1, 0))</f>
        <v>1</v>
      </c>
    </row>
    <row r="2417" spans="1:7" x14ac:dyDescent="0.25">
      <c r="A2417">
        <v>2</v>
      </c>
      <c r="B2417">
        <v>96</v>
      </c>
      <c r="C2417" t="s">
        <v>129</v>
      </c>
      <c r="D2417" t="s">
        <v>16</v>
      </c>
      <c r="E2417" t="s">
        <v>1</v>
      </c>
      <c r="F2417" t="str">
        <f>CONCATENATE(Table1[[#This Row],[session]],":",Table1[[#This Row],[vote_number]])</f>
        <v>2:96</v>
      </c>
      <c r="G2417">
        <f>IF(EXACT(Table1[[#This Row],[vote_cast]], "Yea"), 1, IF(EXACT(Table1[[#This Row],[vote_cast]], "Nay"), -1, 0))</f>
        <v>1</v>
      </c>
    </row>
    <row r="2418" spans="1:7" x14ac:dyDescent="0.25">
      <c r="A2418">
        <v>2</v>
      </c>
      <c r="B2418">
        <v>96</v>
      </c>
      <c r="C2418" t="s">
        <v>129</v>
      </c>
      <c r="D2418" t="s">
        <v>17</v>
      </c>
      <c r="E2418" t="s">
        <v>1</v>
      </c>
      <c r="F2418" t="str">
        <f>CONCATENATE(Table1[[#This Row],[session]],":",Table1[[#This Row],[vote_number]])</f>
        <v>2:96</v>
      </c>
      <c r="G2418">
        <f>IF(EXACT(Table1[[#This Row],[vote_cast]], "Yea"), 1, IF(EXACT(Table1[[#This Row],[vote_cast]], "Nay"), -1, 0))</f>
        <v>1</v>
      </c>
    </row>
    <row r="2419" spans="1:7" x14ac:dyDescent="0.25">
      <c r="A2419">
        <v>2</v>
      </c>
      <c r="B2419">
        <v>96</v>
      </c>
      <c r="C2419" t="s">
        <v>129</v>
      </c>
      <c r="D2419" t="s">
        <v>18</v>
      </c>
      <c r="E2419" t="s">
        <v>1</v>
      </c>
      <c r="F2419" t="str">
        <f>CONCATENATE(Table1[[#This Row],[session]],":",Table1[[#This Row],[vote_number]])</f>
        <v>2:96</v>
      </c>
      <c r="G2419">
        <f>IF(EXACT(Table1[[#This Row],[vote_cast]], "Yea"), 1, IF(EXACT(Table1[[#This Row],[vote_cast]], "Nay"), -1, 0))</f>
        <v>1</v>
      </c>
    </row>
    <row r="2420" spans="1:7" x14ac:dyDescent="0.25">
      <c r="A2420">
        <v>2</v>
      </c>
      <c r="B2420">
        <v>96</v>
      </c>
      <c r="C2420" t="s">
        <v>129</v>
      </c>
      <c r="D2420" t="s">
        <v>19</v>
      </c>
      <c r="E2420" t="s">
        <v>1</v>
      </c>
      <c r="F2420" t="str">
        <f>CONCATENATE(Table1[[#This Row],[session]],":",Table1[[#This Row],[vote_number]])</f>
        <v>2:96</v>
      </c>
      <c r="G2420">
        <f>IF(EXACT(Table1[[#This Row],[vote_cast]], "Yea"), 1, IF(EXACT(Table1[[#This Row],[vote_cast]], "Nay"), -1, 0))</f>
        <v>1</v>
      </c>
    </row>
    <row r="2421" spans="1:7" x14ac:dyDescent="0.25">
      <c r="A2421">
        <v>2</v>
      </c>
      <c r="B2421">
        <v>96</v>
      </c>
      <c r="C2421" t="s">
        <v>129</v>
      </c>
      <c r="D2421" t="s">
        <v>20</v>
      </c>
      <c r="E2421" t="s">
        <v>1</v>
      </c>
      <c r="F2421" t="str">
        <f>CONCATENATE(Table1[[#This Row],[session]],":",Table1[[#This Row],[vote_number]])</f>
        <v>2:96</v>
      </c>
      <c r="G2421">
        <f>IF(EXACT(Table1[[#This Row],[vote_cast]], "Yea"), 1, IF(EXACT(Table1[[#This Row],[vote_cast]], "Nay"), -1, 0))</f>
        <v>1</v>
      </c>
    </row>
    <row r="2422" spans="1:7" x14ac:dyDescent="0.25">
      <c r="A2422">
        <v>2</v>
      </c>
      <c r="B2422">
        <v>96</v>
      </c>
      <c r="C2422" t="s">
        <v>129</v>
      </c>
      <c r="D2422" t="s">
        <v>21</v>
      </c>
      <c r="E2422" t="s">
        <v>1</v>
      </c>
      <c r="F2422" t="str">
        <f>CONCATENATE(Table1[[#This Row],[session]],":",Table1[[#This Row],[vote_number]])</f>
        <v>2:96</v>
      </c>
      <c r="G2422">
        <f>IF(EXACT(Table1[[#This Row],[vote_cast]], "Yea"), 1, IF(EXACT(Table1[[#This Row],[vote_cast]], "Nay"), -1, 0))</f>
        <v>1</v>
      </c>
    </row>
    <row r="2423" spans="1:7" x14ac:dyDescent="0.25">
      <c r="A2423">
        <v>2</v>
      </c>
      <c r="B2423">
        <v>96</v>
      </c>
      <c r="C2423" t="s">
        <v>129</v>
      </c>
      <c r="D2423" t="s">
        <v>22</v>
      </c>
      <c r="E2423" t="s">
        <v>1</v>
      </c>
      <c r="F2423" t="str">
        <f>CONCATENATE(Table1[[#This Row],[session]],":",Table1[[#This Row],[vote_number]])</f>
        <v>2:96</v>
      </c>
      <c r="G2423">
        <f>IF(EXACT(Table1[[#This Row],[vote_cast]], "Yea"), 1, IF(EXACT(Table1[[#This Row],[vote_cast]], "Nay"), -1, 0))</f>
        <v>1</v>
      </c>
    </row>
    <row r="2424" spans="1:7" x14ac:dyDescent="0.25">
      <c r="A2424">
        <v>2</v>
      </c>
      <c r="B2424">
        <v>96</v>
      </c>
      <c r="C2424" t="s">
        <v>129</v>
      </c>
      <c r="D2424" t="s">
        <v>23</v>
      </c>
      <c r="E2424" t="s">
        <v>1</v>
      </c>
      <c r="F2424" t="str">
        <f>CONCATENATE(Table1[[#This Row],[session]],":",Table1[[#This Row],[vote_number]])</f>
        <v>2:96</v>
      </c>
      <c r="G2424">
        <f>IF(EXACT(Table1[[#This Row],[vote_cast]], "Yea"), 1, IF(EXACT(Table1[[#This Row],[vote_cast]], "Nay"), -1, 0))</f>
        <v>1</v>
      </c>
    </row>
    <row r="2425" spans="1:7" x14ac:dyDescent="0.25">
      <c r="A2425">
        <v>2</v>
      </c>
      <c r="B2425">
        <v>96</v>
      </c>
      <c r="C2425" t="s">
        <v>129</v>
      </c>
      <c r="D2425" t="s">
        <v>24</v>
      </c>
      <c r="E2425" t="s">
        <v>1</v>
      </c>
      <c r="F2425" t="str">
        <f>CONCATENATE(Table1[[#This Row],[session]],":",Table1[[#This Row],[vote_number]])</f>
        <v>2:96</v>
      </c>
      <c r="G2425">
        <f>IF(EXACT(Table1[[#This Row],[vote_cast]], "Yea"), 1, IF(EXACT(Table1[[#This Row],[vote_cast]], "Nay"), -1, 0))</f>
        <v>1</v>
      </c>
    </row>
    <row r="2426" spans="1:7" x14ac:dyDescent="0.25">
      <c r="A2426">
        <v>2</v>
      </c>
      <c r="B2426">
        <v>96</v>
      </c>
      <c r="C2426" t="s">
        <v>129</v>
      </c>
      <c r="D2426" t="s">
        <v>25</v>
      </c>
      <c r="E2426" t="s">
        <v>1</v>
      </c>
      <c r="F2426" t="str">
        <f>CONCATENATE(Table1[[#This Row],[session]],":",Table1[[#This Row],[vote_number]])</f>
        <v>2:96</v>
      </c>
      <c r="G2426">
        <f>IF(EXACT(Table1[[#This Row],[vote_cast]], "Yea"), 1, IF(EXACT(Table1[[#This Row],[vote_cast]], "Nay"), -1, 0))</f>
        <v>1</v>
      </c>
    </row>
    <row r="2427" spans="1:7" x14ac:dyDescent="0.25">
      <c r="A2427">
        <v>2</v>
      </c>
      <c r="B2427">
        <v>96</v>
      </c>
      <c r="C2427" t="s">
        <v>129</v>
      </c>
      <c r="D2427" t="s">
        <v>26</v>
      </c>
      <c r="E2427" t="s">
        <v>1</v>
      </c>
      <c r="F2427" t="str">
        <f>CONCATENATE(Table1[[#This Row],[session]],":",Table1[[#This Row],[vote_number]])</f>
        <v>2:96</v>
      </c>
      <c r="G2427">
        <f>IF(EXACT(Table1[[#This Row],[vote_cast]], "Yea"), 1, IF(EXACT(Table1[[#This Row],[vote_cast]], "Nay"), -1, 0))</f>
        <v>1</v>
      </c>
    </row>
    <row r="2428" spans="1:7" x14ac:dyDescent="0.25">
      <c r="A2428">
        <v>2</v>
      </c>
      <c r="B2428">
        <v>96</v>
      </c>
      <c r="C2428" t="s">
        <v>129</v>
      </c>
      <c r="D2428" t="s">
        <v>27</v>
      </c>
      <c r="E2428" t="s">
        <v>102</v>
      </c>
      <c r="F2428" t="str">
        <f>CONCATENATE(Table1[[#This Row],[session]],":",Table1[[#This Row],[vote_number]])</f>
        <v>2:96</v>
      </c>
      <c r="G2428">
        <f>IF(EXACT(Table1[[#This Row],[vote_cast]], "Yea"), 1, IF(EXACT(Table1[[#This Row],[vote_cast]], "Nay"), -1, 0))</f>
        <v>-1</v>
      </c>
    </row>
    <row r="2429" spans="1:7" x14ac:dyDescent="0.25">
      <c r="A2429">
        <v>2</v>
      </c>
      <c r="B2429">
        <v>96</v>
      </c>
      <c r="C2429" t="s">
        <v>129</v>
      </c>
      <c r="D2429" t="s">
        <v>28</v>
      </c>
      <c r="E2429" t="s">
        <v>102</v>
      </c>
      <c r="F2429" t="str">
        <f>CONCATENATE(Table1[[#This Row],[session]],":",Table1[[#This Row],[vote_number]])</f>
        <v>2:96</v>
      </c>
      <c r="G2429">
        <f>IF(EXACT(Table1[[#This Row],[vote_cast]], "Yea"), 1, IF(EXACT(Table1[[#This Row],[vote_cast]], "Nay"), -1, 0))</f>
        <v>-1</v>
      </c>
    </row>
    <row r="2430" spans="1:7" x14ac:dyDescent="0.25">
      <c r="A2430">
        <v>2</v>
      </c>
      <c r="B2430">
        <v>96</v>
      </c>
      <c r="C2430" t="s">
        <v>129</v>
      </c>
      <c r="D2430" t="s">
        <v>29</v>
      </c>
      <c r="E2430" t="s">
        <v>102</v>
      </c>
      <c r="F2430" t="str">
        <f>CONCATENATE(Table1[[#This Row],[session]],":",Table1[[#This Row],[vote_number]])</f>
        <v>2:96</v>
      </c>
      <c r="G2430">
        <f>IF(EXACT(Table1[[#This Row],[vote_cast]], "Yea"), 1, IF(EXACT(Table1[[#This Row],[vote_cast]], "Nay"), -1, 0))</f>
        <v>-1</v>
      </c>
    </row>
    <row r="2431" spans="1:7" x14ac:dyDescent="0.25">
      <c r="A2431">
        <v>2</v>
      </c>
      <c r="B2431">
        <v>96</v>
      </c>
      <c r="C2431" t="s">
        <v>129</v>
      </c>
      <c r="D2431" t="s">
        <v>30</v>
      </c>
      <c r="E2431" t="s">
        <v>102</v>
      </c>
      <c r="F2431" t="str">
        <f>CONCATENATE(Table1[[#This Row],[session]],":",Table1[[#This Row],[vote_number]])</f>
        <v>2:96</v>
      </c>
      <c r="G2431">
        <f>IF(EXACT(Table1[[#This Row],[vote_cast]], "Yea"), 1, IF(EXACT(Table1[[#This Row],[vote_cast]], "Nay"), -1, 0))</f>
        <v>-1</v>
      </c>
    </row>
    <row r="2432" spans="1:7" x14ac:dyDescent="0.25">
      <c r="A2432">
        <v>2</v>
      </c>
      <c r="B2432">
        <v>96</v>
      </c>
      <c r="C2432" t="s">
        <v>129</v>
      </c>
      <c r="D2432" t="s">
        <v>31</v>
      </c>
      <c r="E2432" t="s">
        <v>1</v>
      </c>
      <c r="F2432" t="str">
        <f>CONCATENATE(Table1[[#This Row],[session]],":",Table1[[#This Row],[vote_number]])</f>
        <v>2:96</v>
      </c>
      <c r="G2432">
        <f>IF(EXACT(Table1[[#This Row],[vote_cast]], "Yea"), 1, IF(EXACT(Table1[[#This Row],[vote_cast]], "Nay"), -1, 0))</f>
        <v>1</v>
      </c>
    </row>
    <row r="2433" spans="1:7" x14ac:dyDescent="0.25">
      <c r="A2433">
        <v>2</v>
      </c>
      <c r="B2433">
        <v>96</v>
      </c>
      <c r="C2433" t="s">
        <v>129</v>
      </c>
      <c r="D2433" t="s">
        <v>33</v>
      </c>
      <c r="E2433" t="s">
        <v>102</v>
      </c>
      <c r="F2433" t="str">
        <f>CONCATENATE(Table1[[#This Row],[session]],":",Table1[[#This Row],[vote_number]])</f>
        <v>2:96</v>
      </c>
      <c r="G2433">
        <f>IF(EXACT(Table1[[#This Row],[vote_cast]], "Yea"), 1, IF(EXACT(Table1[[#This Row],[vote_cast]], "Nay"), -1, 0))</f>
        <v>-1</v>
      </c>
    </row>
    <row r="2434" spans="1:7" x14ac:dyDescent="0.25">
      <c r="A2434">
        <v>2</v>
      </c>
      <c r="B2434">
        <v>96</v>
      </c>
      <c r="C2434" t="s">
        <v>129</v>
      </c>
      <c r="D2434" t="s">
        <v>34</v>
      </c>
      <c r="E2434" t="s">
        <v>1</v>
      </c>
      <c r="F2434" t="str">
        <f>CONCATENATE(Table1[[#This Row],[session]],":",Table1[[#This Row],[vote_number]])</f>
        <v>2:96</v>
      </c>
      <c r="G2434">
        <f>IF(EXACT(Table1[[#This Row],[vote_cast]], "Yea"), 1, IF(EXACT(Table1[[#This Row],[vote_cast]], "Nay"), -1, 0))</f>
        <v>1</v>
      </c>
    </row>
    <row r="2435" spans="1:7" x14ac:dyDescent="0.25">
      <c r="A2435">
        <v>2</v>
      </c>
      <c r="B2435">
        <v>96</v>
      </c>
      <c r="C2435" t="s">
        <v>129</v>
      </c>
      <c r="D2435" t="s">
        <v>36</v>
      </c>
      <c r="E2435" t="s">
        <v>1</v>
      </c>
      <c r="F2435" t="str">
        <f>CONCATENATE(Table1[[#This Row],[session]],":",Table1[[#This Row],[vote_number]])</f>
        <v>2:96</v>
      </c>
      <c r="G2435">
        <f>IF(EXACT(Table1[[#This Row],[vote_cast]], "Yea"), 1, IF(EXACT(Table1[[#This Row],[vote_cast]], "Nay"), -1, 0))</f>
        <v>1</v>
      </c>
    </row>
    <row r="2436" spans="1:7" x14ac:dyDescent="0.25">
      <c r="A2436">
        <v>2</v>
      </c>
      <c r="B2436">
        <v>96</v>
      </c>
      <c r="C2436" t="s">
        <v>129</v>
      </c>
      <c r="D2436" t="s">
        <v>37</v>
      </c>
      <c r="E2436" t="s">
        <v>1</v>
      </c>
      <c r="F2436" t="str">
        <f>CONCATENATE(Table1[[#This Row],[session]],":",Table1[[#This Row],[vote_number]])</f>
        <v>2:96</v>
      </c>
      <c r="G2436">
        <f>IF(EXACT(Table1[[#This Row],[vote_cast]], "Yea"), 1, IF(EXACT(Table1[[#This Row],[vote_cast]], "Nay"), -1, 0))</f>
        <v>1</v>
      </c>
    </row>
    <row r="2437" spans="1:7" x14ac:dyDescent="0.25">
      <c r="A2437">
        <v>2</v>
      </c>
      <c r="B2437">
        <v>96</v>
      </c>
      <c r="C2437" t="s">
        <v>129</v>
      </c>
      <c r="D2437" t="s">
        <v>38</v>
      </c>
      <c r="E2437" t="s">
        <v>1</v>
      </c>
      <c r="F2437" t="str">
        <f>CONCATENATE(Table1[[#This Row],[session]],":",Table1[[#This Row],[vote_number]])</f>
        <v>2:96</v>
      </c>
      <c r="G2437">
        <f>IF(EXACT(Table1[[#This Row],[vote_cast]], "Yea"), 1, IF(EXACT(Table1[[#This Row],[vote_cast]], "Nay"), -1, 0))</f>
        <v>1</v>
      </c>
    </row>
    <row r="2438" spans="1:7" x14ac:dyDescent="0.25">
      <c r="A2438">
        <v>2</v>
      </c>
      <c r="B2438">
        <v>96</v>
      </c>
      <c r="C2438" t="s">
        <v>129</v>
      </c>
      <c r="D2438" t="s">
        <v>39</v>
      </c>
      <c r="E2438" t="s">
        <v>102</v>
      </c>
      <c r="F2438" t="str">
        <f>CONCATENATE(Table1[[#This Row],[session]],":",Table1[[#This Row],[vote_number]])</f>
        <v>2:96</v>
      </c>
      <c r="G2438">
        <f>IF(EXACT(Table1[[#This Row],[vote_cast]], "Yea"), 1, IF(EXACT(Table1[[#This Row],[vote_cast]], "Nay"), -1, 0))</f>
        <v>-1</v>
      </c>
    </row>
    <row r="2439" spans="1:7" x14ac:dyDescent="0.25">
      <c r="A2439">
        <v>2</v>
      </c>
      <c r="B2439">
        <v>96</v>
      </c>
      <c r="C2439" t="s">
        <v>129</v>
      </c>
      <c r="D2439" t="s">
        <v>40</v>
      </c>
      <c r="E2439" t="s">
        <v>1</v>
      </c>
      <c r="F2439" t="str">
        <f>CONCATENATE(Table1[[#This Row],[session]],":",Table1[[#This Row],[vote_number]])</f>
        <v>2:96</v>
      </c>
      <c r="G2439">
        <f>IF(EXACT(Table1[[#This Row],[vote_cast]], "Yea"), 1, IF(EXACT(Table1[[#This Row],[vote_cast]], "Nay"), -1, 0))</f>
        <v>1</v>
      </c>
    </row>
    <row r="2440" spans="1:7" x14ac:dyDescent="0.25">
      <c r="A2440">
        <v>2</v>
      </c>
      <c r="B2440">
        <v>96</v>
      </c>
      <c r="C2440" t="s">
        <v>129</v>
      </c>
      <c r="D2440" t="s">
        <v>41</v>
      </c>
      <c r="E2440" t="s">
        <v>1</v>
      </c>
      <c r="F2440" t="str">
        <f>CONCATENATE(Table1[[#This Row],[session]],":",Table1[[#This Row],[vote_number]])</f>
        <v>2:96</v>
      </c>
      <c r="G2440">
        <f>IF(EXACT(Table1[[#This Row],[vote_cast]], "Yea"), 1, IF(EXACT(Table1[[#This Row],[vote_cast]], "Nay"), -1, 0))</f>
        <v>1</v>
      </c>
    </row>
    <row r="2441" spans="1:7" x14ac:dyDescent="0.25">
      <c r="A2441">
        <v>2</v>
      </c>
      <c r="B2441">
        <v>96</v>
      </c>
      <c r="C2441" t="s">
        <v>129</v>
      </c>
      <c r="D2441" t="s">
        <v>42</v>
      </c>
      <c r="E2441" t="s">
        <v>102</v>
      </c>
      <c r="F2441" t="str">
        <f>CONCATENATE(Table1[[#This Row],[session]],":",Table1[[#This Row],[vote_number]])</f>
        <v>2:96</v>
      </c>
      <c r="G2441">
        <f>IF(EXACT(Table1[[#This Row],[vote_cast]], "Yea"), 1, IF(EXACT(Table1[[#This Row],[vote_cast]], "Nay"), -1, 0))</f>
        <v>-1</v>
      </c>
    </row>
    <row r="2442" spans="1:7" x14ac:dyDescent="0.25">
      <c r="A2442">
        <v>2</v>
      </c>
      <c r="B2442">
        <v>96</v>
      </c>
      <c r="C2442" t="s">
        <v>129</v>
      </c>
      <c r="D2442" t="s">
        <v>110</v>
      </c>
      <c r="E2442" t="s">
        <v>1</v>
      </c>
      <c r="F2442" t="str">
        <f>CONCATENATE(Table1[[#This Row],[session]],":",Table1[[#This Row],[vote_number]])</f>
        <v>2:96</v>
      </c>
      <c r="G2442">
        <f>IF(EXACT(Table1[[#This Row],[vote_cast]], "Yea"), 1, IF(EXACT(Table1[[#This Row],[vote_cast]], "Nay"), -1, 0))</f>
        <v>1</v>
      </c>
    </row>
    <row r="2443" spans="1:7" x14ac:dyDescent="0.25">
      <c r="A2443">
        <v>2</v>
      </c>
      <c r="B2443">
        <v>96</v>
      </c>
      <c r="C2443" t="s">
        <v>129</v>
      </c>
      <c r="D2443" t="s">
        <v>43</v>
      </c>
      <c r="E2443" t="s">
        <v>1</v>
      </c>
      <c r="F2443" t="str">
        <f>CONCATENATE(Table1[[#This Row],[session]],":",Table1[[#This Row],[vote_number]])</f>
        <v>2:96</v>
      </c>
      <c r="G2443">
        <f>IF(EXACT(Table1[[#This Row],[vote_cast]], "Yea"), 1, IF(EXACT(Table1[[#This Row],[vote_cast]], "Nay"), -1, 0))</f>
        <v>1</v>
      </c>
    </row>
    <row r="2444" spans="1:7" x14ac:dyDescent="0.25">
      <c r="A2444">
        <v>2</v>
      </c>
      <c r="B2444">
        <v>96</v>
      </c>
      <c r="C2444" t="s">
        <v>129</v>
      </c>
      <c r="D2444" t="s">
        <v>44</v>
      </c>
      <c r="E2444" t="s">
        <v>1</v>
      </c>
      <c r="F2444" t="str">
        <f>CONCATENATE(Table1[[#This Row],[session]],":",Table1[[#This Row],[vote_number]])</f>
        <v>2:96</v>
      </c>
      <c r="G2444">
        <f>IF(EXACT(Table1[[#This Row],[vote_cast]], "Yea"), 1, IF(EXACT(Table1[[#This Row],[vote_cast]], "Nay"), -1, 0))</f>
        <v>1</v>
      </c>
    </row>
    <row r="2445" spans="1:7" x14ac:dyDescent="0.25">
      <c r="A2445">
        <v>2</v>
      </c>
      <c r="B2445">
        <v>96</v>
      </c>
      <c r="C2445" t="s">
        <v>129</v>
      </c>
      <c r="D2445" t="s">
        <v>45</v>
      </c>
      <c r="E2445" t="s">
        <v>102</v>
      </c>
      <c r="F2445" t="str">
        <f>CONCATENATE(Table1[[#This Row],[session]],":",Table1[[#This Row],[vote_number]])</f>
        <v>2:96</v>
      </c>
      <c r="G2445">
        <f>IF(EXACT(Table1[[#This Row],[vote_cast]], "Yea"), 1, IF(EXACT(Table1[[#This Row],[vote_cast]], "Nay"), -1, 0))</f>
        <v>-1</v>
      </c>
    </row>
    <row r="2446" spans="1:7" x14ac:dyDescent="0.25">
      <c r="A2446">
        <v>2</v>
      </c>
      <c r="B2446">
        <v>96</v>
      </c>
      <c r="C2446" t="s">
        <v>129</v>
      </c>
      <c r="D2446" t="s">
        <v>46</v>
      </c>
      <c r="E2446" t="s">
        <v>1</v>
      </c>
      <c r="F2446" t="str">
        <f>CONCATENATE(Table1[[#This Row],[session]],":",Table1[[#This Row],[vote_number]])</f>
        <v>2:96</v>
      </c>
      <c r="G2446">
        <f>IF(EXACT(Table1[[#This Row],[vote_cast]], "Yea"), 1, IF(EXACT(Table1[[#This Row],[vote_cast]], "Nay"), -1, 0))</f>
        <v>1</v>
      </c>
    </row>
    <row r="2447" spans="1:7" x14ac:dyDescent="0.25">
      <c r="A2447">
        <v>2</v>
      </c>
      <c r="B2447">
        <v>96</v>
      </c>
      <c r="C2447" t="s">
        <v>129</v>
      </c>
      <c r="D2447" t="s">
        <v>47</v>
      </c>
      <c r="E2447" t="s">
        <v>1</v>
      </c>
      <c r="F2447" t="str">
        <f>CONCATENATE(Table1[[#This Row],[session]],":",Table1[[#This Row],[vote_number]])</f>
        <v>2:96</v>
      </c>
      <c r="G2447">
        <f>IF(EXACT(Table1[[#This Row],[vote_cast]], "Yea"), 1, IF(EXACT(Table1[[#This Row],[vote_cast]], "Nay"), -1, 0))</f>
        <v>1</v>
      </c>
    </row>
    <row r="2448" spans="1:7" x14ac:dyDescent="0.25">
      <c r="A2448">
        <v>2</v>
      </c>
      <c r="B2448">
        <v>96</v>
      </c>
      <c r="C2448" t="s">
        <v>129</v>
      </c>
      <c r="D2448" t="s">
        <v>48</v>
      </c>
      <c r="E2448" t="s">
        <v>1</v>
      </c>
      <c r="F2448" t="str">
        <f>CONCATENATE(Table1[[#This Row],[session]],":",Table1[[#This Row],[vote_number]])</f>
        <v>2:96</v>
      </c>
      <c r="G2448">
        <f>IF(EXACT(Table1[[#This Row],[vote_cast]], "Yea"), 1, IF(EXACT(Table1[[#This Row],[vote_cast]], "Nay"), -1, 0))</f>
        <v>1</v>
      </c>
    </row>
    <row r="2449" spans="1:7" x14ac:dyDescent="0.25">
      <c r="A2449">
        <v>2</v>
      </c>
      <c r="B2449">
        <v>96</v>
      </c>
      <c r="C2449" t="s">
        <v>129</v>
      </c>
      <c r="D2449" t="s">
        <v>49</v>
      </c>
      <c r="E2449" t="s">
        <v>1</v>
      </c>
      <c r="F2449" t="str">
        <f>CONCATENATE(Table1[[#This Row],[session]],":",Table1[[#This Row],[vote_number]])</f>
        <v>2:96</v>
      </c>
      <c r="G2449">
        <f>IF(EXACT(Table1[[#This Row],[vote_cast]], "Yea"), 1, IF(EXACT(Table1[[#This Row],[vote_cast]], "Nay"), -1, 0))</f>
        <v>1</v>
      </c>
    </row>
    <row r="2450" spans="1:7" x14ac:dyDescent="0.25">
      <c r="A2450">
        <v>2</v>
      </c>
      <c r="B2450">
        <v>96</v>
      </c>
      <c r="C2450" t="s">
        <v>129</v>
      </c>
      <c r="D2450" t="s">
        <v>50</v>
      </c>
      <c r="E2450" t="s">
        <v>102</v>
      </c>
      <c r="F2450" t="str">
        <f>CONCATENATE(Table1[[#This Row],[session]],":",Table1[[#This Row],[vote_number]])</f>
        <v>2:96</v>
      </c>
      <c r="G2450">
        <f>IF(EXACT(Table1[[#This Row],[vote_cast]], "Yea"), 1, IF(EXACT(Table1[[#This Row],[vote_cast]], "Nay"), -1, 0))</f>
        <v>-1</v>
      </c>
    </row>
    <row r="2451" spans="1:7" x14ac:dyDescent="0.25">
      <c r="A2451">
        <v>2</v>
      </c>
      <c r="B2451">
        <v>96</v>
      </c>
      <c r="C2451" t="s">
        <v>129</v>
      </c>
      <c r="D2451" t="s">
        <v>51</v>
      </c>
      <c r="E2451" t="s">
        <v>1</v>
      </c>
      <c r="F2451" t="str">
        <f>CONCATENATE(Table1[[#This Row],[session]],":",Table1[[#This Row],[vote_number]])</f>
        <v>2:96</v>
      </c>
      <c r="G2451">
        <f>IF(EXACT(Table1[[#This Row],[vote_cast]], "Yea"), 1, IF(EXACT(Table1[[#This Row],[vote_cast]], "Nay"), -1, 0))</f>
        <v>1</v>
      </c>
    </row>
    <row r="2452" spans="1:7" x14ac:dyDescent="0.25">
      <c r="A2452">
        <v>2</v>
      </c>
      <c r="B2452">
        <v>96</v>
      </c>
      <c r="C2452" t="s">
        <v>129</v>
      </c>
      <c r="D2452" t="s">
        <v>52</v>
      </c>
      <c r="E2452" t="s">
        <v>35</v>
      </c>
      <c r="F2452" t="str">
        <f>CONCATENATE(Table1[[#This Row],[session]],":",Table1[[#This Row],[vote_number]])</f>
        <v>2:96</v>
      </c>
      <c r="G2452">
        <f>IF(EXACT(Table1[[#This Row],[vote_cast]], "Yea"), 1, IF(EXACT(Table1[[#This Row],[vote_cast]], "Nay"), -1, 0))</f>
        <v>0</v>
      </c>
    </row>
    <row r="2453" spans="1:7" x14ac:dyDescent="0.25">
      <c r="A2453">
        <v>2</v>
      </c>
      <c r="B2453">
        <v>96</v>
      </c>
      <c r="C2453" t="s">
        <v>129</v>
      </c>
      <c r="D2453" t="s">
        <v>53</v>
      </c>
      <c r="E2453" t="s">
        <v>1</v>
      </c>
      <c r="F2453" t="str">
        <f>CONCATENATE(Table1[[#This Row],[session]],":",Table1[[#This Row],[vote_number]])</f>
        <v>2:96</v>
      </c>
      <c r="G2453">
        <f>IF(EXACT(Table1[[#This Row],[vote_cast]], "Yea"), 1, IF(EXACT(Table1[[#This Row],[vote_cast]], "Nay"), -1, 0))</f>
        <v>1</v>
      </c>
    </row>
    <row r="2454" spans="1:7" x14ac:dyDescent="0.25">
      <c r="A2454">
        <v>2</v>
      </c>
      <c r="B2454">
        <v>96</v>
      </c>
      <c r="C2454" t="s">
        <v>129</v>
      </c>
      <c r="D2454" t="s">
        <v>54</v>
      </c>
      <c r="E2454" t="s">
        <v>1</v>
      </c>
      <c r="F2454" t="str">
        <f>CONCATENATE(Table1[[#This Row],[session]],":",Table1[[#This Row],[vote_number]])</f>
        <v>2:96</v>
      </c>
      <c r="G2454">
        <f>IF(EXACT(Table1[[#This Row],[vote_cast]], "Yea"), 1, IF(EXACT(Table1[[#This Row],[vote_cast]], "Nay"), -1, 0))</f>
        <v>1</v>
      </c>
    </row>
    <row r="2455" spans="1:7" x14ac:dyDescent="0.25">
      <c r="A2455">
        <v>2</v>
      </c>
      <c r="B2455">
        <v>96</v>
      </c>
      <c r="C2455" t="s">
        <v>129</v>
      </c>
      <c r="D2455" t="s">
        <v>55</v>
      </c>
      <c r="E2455" t="s">
        <v>102</v>
      </c>
      <c r="F2455" t="str">
        <f>CONCATENATE(Table1[[#This Row],[session]],":",Table1[[#This Row],[vote_number]])</f>
        <v>2:96</v>
      </c>
      <c r="G2455">
        <f>IF(EXACT(Table1[[#This Row],[vote_cast]], "Yea"), 1, IF(EXACT(Table1[[#This Row],[vote_cast]], "Nay"), -1, 0))</f>
        <v>-1</v>
      </c>
    </row>
    <row r="2456" spans="1:7" x14ac:dyDescent="0.25">
      <c r="A2456">
        <v>2</v>
      </c>
      <c r="B2456">
        <v>96</v>
      </c>
      <c r="C2456" t="s">
        <v>129</v>
      </c>
      <c r="D2456" t="s">
        <v>56</v>
      </c>
      <c r="E2456" t="s">
        <v>1</v>
      </c>
      <c r="F2456" t="str">
        <f>CONCATENATE(Table1[[#This Row],[session]],":",Table1[[#This Row],[vote_number]])</f>
        <v>2:96</v>
      </c>
      <c r="G2456">
        <f>IF(EXACT(Table1[[#This Row],[vote_cast]], "Yea"), 1, IF(EXACT(Table1[[#This Row],[vote_cast]], "Nay"), -1, 0))</f>
        <v>1</v>
      </c>
    </row>
    <row r="2457" spans="1:7" x14ac:dyDescent="0.25">
      <c r="A2457">
        <v>2</v>
      </c>
      <c r="B2457">
        <v>96</v>
      </c>
      <c r="C2457" t="s">
        <v>129</v>
      </c>
      <c r="D2457" t="s">
        <v>57</v>
      </c>
      <c r="E2457" t="s">
        <v>1</v>
      </c>
      <c r="F2457" t="str">
        <f>CONCATENATE(Table1[[#This Row],[session]],":",Table1[[#This Row],[vote_number]])</f>
        <v>2:96</v>
      </c>
      <c r="G2457">
        <f>IF(EXACT(Table1[[#This Row],[vote_cast]], "Yea"), 1, IF(EXACT(Table1[[#This Row],[vote_cast]], "Nay"), -1, 0))</f>
        <v>1</v>
      </c>
    </row>
    <row r="2458" spans="1:7" x14ac:dyDescent="0.25">
      <c r="A2458">
        <v>2</v>
      </c>
      <c r="B2458">
        <v>96</v>
      </c>
      <c r="C2458" t="s">
        <v>129</v>
      </c>
      <c r="D2458" t="s">
        <v>58</v>
      </c>
      <c r="E2458" t="s">
        <v>1</v>
      </c>
      <c r="F2458" t="str">
        <f>CONCATENATE(Table1[[#This Row],[session]],":",Table1[[#This Row],[vote_number]])</f>
        <v>2:96</v>
      </c>
      <c r="G2458">
        <f>IF(EXACT(Table1[[#This Row],[vote_cast]], "Yea"), 1, IF(EXACT(Table1[[#This Row],[vote_cast]], "Nay"), -1, 0))</f>
        <v>1</v>
      </c>
    </row>
    <row r="2459" spans="1:7" x14ac:dyDescent="0.25">
      <c r="A2459">
        <v>2</v>
      </c>
      <c r="B2459">
        <v>96</v>
      </c>
      <c r="C2459" t="s">
        <v>129</v>
      </c>
      <c r="D2459" t="s">
        <v>59</v>
      </c>
      <c r="E2459" t="s">
        <v>102</v>
      </c>
      <c r="F2459" t="str">
        <f>CONCATENATE(Table1[[#This Row],[session]],":",Table1[[#This Row],[vote_number]])</f>
        <v>2:96</v>
      </c>
      <c r="G2459">
        <f>IF(EXACT(Table1[[#This Row],[vote_cast]], "Yea"), 1, IF(EXACT(Table1[[#This Row],[vote_cast]], "Nay"), -1, 0))</f>
        <v>-1</v>
      </c>
    </row>
    <row r="2460" spans="1:7" x14ac:dyDescent="0.25">
      <c r="A2460">
        <v>2</v>
      </c>
      <c r="B2460">
        <v>96</v>
      </c>
      <c r="C2460" t="s">
        <v>129</v>
      </c>
      <c r="D2460" t="s">
        <v>60</v>
      </c>
      <c r="E2460" t="s">
        <v>1</v>
      </c>
      <c r="F2460" t="str">
        <f>CONCATENATE(Table1[[#This Row],[session]],":",Table1[[#This Row],[vote_number]])</f>
        <v>2:96</v>
      </c>
      <c r="G2460">
        <f>IF(EXACT(Table1[[#This Row],[vote_cast]], "Yea"), 1, IF(EXACT(Table1[[#This Row],[vote_cast]], "Nay"), -1, 0))</f>
        <v>1</v>
      </c>
    </row>
    <row r="2461" spans="1:7" x14ac:dyDescent="0.25">
      <c r="A2461">
        <v>2</v>
      </c>
      <c r="B2461">
        <v>96</v>
      </c>
      <c r="C2461" t="s">
        <v>129</v>
      </c>
      <c r="D2461" t="s">
        <v>61</v>
      </c>
      <c r="E2461" t="s">
        <v>1</v>
      </c>
      <c r="F2461" t="str">
        <f>CONCATENATE(Table1[[#This Row],[session]],":",Table1[[#This Row],[vote_number]])</f>
        <v>2:96</v>
      </c>
      <c r="G2461">
        <f>IF(EXACT(Table1[[#This Row],[vote_cast]], "Yea"), 1, IF(EXACT(Table1[[#This Row],[vote_cast]], "Nay"), -1, 0))</f>
        <v>1</v>
      </c>
    </row>
    <row r="2462" spans="1:7" x14ac:dyDescent="0.25">
      <c r="A2462">
        <v>2</v>
      </c>
      <c r="B2462">
        <v>96</v>
      </c>
      <c r="C2462" t="s">
        <v>129</v>
      </c>
      <c r="D2462" t="s">
        <v>62</v>
      </c>
      <c r="E2462" t="s">
        <v>1</v>
      </c>
      <c r="F2462" t="str">
        <f>CONCATENATE(Table1[[#This Row],[session]],":",Table1[[#This Row],[vote_number]])</f>
        <v>2:96</v>
      </c>
      <c r="G2462">
        <f>IF(EXACT(Table1[[#This Row],[vote_cast]], "Yea"), 1, IF(EXACT(Table1[[#This Row],[vote_cast]], "Nay"), -1, 0))</f>
        <v>1</v>
      </c>
    </row>
    <row r="2463" spans="1:7" x14ac:dyDescent="0.25">
      <c r="A2463">
        <v>2</v>
      </c>
      <c r="B2463">
        <v>96</v>
      </c>
      <c r="C2463" t="s">
        <v>129</v>
      </c>
      <c r="D2463" t="s">
        <v>63</v>
      </c>
      <c r="E2463" t="s">
        <v>1</v>
      </c>
      <c r="F2463" t="str">
        <f>CONCATENATE(Table1[[#This Row],[session]],":",Table1[[#This Row],[vote_number]])</f>
        <v>2:96</v>
      </c>
      <c r="G2463">
        <f>IF(EXACT(Table1[[#This Row],[vote_cast]], "Yea"), 1, IF(EXACT(Table1[[#This Row],[vote_cast]], "Nay"), -1, 0))</f>
        <v>1</v>
      </c>
    </row>
    <row r="2464" spans="1:7" x14ac:dyDescent="0.25">
      <c r="A2464">
        <v>2</v>
      </c>
      <c r="B2464">
        <v>96</v>
      </c>
      <c r="C2464" t="s">
        <v>129</v>
      </c>
      <c r="D2464" t="s">
        <v>64</v>
      </c>
      <c r="E2464" t="s">
        <v>102</v>
      </c>
      <c r="F2464" t="str">
        <f>CONCATENATE(Table1[[#This Row],[session]],":",Table1[[#This Row],[vote_number]])</f>
        <v>2:96</v>
      </c>
      <c r="G2464">
        <f>IF(EXACT(Table1[[#This Row],[vote_cast]], "Yea"), 1, IF(EXACT(Table1[[#This Row],[vote_cast]], "Nay"), -1, 0))</f>
        <v>-1</v>
      </c>
    </row>
    <row r="2465" spans="1:7" x14ac:dyDescent="0.25">
      <c r="A2465">
        <v>2</v>
      </c>
      <c r="B2465">
        <v>96</v>
      </c>
      <c r="C2465" t="s">
        <v>129</v>
      </c>
      <c r="D2465" t="s">
        <v>65</v>
      </c>
      <c r="E2465" t="s">
        <v>1</v>
      </c>
      <c r="F2465" t="str">
        <f>CONCATENATE(Table1[[#This Row],[session]],":",Table1[[#This Row],[vote_number]])</f>
        <v>2:96</v>
      </c>
      <c r="G2465">
        <f>IF(EXACT(Table1[[#This Row],[vote_cast]], "Yea"), 1, IF(EXACT(Table1[[#This Row],[vote_cast]], "Nay"), -1, 0))</f>
        <v>1</v>
      </c>
    </row>
    <row r="2466" spans="1:7" x14ac:dyDescent="0.25">
      <c r="A2466">
        <v>2</v>
      </c>
      <c r="B2466">
        <v>96</v>
      </c>
      <c r="C2466" t="s">
        <v>129</v>
      </c>
      <c r="D2466" t="s">
        <v>66</v>
      </c>
      <c r="E2466" t="s">
        <v>102</v>
      </c>
      <c r="F2466" t="str">
        <f>CONCATENATE(Table1[[#This Row],[session]],":",Table1[[#This Row],[vote_number]])</f>
        <v>2:96</v>
      </c>
      <c r="G2466">
        <f>IF(EXACT(Table1[[#This Row],[vote_cast]], "Yea"), 1, IF(EXACT(Table1[[#This Row],[vote_cast]], "Nay"), -1, 0))</f>
        <v>-1</v>
      </c>
    </row>
    <row r="2467" spans="1:7" x14ac:dyDescent="0.25">
      <c r="A2467">
        <v>2</v>
      </c>
      <c r="B2467">
        <v>96</v>
      </c>
      <c r="C2467" t="s">
        <v>129</v>
      </c>
      <c r="D2467" t="s">
        <v>67</v>
      </c>
      <c r="E2467" t="s">
        <v>1</v>
      </c>
      <c r="F2467" t="str">
        <f>CONCATENATE(Table1[[#This Row],[session]],":",Table1[[#This Row],[vote_number]])</f>
        <v>2:96</v>
      </c>
      <c r="G2467">
        <f>IF(EXACT(Table1[[#This Row],[vote_cast]], "Yea"), 1, IF(EXACT(Table1[[#This Row],[vote_cast]], "Nay"), -1, 0))</f>
        <v>1</v>
      </c>
    </row>
    <row r="2468" spans="1:7" x14ac:dyDescent="0.25">
      <c r="A2468">
        <v>2</v>
      </c>
      <c r="B2468">
        <v>96</v>
      </c>
      <c r="C2468" t="s">
        <v>129</v>
      </c>
      <c r="D2468" t="s">
        <v>68</v>
      </c>
      <c r="E2468" t="s">
        <v>1</v>
      </c>
      <c r="F2468" t="str">
        <f>CONCATENATE(Table1[[#This Row],[session]],":",Table1[[#This Row],[vote_number]])</f>
        <v>2:96</v>
      </c>
      <c r="G2468">
        <f>IF(EXACT(Table1[[#This Row],[vote_cast]], "Yea"), 1, IF(EXACT(Table1[[#This Row],[vote_cast]], "Nay"), -1, 0))</f>
        <v>1</v>
      </c>
    </row>
    <row r="2469" spans="1:7" x14ac:dyDescent="0.25">
      <c r="A2469">
        <v>2</v>
      </c>
      <c r="B2469">
        <v>96</v>
      </c>
      <c r="C2469" t="s">
        <v>129</v>
      </c>
      <c r="D2469" t="s">
        <v>69</v>
      </c>
      <c r="E2469" t="s">
        <v>1</v>
      </c>
      <c r="F2469" t="str">
        <f>CONCATENATE(Table1[[#This Row],[session]],":",Table1[[#This Row],[vote_number]])</f>
        <v>2:96</v>
      </c>
      <c r="G2469">
        <f>IF(EXACT(Table1[[#This Row],[vote_cast]], "Yea"), 1, IF(EXACT(Table1[[#This Row],[vote_cast]], "Nay"), -1, 0))</f>
        <v>1</v>
      </c>
    </row>
    <row r="2470" spans="1:7" x14ac:dyDescent="0.25">
      <c r="A2470">
        <v>2</v>
      </c>
      <c r="B2470">
        <v>96</v>
      </c>
      <c r="C2470" t="s">
        <v>129</v>
      </c>
      <c r="D2470" t="s">
        <v>70</v>
      </c>
      <c r="E2470" t="s">
        <v>1</v>
      </c>
      <c r="F2470" t="str">
        <f>CONCATENATE(Table1[[#This Row],[session]],":",Table1[[#This Row],[vote_number]])</f>
        <v>2:96</v>
      </c>
      <c r="G2470">
        <f>IF(EXACT(Table1[[#This Row],[vote_cast]], "Yea"), 1, IF(EXACT(Table1[[#This Row],[vote_cast]], "Nay"), -1, 0))</f>
        <v>1</v>
      </c>
    </row>
    <row r="2471" spans="1:7" x14ac:dyDescent="0.25">
      <c r="A2471">
        <v>2</v>
      </c>
      <c r="B2471">
        <v>96</v>
      </c>
      <c r="C2471" t="s">
        <v>129</v>
      </c>
      <c r="D2471" t="s">
        <v>71</v>
      </c>
      <c r="E2471" t="s">
        <v>1</v>
      </c>
      <c r="F2471" t="str">
        <f>CONCATENATE(Table1[[#This Row],[session]],":",Table1[[#This Row],[vote_number]])</f>
        <v>2:96</v>
      </c>
      <c r="G2471">
        <f>IF(EXACT(Table1[[#This Row],[vote_cast]], "Yea"), 1, IF(EXACT(Table1[[#This Row],[vote_cast]], "Nay"), -1, 0))</f>
        <v>1</v>
      </c>
    </row>
    <row r="2472" spans="1:7" x14ac:dyDescent="0.25">
      <c r="A2472">
        <v>2</v>
      </c>
      <c r="B2472">
        <v>96</v>
      </c>
      <c r="C2472" t="s">
        <v>129</v>
      </c>
      <c r="D2472" t="s">
        <v>72</v>
      </c>
      <c r="E2472" t="s">
        <v>1</v>
      </c>
      <c r="F2472" t="str">
        <f>CONCATENATE(Table1[[#This Row],[session]],":",Table1[[#This Row],[vote_number]])</f>
        <v>2:96</v>
      </c>
      <c r="G2472">
        <f>IF(EXACT(Table1[[#This Row],[vote_cast]], "Yea"), 1, IF(EXACT(Table1[[#This Row],[vote_cast]], "Nay"), -1, 0))</f>
        <v>1</v>
      </c>
    </row>
    <row r="2473" spans="1:7" x14ac:dyDescent="0.25">
      <c r="A2473">
        <v>2</v>
      </c>
      <c r="B2473">
        <v>96</v>
      </c>
      <c r="C2473" t="s">
        <v>129</v>
      </c>
      <c r="D2473" t="s">
        <v>73</v>
      </c>
      <c r="E2473" t="s">
        <v>1</v>
      </c>
      <c r="F2473" t="str">
        <f>CONCATENATE(Table1[[#This Row],[session]],":",Table1[[#This Row],[vote_number]])</f>
        <v>2:96</v>
      </c>
      <c r="G2473">
        <f>IF(EXACT(Table1[[#This Row],[vote_cast]], "Yea"), 1, IF(EXACT(Table1[[#This Row],[vote_cast]], "Nay"), -1, 0))</f>
        <v>1</v>
      </c>
    </row>
    <row r="2474" spans="1:7" x14ac:dyDescent="0.25">
      <c r="A2474">
        <v>2</v>
      </c>
      <c r="B2474">
        <v>96</v>
      </c>
      <c r="C2474" t="s">
        <v>129</v>
      </c>
      <c r="D2474" t="s">
        <v>74</v>
      </c>
      <c r="E2474" t="s">
        <v>1</v>
      </c>
      <c r="F2474" t="str">
        <f>CONCATENATE(Table1[[#This Row],[session]],":",Table1[[#This Row],[vote_number]])</f>
        <v>2:96</v>
      </c>
      <c r="G2474">
        <f>IF(EXACT(Table1[[#This Row],[vote_cast]], "Yea"), 1, IF(EXACT(Table1[[#This Row],[vote_cast]], "Nay"), -1, 0))</f>
        <v>1</v>
      </c>
    </row>
    <row r="2475" spans="1:7" x14ac:dyDescent="0.25">
      <c r="A2475">
        <v>2</v>
      </c>
      <c r="B2475">
        <v>96</v>
      </c>
      <c r="C2475" t="s">
        <v>129</v>
      </c>
      <c r="D2475" t="s">
        <v>75</v>
      </c>
      <c r="E2475" t="s">
        <v>102</v>
      </c>
      <c r="F2475" t="str">
        <f>CONCATENATE(Table1[[#This Row],[session]],":",Table1[[#This Row],[vote_number]])</f>
        <v>2:96</v>
      </c>
      <c r="G2475">
        <f>IF(EXACT(Table1[[#This Row],[vote_cast]], "Yea"), 1, IF(EXACT(Table1[[#This Row],[vote_cast]], "Nay"), -1, 0))</f>
        <v>-1</v>
      </c>
    </row>
    <row r="2476" spans="1:7" x14ac:dyDescent="0.25">
      <c r="A2476">
        <v>2</v>
      </c>
      <c r="B2476">
        <v>96</v>
      </c>
      <c r="C2476" t="s">
        <v>129</v>
      </c>
      <c r="D2476" t="s">
        <v>76</v>
      </c>
      <c r="E2476" t="s">
        <v>1</v>
      </c>
      <c r="F2476" t="str">
        <f>CONCATENATE(Table1[[#This Row],[session]],":",Table1[[#This Row],[vote_number]])</f>
        <v>2:96</v>
      </c>
      <c r="G2476">
        <f>IF(EXACT(Table1[[#This Row],[vote_cast]], "Yea"), 1, IF(EXACT(Table1[[#This Row],[vote_cast]], "Nay"), -1, 0))</f>
        <v>1</v>
      </c>
    </row>
    <row r="2477" spans="1:7" x14ac:dyDescent="0.25">
      <c r="A2477">
        <v>2</v>
      </c>
      <c r="B2477">
        <v>96</v>
      </c>
      <c r="C2477" t="s">
        <v>129</v>
      </c>
      <c r="D2477" t="s">
        <v>77</v>
      </c>
      <c r="E2477" t="s">
        <v>1</v>
      </c>
      <c r="F2477" t="str">
        <f>CONCATENATE(Table1[[#This Row],[session]],":",Table1[[#This Row],[vote_number]])</f>
        <v>2:96</v>
      </c>
      <c r="G2477">
        <f>IF(EXACT(Table1[[#This Row],[vote_cast]], "Yea"), 1, IF(EXACT(Table1[[#This Row],[vote_cast]], "Nay"), -1, 0))</f>
        <v>1</v>
      </c>
    </row>
    <row r="2478" spans="1:7" x14ac:dyDescent="0.25">
      <c r="A2478">
        <v>2</v>
      </c>
      <c r="B2478">
        <v>96</v>
      </c>
      <c r="C2478" t="s">
        <v>129</v>
      </c>
      <c r="D2478" t="s">
        <v>78</v>
      </c>
      <c r="E2478" t="s">
        <v>1</v>
      </c>
      <c r="F2478" t="str">
        <f>CONCATENATE(Table1[[#This Row],[session]],":",Table1[[#This Row],[vote_number]])</f>
        <v>2:96</v>
      </c>
      <c r="G2478">
        <f>IF(EXACT(Table1[[#This Row],[vote_cast]], "Yea"), 1, IF(EXACT(Table1[[#This Row],[vote_cast]], "Nay"), -1, 0))</f>
        <v>1</v>
      </c>
    </row>
    <row r="2479" spans="1:7" x14ac:dyDescent="0.25">
      <c r="A2479">
        <v>2</v>
      </c>
      <c r="B2479">
        <v>96</v>
      </c>
      <c r="C2479" t="s">
        <v>129</v>
      </c>
      <c r="D2479" t="s">
        <v>79</v>
      </c>
      <c r="E2479" t="s">
        <v>1</v>
      </c>
      <c r="F2479" t="str">
        <f>CONCATENATE(Table1[[#This Row],[session]],":",Table1[[#This Row],[vote_number]])</f>
        <v>2:96</v>
      </c>
      <c r="G2479">
        <f>IF(EXACT(Table1[[#This Row],[vote_cast]], "Yea"), 1, IF(EXACT(Table1[[#This Row],[vote_cast]], "Nay"), -1, 0))</f>
        <v>1</v>
      </c>
    </row>
    <row r="2480" spans="1:7" x14ac:dyDescent="0.25">
      <c r="A2480">
        <v>2</v>
      </c>
      <c r="B2480">
        <v>96</v>
      </c>
      <c r="C2480" t="s">
        <v>129</v>
      </c>
      <c r="D2480" t="s">
        <v>80</v>
      </c>
      <c r="E2480" t="s">
        <v>102</v>
      </c>
      <c r="F2480" t="str">
        <f>CONCATENATE(Table1[[#This Row],[session]],":",Table1[[#This Row],[vote_number]])</f>
        <v>2:96</v>
      </c>
      <c r="G2480">
        <f>IF(EXACT(Table1[[#This Row],[vote_cast]], "Yea"), 1, IF(EXACT(Table1[[#This Row],[vote_cast]], "Nay"), -1, 0))</f>
        <v>-1</v>
      </c>
    </row>
    <row r="2481" spans="1:7" x14ac:dyDescent="0.25">
      <c r="A2481">
        <v>2</v>
      </c>
      <c r="B2481">
        <v>96</v>
      </c>
      <c r="C2481" t="s">
        <v>129</v>
      </c>
      <c r="D2481" t="s">
        <v>81</v>
      </c>
      <c r="E2481" t="s">
        <v>1</v>
      </c>
      <c r="F2481" t="str">
        <f>CONCATENATE(Table1[[#This Row],[session]],":",Table1[[#This Row],[vote_number]])</f>
        <v>2:96</v>
      </c>
      <c r="G2481">
        <f>IF(EXACT(Table1[[#This Row],[vote_cast]], "Yea"), 1, IF(EXACT(Table1[[#This Row],[vote_cast]], "Nay"), -1, 0))</f>
        <v>1</v>
      </c>
    </row>
    <row r="2482" spans="1:7" x14ac:dyDescent="0.25">
      <c r="A2482">
        <v>2</v>
      </c>
      <c r="B2482">
        <v>96</v>
      </c>
      <c r="C2482" t="s">
        <v>129</v>
      </c>
      <c r="D2482" t="s">
        <v>82</v>
      </c>
      <c r="E2482" t="s">
        <v>35</v>
      </c>
      <c r="F2482" t="str">
        <f>CONCATENATE(Table1[[#This Row],[session]],":",Table1[[#This Row],[vote_number]])</f>
        <v>2:96</v>
      </c>
      <c r="G2482">
        <f>IF(EXACT(Table1[[#This Row],[vote_cast]], "Yea"), 1, IF(EXACT(Table1[[#This Row],[vote_cast]], "Nay"), -1, 0))</f>
        <v>0</v>
      </c>
    </row>
    <row r="2483" spans="1:7" x14ac:dyDescent="0.25">
      <c r="A2483">
        <v>2</v>
      </c>
      <c r="B2483">
        <v>96</v>
      </c>
      <c r="C2483" t="s">
        <v>129</v>
      </c>
      <c r="D2483" t="s">
        <v>83</v>
      </c>
      <c r="E2483" t="s">
        <v>102</v>
      </c>
      <c r="F2483" t="str">
        <f>CONCATENATE(Table1[[#This Row],[session]],":",Table1[[#This Row],[vote_number]])</f>
        <v>2:96</v>
      </c>
      <c r="G2483">
        <f>IF(EXACT(Table1[[#This Row],[vote_cast]], "Yea"), 1, IF(EXACT(Table1[[#This Row],[vote_cast]], "Nay"), -1, 0))</f>
        <v>-1</v>
      </c>
    </row>
    <row r="2484" spans="1:7" x14ac:dyDescent="0.25">
      <c r="A2484">
        <v>2</v>
      </c>
      <c r="B2484">
        <v>96</v>
      </c>
      <c r="C2484" t="s">
        <v>129</v>
      </c>
      <c r="D2484" t="s">
        <v>84</v>
      </c>
      <c r="E2484" t="s">
        <v>102</v>
      </c>
      <c r="F2484" t="str">
        <f>CONCATENATE(Table1[[#This Row],[session]],":",Table1[[#This Row],[vote_number]])</f>
        <v>2:96</v>
      </c>
      <c r="G2484">
        <f>IF(EXACT(Table1[[#This Row],[vote_cast]], "Yea"), 1, IF(EXACT(Table1[[#This Row],[vote_cast]], "Nay"), -1, 0))</f>
        <v>-1</v>
      </c>
    </row>
    <row r="2485" spans="1:7" x14ac:dyDescent="0.25">
      <c r="A2485">
        <v>2</v>
      </c>
      <c r="B2485">
        <v>96</v>
      </c>
      <c r="C2485" t="s">
        <v>129</v>
      </c>
      <c r="D2485" t="s">
        <v>85</v>
      </c>
      <c r="E2485" t="s">
        <v>1</v>
      </c>
      <c r="F2485" t="str">
        <f>CONCATENATE(Table1[[#This Row],[session]],":",Table1[[#This Row],[vote_number]])</f>
        <v>2:96</v>
      </c>
      <c r="G2485">
        <f>IF(EXACT(Table1[[#This Row],[vote_cast]], "Yea"), 1, IF(EXACT(Table1[[#This Row],[vote_cast]], "Nay"), -1, 0))</f>
        <v>1</v>
      </c>
    </row>
    <row r="2486" spans="1:7" x14ac:dyDescent="0.25">
      <c r="A2486">
        <v>2</v>
      </c>
      <c r="B2486">
        <v>96</v>
      </c>
      <c r="C2486" t="s">
        <v>129</v>
      </c>
      <c r="D2486" t="s">
        <v>86</v>
      </c>
      <c r="E2486" t="s">
        <v>1</v>
      </c>
      <c r="F2486" t="str">
        <f>CONCATENATE(Table1[[#This Row],[session]],":",Table1[[#This Row],[vote_number]])</f>
        <v>2:96</v>
      </c>
      <c r="G2486">
        <f>IF(EXACT(Table1[[#This Row],[vote_cast]], "Yea"), 1, IF(EXACT(Table1[[#This Row],[vote_cast]], "Nay"), -1, 0))</f>
        <v>1</v>
      </c>
    </row>
    <row r="2487" spans="1:7" x14ac:dyDescent="0.25">
      <c r="A2487">
        <v>2</v>
      </c>
      <c r="B2487">
        <v>96</v>
      </c>
      <c r="C2487" t="s">
        <v>129</v>
      </c>
      <c r="D2487" t="s">
        <v>87</v>
      </c>
      <c r="E2487" t="s">
        <v>1</v>
      </c>
      <c r="F2487" t="str">
        <f>CONCATENATE(Table1[[#This Row],[session]],":",Table1[[#This Row],[vote_number]])</f>
        <v>2:96</v>
      </c>
      <c r="G2487">
        <f>IF(EXACT(Table1[[#This Row],[vote_cast]], "Yea"), 1, IF(EXACT(Table1[[#This Row],[vote_cast]], "Nay"), -1, 0))</f>
        <v>1</v>
      </c>
    </row>
    <row r="2488" spans="1:7" x14ac:dyDescent="0.25">
      <c r="A2488">
        <v>2</v>
      </c>
      <c r="B2488">
        <v>96</v>
      </c>
      <c r="C2488" t="s">
        <v>129</v>
      </c>
      <c r="D2488" t="s">
        <v>88</v>
      </c>
      <c r="E2488" t="s">
        <v>1</v>
      </c>
      <c r="F2488" t="str">
        <f>CONCATENATE(Table1[[#This Row],[session]],":",Table1[[#This Row],[vote_number]])</f>
        <v>2:96</v>
      </c>
      <c r="G2488">
        <f>IF(EXACT(Table1[[#This Row],[vote_cast]], "Yea"), 1, IF(EXACT(Table1[[#This Row],[vote_cast]], "Nay"), -1, 0))</f>
        <v>1</v>
      </c>
    </row>
    <row r="2489" spans="1:7" x14ac:dyDescent="0.25">
      <c r="A2489">
        <v>2</v>
      </c>
      <c r="B2489">
        <v>96</v>
      </c>
      <c r="C2489" t="s">
        <v>129</v>
      </c>
      <c r="D2489" t="s">
        <v>89</v>
      </c>
      <c r="E2489" t="s">
        <v>1</v>
      </c>
      <c r="F2489" t="str">
        <f>CONCATENATE(Table1[[#This Row],[session]],":",Table1[[#This Row],[vote_number]])</f>
        <v>2:96</v>
      </c>
      <c r="G2489">
        <f>IF(EXACT(Table1[[#This Row],[vote_cast]], "Yea"), 1, IF(EXACT(Table1[[#This Row],[vote_cast]], "Nay"), -1, 0))</f>
        <v>1</v>
      </c>
    </row>
    <row r="2490" spans="1:7" x14ac:dyDescent="0.25">
      <c r="A2490">
        <v>2</v>
      </c>
      <c r="B2490">
        <v>96</v>
      </c>
      <c r="C2490" t="s">
        <v>129</v>
      </c>
      <c r="D2490" t="s">
        <v>90</v>
      </c>
      <c r="E2490" t="s">
        <v>1</v>
      </c>
      <c r="F2490" t="str">
        <f>CONCATENATE(Table1[[#This Row],[session]],":",Table1[[#This Row],[vote_number]])</f>
        <v>2:96</v>
      </c>
      <c r="G2490">
        <f>IF(EXACT(Table1[[#This Row],[vote_cast]], "Yea"), 1, IF(EXACT(Table1[[#This Row],[vote_cast]], "Nay"), -1, 0))</f>
        <v>1</v>
      </c>
    </row>
    <row r="2491" spans="1:7" x14ac:dyDescent="0.25">
      <c r="A2491">
        <v>2</v>
      </c>
      <c r="B2491">
        <v>96</v>
      </c>
      <c r="C2491" t="s">
        <v>129</v>
      </c>
      <c r="D2491" t="s">
        <v>91</v>
      </c>
      <c r="E2491" t="s">
        <v>1</v>
      </c>
      <c r="F2491" t="str">
        <f>CONCATENATE(Table1[[#This Row],[session]],":",Table1[[#This Row],[vote_number]])</f>
        <v>2:96</v>
      </c>
      <c r="G2491">
        <f>IF(EXACT(Table1[[#This Row],[vote_cast]], "Yea"), 1, IF(EXACT(Table1[[#This Row],[vote_cast]], "Nay"), -1, 0))</f>
        <v>1</v>
      </c>
    </row>
    <row r="2492" spans="1:7" x14ac:dyDescent="0.25">
      <c r="A2492">
        <v>2</v>
      </c>
      <c r="B2492">
        <v>96</v>
      </c>
      <c r="C2492" t="s">
        <v>129</v>
      </c>
      <c r="D2492" t="s">
        <v>92</v>
      </c>
      <c r="E2492" t="s">
        <v>1</v>
      </c>
      <c r="F2492" t="str">
        <f>CONCATENATE(Table1[[#This Row],[session]],":",Table1[[#This Row],[vote_number]])</f>
        <v>2:96</v>
      </c>
      <c r="G2492">
        <f>IF(EXACT(Table1[[#This Row],[vote_cast]], "Yea"), 1, IF(EXACT(Table1[[#This Row],[vote_cast]], "Nay"), -1, 0))</f>
        <v>1</v>
      </c>
    </row>
    <row r="2493" spans="1:7" x14ac:dyDescent="0.25">
      <c r="A2493">
        <v>2</v>
      </c>
      <c r="B2493">
        <v>96</v>
      </c>
      <c r="C2493" t="s">
        <v>129</v>
      </c>
      <c r="D2493" t="s">
        <v>93</v>
      </c>
      <c r="E2493" t="s">
        <v>102</v>
      </c>
      <c r="F2493" t="str">
        <f>CONCATENATE(Table1[[#This Row],[session]],":",Table1[[#This Row],[vote_number]])</f>
        <v>2:96</v>
      </c>
      <c r="G2493">
        <f>IF(EXACT(Table1[[#This Row],[vote_cast]], "Yea"), 1, IF(EXACT(Table1[[#This Row],[vote_cast]], "Nay"), -1, 0))</f>
        <v>-1</v>
      </c>
    </row>
    <row r="2494" spans="1:7" x14ac:dyDescent="0.25">
      <c r="A2494">
        <v>2</v>
      </c>
      <c r="B2494">
        <v>96</v>
      </c>
      <c r="C2494" t="s">
        <v>129</v>
      </c>
      <c r="D2494" t="s">
        <v>94</v>
      </c>
      <c r="E2494" t="s">
        <v>1</v>
      </c>
      <c r="F2494" t="str">
        <f>CONCATENATE(Table1[[#This Row],[session]],":",Table1[[#This Row],[vote_number]])</f>
        <v>2:96</v>
      </c>
      <c r="G2494">
        <f>IF(EXACT(Table1[[#This Row],[vote_cast]], "Yea"), 1, IF(EXACT(Table1[[#This Row],[vote_cast]], "Nay"), -1, 0))</f>
        <v>1</v>
      </c>
    </row>
    <row r="2495" spans="1:7" x14ac:dyDescent="0.25">
      <c r="A2495">
        <v>2</v>
      </c>
      <c r="B2495">
        <v>96</v>
      </c>
      <c r="C2495" t="s">
        <v>129</v>
      </c>
      <c r="D2495" t="s">
        <v>95</v>
      </c>
      <c r="E2495" t="s">
        <v>1</v>
      </c>
      <c r="F2495" t="str">
        <f>CONCATENATE(Table1[[#This Row],[session]],":",Table1[[#This Row],[vote_number]])</f>
        <v>2:96</v>
      </c>
      <c r="G2495">
        <f>IF(EXACT(Table1[[#This Row],[vote_cast]], "Yea"), 1, IF(EXACT(Table1[[#This Row],[vote_cast]], "Nay"), -1, 0))</f>
        <v>1</v>
      </c>
    </row>
    <row r="2496" spans="1:7" x14ac:dyDescent="0.25">
      <c r="A2496">
        <v>2</v>
      </c>
      <c r="B2496">
        <v>96</v>
      </c>
      <c r="C2496" t="s">
        <v>129</v>
      </c>
      <c r="D2496" t="s">
        <v>96</v>
      </c>
      <c r="E2496" t="s">
        <v>102</v>
      </c>
      <c r="F2496" t="str">
        <f>CONCATENATE(Table1[[#This Row],[session]],":",Table1[[#This Row],[vote_number]])</f>
        <v>2:96</v>
      </c>
      <c r="G2496">
        <f>IF(EXACT(Table1[[#This Row],[vote_cast]], "Yea"), 1, IF(EXACT(Table1[[#This Row],[vote_cast]], "Nay"), -1, 0))</f>
        <v>-1</v>
      </c>
    </row>
    <row r="2497" spans="1:7" x14ac:dyDescent="0.25">
      <c r="A2497">
        <v>2</v>
      </c>
      <c r="B2497">
        <v>96</v>
      </c>
      <c r="C2497" t="s">
        <v>129</v>
      </c>
      <c r="D2497" t="s">
        <v>97</v>
      </c>
      <c r="E2497" t="s">
        <v>1</v>
      </c>
      <c r="F2497" t="str">
        <f>CONCATENATE(Table1[[#This Row],[session]],":",Table1[[#This Row],[vote_number]])</f>
        <v>2:96</v>
      </c>
      <c r="G2497">
        <f>IF(EXACT(Table1[[#This Row],[vote_cast]], "Yea"), 1, IF(EXACT(Table1[[#This Row],[vote_cast]], "Nay"), -1, 0))</f>
        <v>1</v>
      </c>
    </row>
    <row r="2498" spans="1:7" x14ac:dyDescent="0.25">
      <c r="A2498">
        <v>2</v>
      </c>
      <c r="B2498">
        <v>96</v>
      </c>
      <c r="C2498" t="s">
        <v>129</v>
      </c>
      <c r="D2498" t="s">
        <v>98</v>
      </c>
      <c r="E2498" t="s">
        <v>1</v>
      </c>
      <c r="F2498" t="str">
        <f>CONCATENATE(Table1[[#This Row],[session]],":",Table1[[#This Row],[vote_number]])</f>
        <v>2:96</v>
      </c>
      <c r="G2498">
        <f>IF(EXACT(Table1[[#This Row],[vote_cast]], "Yea"), 1, IF(EXACT(Table1[[#This Row],[vote_cast]], "Nay"), -1, 0))</f>
        <v>1</v>
      </c>
    </row>
    <row r="2499" spans="1:7" x14ac:dyDescent="0.25">
      <c r="A2499">
        <v>2</v>
      </c>
      <c r="B2499">
        <v>96</v>
      </c>
      <c r="C2499" t="s">
        <v>129</v>
      </c>
      <c r="D2499" t="s">
        <v>99</v>
      </c>
      <c r="E2499" t="s">
        <v>1</v>
      </c>
      <c r="F2499" t="str">
        <f>CONCATENATE(Table1[[#This Row],[session]],":",Table1[[#This Row],[vote_number]])</f>
        <v>2:96</v>
      </c>
      <c r="G2499">
        <f>IF(EXACT(Table1[[#This Row],[vote_cast]], "Yea"), 1, IF(EXACT(Table1[[#This Row],[vote_cast]], "Nay"), -1, 0))</f>
        <v>1</v>
      </c>
    </row>
    <row r="2500" spans="1:7" x14ac:dyDescent="0.25">
      <c r="A2500">
        <v>2</v>
      </c>
      <c r="B2500">
        <v>96</v>
      </c>
      <c r="C2500" t="s">
        <v>129</v>
      </c>
      <c r="D2500" t="s">
        <v>100</v>
      </c>
      <c r="E2500" t="s">
        <v>1</v>
      </c>
      <c r="F2500" t="str">
        <f>CONCATENATE(Table1[[#This Row],[session]],":",Table1[[#This Row],[vote_number]])</f>
        <v>2:96</v>
      </c>
      <c r="G2500">
        <f>IF(EXACT(Table1[[#This Row],[vote_cast]], "Yea"), 1, IF(EXACT(Table1[[#This Row],[vote_cast]], "Nay"), -1, 0))</f>
        <v>1</v>
      </c>
    </row>
    <row r="2501" spans="1:7" x14ac:dyDescent="0.25">
      <c r="A2501">
        <v>2</v>
      </c>
      <c r="B2501">
        <v>96</v>
      </c>
      <c r="C2501" t="s">
        <v>129</v>
      </c>
      <c r="D2501" t="s">
        <v>101</v>
      </c>
      <c r="E2501" t="s">
        <v>1</v>
      </c>
      <c r="F2501" t="str">
        <f>CONCATENATE(Table1[[#This Row],[session]],":",Table1[[#This Row],[vote_number]])</f>
        <v>2:96</v>
      </c>
      <c r="G2501">
        <f>IF(EXACT(Table1[[#This Row],[vote_cast]], "Yea"), 1, IF(EXACT(Table1[[#This Row],[vote_cast]], "Nay"), -1, 0))</f>
        <v>1</v>
      </c>
    </row>
    <row r="2502" spans="1:7" x14ac:dyDescent="0.25">
      <c r="A2502">
        <v>2</v>
      </c>
      <c r="B2502">
        <v>111</v>
      </c>
      <c r="C2502" t="s">
        <v>130</v>
      </c>
      <c r="D2502" t="s">
        <v>0</v>
      </c>
      <c r="E2502" t="s">
        <v>1</v>
      </c>
      <c r="F2502" t="str">
        <f>CONCATENATE(Table1[[#This Row],[session]],":",Table1[[#This Row],[vote_number]])</f>
        <v>2:111</v>
      </c>
      <c r="G2502">
        <f>IF(EXACT(Table1[[#This Row],[vote_cast]], "Yea"), 1, IF(EXACT(Table1[[#This Row],[vote_cast]], "Nay"), -1, 0))</f>
        <v>1</v>
      </c>
    </row>
    <row r="2503" spans="1:7" x14ac:dyDescent="0.25">
      <c r="A2503">
        <v>2</v>
      </c>
      <c r="B2503">
        <v>111</v>
      </c>
      <c r="C2503" t="s">
        <v>130</v>
      </c>
      <c r="D2503" t="s">
        <v>2</v>
      </c>
      <c r="E2503" t="s">
        <v>1</v>
      </c>
      <c r="F2503" t="str">
        <f>CONCATENATE(Table1[[#This Row],[session]],":",Table1[[#This Row],[vote_number]])</f>
        <v>2:111</v>
      </c>
      <c r="G2503">
        <f>IF(EXACT(Table1[[#This Row],[vote_cast]], "Yea"), 1, IF(EXACT(Table1[[#This Row],[vote_cast]], "Nay"), -1, 0))</f>
        <v>1</v>
      </c>
    </row>
    <row r="2504" spans="1:7" x14ac:dyDescent="0.25">
      <c r="A2504">
        <v>2</v>
      </c>
      <c r="B2504">
        <v>111</v>
      </c>
      <c r="C2504" t="s">
        <v>130</v>
      </c>
      <c r="D2504" t="s">
        <v>3</v>
      </c>
      <c r="E2504" t="s">
        <v>1</v>
      </c>
      <c r="F2504" t="str">
        <f>CONCATENATE(Table1[[#This Row],[session]],":",Table1[[#This Row],[vote_number]])</f>
        <v>2:111</v>
      </c>
      <c r="G2504">
        <f>IF(EXACT(Table1[[#This Row],[vote_cast]], "Yea"), 1, IF(EXACT(Table1[[#This Row],[vote_cast]], "Nay"), -1, 0))</f>
        <v>1</v>
      </c>
    </row>
    <row r="2505" spans="1:7" x14ac:dyDescent="0.25">
      <c r="A2505">
        <v>2</v>
      </c>
      <c r="B2505">
        <v>111</v>
      </c>
      <c r="C2505" t="s">
        <v>130</v>
      </c>
      <c r="D2505" t="s">
        <v>4</v>
      </c>
      <c r="E2505" t="s">
        <v>1</v>
      </c>
      <c r="F2505" t="str">
        <f>CONCATENATE(Table1[[#This Row],[session]],":",Table1[[#This Row],[vote_number]])</f>
        <v>2:111</v>
      </c>
      <c r="G2505">
        <f>IF(EXACT(Table1[[#This Row],[vote_cast]], "Yea"), 1, IF(EXACT(Table1[[#This Row],[vote_cast]], "Nay"), -1, 0))</f>
        <v>1</v>
      </c>
    </row>
    <row r="2506" spans="1:7" x14ac:dyDescent="0.25">
      <c r="A2506">
        <v>2</v>
      </c>
      <c r="B2506">
        <v>111</v>
      </c>
      <c r="C2506" t="s">
        <v>130</v>
      </c>
      <c r="D2506" t="s">
        <v>5</v>
      </c>
      <c r="E2506" t="s">
        <v>1</v>
      </c>
      <c r="F2506" t="str">
        <f>CONCATENATE(Table1[[#This Row],[session]],":",Table1[[#This Row],[vote_number]])</f>
        <v>2:111</v>
      </c>
      <c r="G2506">
        <f>IF(EXACT(Table1[[#This Row],[vote_cast]], "Yea"), 1, IF(EXACT(Table1[[#This Row],[vote_cast]], "Nay"), -1, 0))</f>
        <v>1</v>
      </c>
    </row>
    <row r="2507" spans="1:7" x14ac:dyDescent="0.25">
      <c r="A2507">
        <v>2</v>
      </c>
      <c r="B2507">
        <v>111</v>
      </c>
      <c r="C2507" t="s">
        <v>130</v>
      </c>
      <c r="D2507" t="s">
        <v>6</v>
      </c>
      <c r="E2507" t="s">
        <v>1</v>
      </c>
      <c r="F2507" t="str">
        <f>CONCATENATE(Table1[[#This Row],[session]],":",Table1[[#This Row],[vote_number]])</f>
        <v>2:111</v>
      </c>
      <c r="G2507">
        <f>IF(EXACT(Table1[[#This Row],[vote_cast]], "Yea"), 1, IF(EXACT(Table1[[#This Row],[vote_cast]], "Nay"), -1, 0))</f>
        <v>1</v>
      </c>
    </row>
    <row r="2508" spans="1:7" x14ac:dyDescent="0.25">
      <c r="A2508">
        <v>2</v>
      </c>
      <c r="B2508">
        <v>111</v>
      </c>
      <c r="C2508" t="s">
        <v>130</v>
      </c>
      <c r="D2508" t="s">
        <v>7</v>
      </c>
      <c r="E2508" t="s">
        <v>1</v>
      </c>
      <c r="F2508" t="str">
        <f>CONCATENATE(Table1[[#This Row],[session]],":",Table1[[#This Row],[vote_number]])</f>
        <v>2:111</v>
      </c>
      <c r="G2508">
        <f>IF(EXACT(Table1[[#This Row],[vote_cast]], "Yea"), 1, IF(EXACT(Table1[[#This Row],[vote_cast]], "Nay"), -1, 0))</f>
        <v>1</v>
      </c>
    </row>
    <row r="2509" spans="1:7" x14ac:dyDescent="0.25">
      <c r="A2509">
        <v>2</v>
      </c>
      <c r="B2509">
        <v>111</v>
      </c>
      <c r="C2509" t="s">
        <v>130</v>
      </c>
      <c r="D2509" t="s">
        <v>8</v>
      </c>
      <c r="E2509" t="s">
        <v>1</v>
      </c>
      <c r="F2509" t="str">
        <f>CONCATENATE(Table1[[#This Row],[session]],":",Table1[[#This Row],[vote_number]])</f>
        <v>2:111</v>
      </c>
      <c r="G2509">
        <f>IF(EXACT(Table1[[#This Row],[vote_cast]], "Yea"), 1, IF(EXACT(Table1[[#This Row],[vote_cast]], "Nay"), -1, 0))</f>
        <v>1</v>
      </c>
    </row>
    <row r="2510" spans="1:7" x14ac:dyDescent="0.25">
      <c r="A2510">
        <v>2</v>
      </c>
      <c r="B2510">
        <v>111</v>
      </c>
      <c r="C2510" t="s">
        <v>130</v>
      </c>
      <c r="D2510" t="s">
        <v>9</v>
      </c>
      <c r="E2510" t="s">
        <v>35</v>
      </c>
      <c r="F2510" t="str">
        <f>CONCATENATE(Table1[[#This Row],[session]],":",Table1[[#This Row],[vote_number]])</f>
        <v>2:111</v>
      </c>
      <c r="G2510">
        <f>IF(EXACT(Table1[[#This Row],[vote_cast]], "Yea"), 1, IF(EXACT(Table1[[#This Row],[vote_cast]], "Nay"), -1, 0))</f>
        <v>0</v>
      </c>
    </row>
    <row r="2511" spans="1:7" x14ac:dyDescent="0.25">
      <c r="A2511">
        <v>2</v>
      </c>
      <c r="B2511">
        <v>111</v>
      </c>
      <c r="C2511" t="s">
        <v>130</v>
      </c>
      <c r="D2511" t="s">
        <v>10</v>
      </c>
      <c r="E2511" t="s">
        <v>1</v>
      </c>
      <c r="F2511" t="str">
        <f>CONCATENATE(Table1[[#This Row],[session]],":",Table1[[#This Row],[vote_number]])</f>
        <v>2:111</v>
      </c>
      <c r="G2511">
        <f>IF(EXACT(Table1[[#This Row],[vote_cast]], "Yea"), 1, IF(EXACT(Table1[[#This Row],[vote_cast]], "Nay"), -1, 0))</f>
        <v>1</v>
      </c>
    </row>
    <row r="2512" spans="1:7" x14ac:dyDescent="0.25">
      <c r="A2512">
        <v>2</v>
      </c>
      <c r="B2512">
        <v>111</v>
      </c>
      <c r="C2512" t="s">
        <v>130</v>
      </c>
      <c r="D2512" t="s">
        <v>11</v>
      </c>
      <c r="E2512" t="s">
        <v>1</v>
      </c>
      <c r="F2512" t="str">
        <f>CONCATENATE(Table1[[#This Row],[session]],":",Table1[[#This Row],[vote_number]])</f>
        <v>2:111</v>
      </c>
      <c r="G2512">
        <f>IF(EXACT(Table1[[#This Row],[vote_cast]], "Yea"), 1, IF(EXACT(Table1[[#This Row],[vote_cast]], "Nay"), -1, 0))</f>
        <v>1</v>
      </c>
    </row>
    <row r="2513" spans="1:7" x14ac:dyDescent="0.25">
      <c r="A2513">
        <v>2</v>
      </c>
      <c r="B2513">
        <v>111</v>
      </c>
      <c r="C2513" t="s">
        <v>130</v>
      </c>
      <c r="D2513" t="s">
        <v>12</v>
      </c>
      <c r="E2513" t="s">
        <v>1</v>
      </c>
      <c r="F2513" t="str">
        <f>CONCATENATE(Table1[[#This Row],[session]],":",Table1[[#This Row],[vote_number]])</f>
        <v>2:111</v>
      </c>
      <c r="G2513">
        <f>IF(EXACT(Table1[[#This Row],[vote_cast]], "Yea"), 1, IF(EXACT(Table1[[#This Row],[vote_cast]], "Nay"), -1, 0))</f>
        <v>1</v>
      </c>
    </row>
    <row r="2514" spans="1:7" x14ac:dyDescent="0.25">
      <c r="A2514">
        <v>2</v>
      </c>
      <c r="B2514">
        <v>111</v>
      </c>
      <c r="C2514" t="s">
        <v>130</v>
      </c>
      <c r="D2514" t="s">
        <v>13</v>
      </c>
      <c r="E2514" t="s">
        <v>1</v>
      </c>
      <c r="F2514" t="str">
        <f>CONCATENATE(Table1[[#This Row],[session]],":",Table1[[#This Row],[vote_number]])</f>
        <v>2:111</v>
      </c>
      <c r="G2514">
        <f>IF(EXACT(Table1[[#This Row],[vote_cast]], "Yea"), 1, IF(EXACT(Table1[[#This Row],[vote_cast]], "Nay"), -1, 0))</f>
        <v>1</v>
      </c>
    </row>
    <row r="2515" spans="1:7" x14ac:dyDescent="0.25">
      <c r="A2515">
        <v>2</v>
      </c>
      <c r="B2515">
        <v>111</v>
      </c>
      <c r="C2515" t="s">
        <v>130</v>
      </c>
      <c r="D2515" t="s">
        <v>14</v>
      </c>
      <c r="E2515" t="s">
        <v>1</v>
      </c>
      <c r="F2515" t="str">
        <f>CONCATENATE(Table1[[#This Row],[session]],":",Table1[[#This Row],[vote_number]])</f>
        <v>2:111</v>
      </c>
      <c r="G2515">
        <f>IF(EXACT(Table1[[#This Row],[vote_cast]], "Yea"), 1, IF(EXACT(Table1[[#This Row],[vote_cast]], "Nay"), -1, 0))</f>
        <v>1</v>
      </c>
    </row>
    <row r="2516" spans="1:7" x14ac:dyDescent="0.25">
      <c r="A2516">
        <v>2</v>
      </c>
      <c r="B2516">
        <v>111</v>
      </c>
      <c r="C2516" t="s">
        <v>130</v>
      </c>
      <c r="D2516" t="s">
        <v>15</v>
      </c>
      <c r="E2516" t="s">
        <v>1</v>
      </c>
      <c r="F2516" t="str">
        <f>CONCATENATE(Table1[[#This Row],[session]],":",Table1[[#This Row],[vote_number]])</f>
        <v>2:111</v>
      </c>
      <c r="G2516">
        <f>IF(EXACT(Table1[[#This Row],[vote_cast]], "Yea"), 1, IF(EXACT(Table1[[#This Row],[vote_cast]], "Nay"), -1, 0))</f>
        <v>1</v>
      </c>
    </row>
    <row r="2517" spans="1:7" x14ac:dyDescent="0.25">
      <c r="A2517">
        <v>2</v>
      </c>
      <c r="B2517">
        <v>111</v>
      </c>
      <c r="C2517" t="s">
        <v>130</v>
      </c>
      <c r="D2517" t="s">
        <v>16</v>
      </c>
      <c r="E2517" t="s">
        <v>1</v>
      </c>
      <c r="F2517" t="str">
        <f>CONCATENATE(Table1[[#This Row],[session]],":",Table1[[#This Row],[vote_number]])</f>
        <v>2:111</v>
      </c>
      <c r="G2517">
        <f>IF(EXACT(Table1[[#This Row],[vote_cast]], "Yea"), 1, IF(EXACT(Table1[[#This Row],[vote_cast]], "Nay"), -1, 0))</f>
        <v>1</v>
      </c>
    </row>
    <row r="2518" spans="1:7" x14ac:dyDescent="0.25">
      <c r="A2518">
        <v>2</v>
      </c>
      <c r="B2518">
        <v>111</v>
      </c>
      <c r="C2518" t="s">
        <v>130</v>
      </c>
      <c r="D2518" t="s">
        <v>17</v>
      </c>
      <c r="E2518" t="s">
        <v>1</v>
      </c>
      <c r="F2518" t="str">
        <f>CONCATENATE(Table1[[#This Row],[session]],":",Table1[[#This Row],[vote_number]])</f>
        <v>2:111</v>
      </c>
      <c r="G2518">
        <f>IF(EXACT(Table1[[#This Row],[vote_cast]], "Yea"), 1, IF(EXACT(Table1[[#This Row],[vote_cast]], "Nay"), -1, 0))</f>
        <v>1</v>
      </c>
    </row>
    <row r="2519" spans="1:7" x14ac:dyDescent="0.25">
      <c r="A2519">
        <v>2</v>
      </c>
      <c r="B2519">
        <v>111</v>
      </c>
      <c r="C2519" t="s">
        <v>130</v>
      </c>
      <c r="D2519" t="s">
        <v>18</v>
      </c>
      <c r="E2519" t="s">
        <v>1</v>
      </c>
      <c r="F2519" t="str">
        <f>CONCATENATE(Table1[[#This Row],[session]],":",Table1[[#This Row],[vote_number]])</f>
        <v>2:111</v>
      </c>
      <c r="G2519">
        <f>IF(EXACT(Table1[[#This Row],[vote_cast]], "Yea"), 1, IF(EXACT(Table1[[#This Row],[vote_cast]], "Nay"), -1, 0))</f>
        <v>1</v>
      </c>
    </row>
    <row r="2520" spans="1:7" x14ac:dyDescent="0.25">
      <c r="A2520">
        <v>2</v>
      </c>
      <c r="B2520">
        <v>111</v>
      </c>
      <c r="C2520" t="s">
        <v>130</v>
      </c>
      <c r="D2520" t="s">
        <v>19</v>
      </c>
      <c r="E2520" t="s">
        <v>1</v>
      </c>
      <c r="F2520" t="str">
        <f>CONCATENATE(Table1[[#This Row],[session]],":",Table1[[#This Row],[vote_number]])</f>
        <v>2:111</v>
      </c>
      <c r="G2520">
        <f>IF(EXACT(Table1[[#This Row],[vote_cast]], "Yea"), 1, IF(EXACT(Table1[[#This Row],[vote_cast]], "Nay"), -1, 0))</f>
        <v>1</v>
      </c>
    </row>
    <row r="2521" spans="1:7" x14ac:dyDescent="0.25">
      <c r="A2521">
        <v>2</v>
      </c>
      <c r="B2521">
        <v>111</v>
      </c>
      <c r="C2521" t="s">
        <v>130</v>
      </c>
      <c r="D2521" t="s">
        <v>20</v>
      </c>
      <c r="E2521" t="s">
        <v>1</v>
      </c>
      <c r="F2521" t="str">
        <f>CONCATENATE(Table1[[#This Row],[session]],":",Table1[[#This Row],[vote_number]])</f>
        <v>2:111</v>
      </c>
      <c r="G2521">
        <f>IF(EXACT(Table1[[#This Row],[vote_cast]], "Yea"), 1, IF(EXACT(Table1[[#This Row],[vote_cast]], "Nay"), -1, 0))</f>
        <v>1</v>
      </c>
    </row>
    <row r="2522" spans="1:7" x14ac:dyDescent="0.25">
      <c r="A2522">
        <v>2</v>
      </c>
      <c r="B2522">
        <v>111</v>
      </c>
      <c r="C2522" t="s">
        <v>130</v>
      </c>
      <c r="D2522" t="s">
        <v>21</v>
      </c>
      <c r="E2522" t="s">
        <v>1</v>
      </c>
      <c r="F2522" t="str">
        <f>CONCATENATE(Table1[[#This Row],[session]],":",Table1[[#This Row],[vote_number]])</f>
        <v>2:111</v>
      </c>
      <c r="G2522">
        <f>IF(EXACT(Table1[[#This Row],[vote_cast]], "Yea"), 1, IF(EXACT(Table1[[#This Row],[vote_cast]], "Nay"), -1, 0))</f>
        <v>1</v>
      </c>
    </row>
    <row r="2523" spans="1:7" x14ac:dyDescent="0.25">
      <c r="A2523">
        <v>2</v>
      </c>
      <c r="B2523">
        <v>111</v>
      </c>
      <c r="C2523" t="s">
        <v>130</v>
      </c>
      <c r="D2523" t="s">
        <v>22</v>
      </c>
      <c r="E2523" t="s">
        <v>1</v>
      </c>
      <c r="F2523" t="str">
        <f>CONCATENATE(Table1[[#This Row],[session]],":",Table1[[#This Row],[vote_number]])</f>
        <v>2:111</v>
      </c>
      <c r="G2523">
        <f>IF(EXACT(Table1[[#This Row],[vote_cast]], "Yea"), 1, IF(EXACT(Table1[[#This Row],[vote_cast]], "Nay"), -1, 0))</f>
        <v>1</v>
      </c>
    </row>
    <row r="2524" spans="1:7" x14ac:dyDescent="0.25">
      <c r="A2524">
        <v>2</v>
      </c>
      <c r="B2524">
        <v>111</v>
      </c>
      <c r="C2524" t="s">
        <v>130</v>
      </c>
      <c r="D2524" t="s">
        <v>23</v>
      </c>
      <c r="E2524" t="s">
        <v>1</v>
      </c>
      <c r="F2524" t="str">
        <f>CONCATENATE(Table1[[#This Row],[session]],":",Table1[[#This Row],[vote_number]])</f>
        <v>2:111</v>
      </c>
      <c r="G2524">
        <f>IF(EXACT(Table1[[#This Row],[vote_cast]], "Yea"), 1, IF(EXACT(Table1[[#This Row],[vote_cast]], "Nay"), -1, 0))</f>
        <v>1</v>
      </c>
    </row>
    <row r="2525" spans="1:7" x14ac:dyDescent="0.25">
      <c r="A2525">
        <v>2</v>
      </c>
      <c r="B2525">
        <v>111</v>
      </c>
      <c r="C2525" t="s">
        <v>130</v>
      </c>
      <c r="D2525" t="s">
        <v>24</v>
      </c>
      <c r="E2525" t="s">
        <v>1</v>
      </c>
      <c r="F2525" t="str">
        <f>CONCATENATE(Table1[[#This Row],[session]],":",Table1[[#This Row],[vote_number]])</f>
        <v>2:111</v>
      </c>
      <c r="G2525">
        <f>IF(EXACT(Table1[[#This Row],[vote_cast]], "Yea"), 1, IF(EXACT(Table1[[#This Row],[vote_cast]], "Nay"), -1, 0))</f>
        <v>1</v>
      </c>
    </row>
    <row r="2526" spans="1:7" x14ac:dyDescent="0.25">
      <c r="A2526">
        <v>2</v>
      </c>
      <c r="B2526">
        <v>111</v>
      </c>
      <c r="C2526" t="s">
        <v>130</v>
      </c>
      <c r="D2526" t="s">
        <v>25</v>
      </c>
      <c r="E2526" t="s">
        <v>1</v>
      </c>
      <c r="F2526" t="str">
        <f>CONCATENATE(Table1[[#This Row],[session]],":",Table1[[#This Row],[vote_number]])</f>
        <v>2:111</v>
      </c>
      <c r="G2526">
        <f>IF(EXACT(Table1[[#This Row],[vote_cast]], "Yea"), 1, IF(EXACT(Table1[[#This Row],[vote_cast]], "Nay"), -1, 0))</f>
        <v>1</v>
      </c>
    </row>
    <row r="2527" spans="1:7" x14ac:dyDescent="0.25">
      <c r="A2527">
        <v>2</v>
      </c>
      <c r="B2527">
        <v>111</v>
      </c>
      <c r="C2527" t="s">
        <v>130</v>
      </c>
      <c r="D2527" t="s">
        <v>26</v>
      </c>
      <c r="E2527" t="s">
        <v>1</v>
      </c>
      <c r="F2527" t="str">
        <f>CONCATENATE(Table1[[#This Row],[session]],":",Table1[[#This Row],[vote_number]])</f>
        <v>2:111</v>
      </c>
      <c r="G2527">
        <f>IF(EXACT(Table1[[#This Row],[vote_cast]], "Yea"), 1, IF(EXACT(Table1[[#This Row],[vote_cast]], "Nay"), -1, 0))</f>
        <v>1</v>
      </c>
    </row>
    <row r="2528" spans="1:7" x14ac:dyDescent="0.25">
      <c r="A2528">
        <v>2</v>
      </c>
      <c r="B2528">
        <v>111</v>
      </c>
      <c r="C2528" t="s">
        <v>130</v>
      </c>
      <c r="D2528" t="s">
        <v>27</v>
      </c>
      <c r="E2528" t="s">
        <v>1</v>
      </c>
      <c r="F2528" t="str">
        <f>CONCATENATE(Table1[[#This Row],[session]],":",Table1[[#This Row],[vote_number]])</f>
        <v>2:111</v>
      </c>
      <c r="G2528">
        <f>IF(EXACT(Table1[[#This Row],[vote_cast]], "Yea"), 1, IF(EXACT(Table1[[#This Row],[vote_cast]], "Nay"), -1, 0))</f>
        <v>1</v>
      </c>
    </row>
    <row r="2529" spans="1:7" x14ac:dyDescent="0.25">
      <c r="A2529">
        <v>2</v>
      </c>
      <c r="B2529">
        <v>111</v>
      </c>
      <c r="C2529" t="s">
        <v>130</v>
      </c>
      <c r="D2529" t="s">
        <v>28</v>
      </c>
      <c r="E2529" t="s">
        <v>1</v>
      </c>
      <c r="F2529" t="str">
        <f>CONCATENATE(Table1[[#This Row],[session]],":",Table1[[#This Row],[vote_number]])</f>
        <v>2:111</v>
      </c>
      <c r="G2529">
        <f>IF(EXACT(Table1[[#This Row],[vote_cast]], "Yea"), 1, IF(EXACT(Table1[[#This Row],[vote_cast]], "Nay"), -1, 0))</f>
        <v>1</v>
      </c>
    </row>
    <row r="2530" spans="1:7" x14ac:dyDescent="0.25">
      <c r="A2530">
        <v>2</v>
      </c>
      <c r="B2530">
        <v>111</v>
      </c>
      <c r="C2530" t="s">
        <v>130</v>
      </c>
      <c r="D2530" t="s">
        <v>29</v>
      </c>
      <c r="E2530" t="s">
        <v>1</v>
      </c>
      <c r="F2530" t="str">
        <f>CONCATENATE(Table1[[#This Row],[session]],":",Table1[[#This Row],[vote_number]])</f>
        <v>2:111</v>
      </c>
      <c r="G2530">
        <f>IF(EXACT(Table1[[#This Row],[vote_cast]], "Yea"), 1, IF(EXACT(Table1[[#This Row],[vote_cast]], "Nay"), -1, 0))</f>
        <v>1</v>
      </c>
    </row>
    <row r="2531" spans="1:7" x14ac:dyDescent="0.25">
      <c r="A2531">
        <v>2</v>
      </c>
      <c r="B2531">
        <v>111</v>
      </c>
      <c r="C2531" t="s">
        <v>130</v>
      </c>
      <c r="D2531" t="s">
        <v>30</v>
      </c>
      <c r="E2531" t="s">
        <v>1</v>
      </c>
      <c r="F2531" t="str">
        <f>CONCATENATE(Table1[[#This Row],[session]],":",Table1[[#This Row],[vote_number]])</f>
        <v>2:111</v>
      </c>
      <c r="G2531">
        <f>IF(EXACT(Table1[[#This Row],[vote_cast]], "Yea"), 1, IF(EXACT(Table1[[#This Row],[vote_cast]], "Nay"), -1, 0))</f>
        <v>1</v>
      </c>
    </row>
    <row r="2532" spans="1:7" x14ac:dyDescent="0.25">
      <c r="A2532">
        <v>2</v>
      </c>
      <c r="B2532">
        <v>111</v>
      </c>
      <c r="C2532" t="s">
        <v>130</v>
      </c>
      <c r="D2532" t="s">
        <v>31</v>
      </c>
      <c r="E2532" t="s">
        <v>1</v>
      </c>
      <c r="F2532" t="str">
        <f>CONCATENATE(Table1[[#This Row],[session]],":",Table1[[#This Row],[vote_number]])</f>
        <v>2:111</v>
      </c>
      <c r="G2532">
        <f>IF(EXACT(Table1[[#This Row],[vote_cast]], "Yea"), 1, IF(EXACT(Table1[[#This Row],[vote_cast]], "Nay"), -1, 0))</f>
        <v>1</v>
      </c>
    </row>
    <row r="2533" spans="1:7" x14ac:dyDescent="0.25">
      <c r="A2533">
        <v>2</v>
      </c>
      <c r="B2533">
        <v>111</v>
      </c>
      <c r="C2533" t="s">
        <v>130</v>
      </c>
      <c r="D2533" t="s">
        <v>33</v>
      </c>
      <c r="E2533" t="s">
        <v>1</v>
      </c>
      <c r="F2533" t="str">
        <f>CONCATENATE(Table1[[#This Row],[session]],":",Table1[[#This Row],[vote_number]])</f>
        <v>2:111</v>
      </c>
      <c r="G2533">
        <f>IF(EXACT(Table1[[#This Row],[vote_cast]], "Yea"), 1, IF(EXACT(Table1[[#This Row],[vote_cast]], "Nay"), -1, 0))</f>
        <v>1</v>
      </c>
    </row>
    <row r="2534" spans="1:7" x14ac:dyDescent="0.25">
      <c r="A2534">
        <v>2</v>
      </c>
      <c r="B2534">
        <v>111</v>
      </c>
      <c r="C2534" t="s">
        <v>130</v>
      </c>
      <c r="D2534" t="s">
        <v>34</v>
      </c>
      <c r="E2534" t="s">
        <v>1</v>
      </c>
      <c r="F2534" t="str">
        <f>CONCATENATE(Table1[[#This Row],[session]],":",Table1[[#This Row],[vote_number]])</f>
        <v>2:111</v>
      </c>
      <c r="G2534">
        <f>IF(EXACT(Table1[[#This Row],[vote_cast]], "Yea"), 1, IF(EXACT(Table1[[#This Row],[vote_cast]], "Nay"), -1, 0))</f>
        <v>1</v>
      </c>
    </row>
    <row r="2535" spans="1:7" x14ac:dyDescent="0.25">
      <c r="A2535">
        <v>2</v>
      </c>
      <c r="B2535">
        <v>111</v>
      </c>
      <c r="C2535" t="s">
        <v>130</v>
      </c>
      <c r="D2535" t="s">
        <v>36</v>
      </c>
      <c r="E2535" t="s">
        <v>1</v>
      </c>
      <c r="F2535" t="str">
        <f>CONCATENATE(Table1[[#This Row],[session]],":",Table1[[#This Row],[vote_number]])</f>
        <v>2:111</v>
      </c>
      <c r="G2535">
        <f>IF(EXACT(Table1[[#This Row],[vote_cast]], "Yea"), 1, IF(EXACT(Table1[[#This Row],[vote_cast]], "Nay"), -1, 0))</f>
        <v>1</v>
      </c>
    </row>
    <row r="2536" spans="1:7" x14ac:dyDescent="0.25">
      <c r="A2536">
        <v>2</v>
      </c>
      <c r="B2536">
        <v>111</v>
      </c>
      <c r="C2536" t="s">
        <v>130</v>
      </c>
      <c r="D2536" t="s">
        <v>37</v>
      </c>
      <c r="E2536" t="s">
        <v>1</v>
      </c>
      <c r="F2536" t="str">
        <f>CONCATENATE(Table1[[#This Row],[session]],":",Table1[[#This Row],[vote_number]])</f>
        <v>2:111</v>
      </c>
      <c r="G2536">
        <f>IF(EXACT(Table1[[#This Row],[vote_cast]], "Yea"), 1, IF(EXACT(Table1[[#This Row],[vote_cast]], "Nay"), -1, 0))</f>
        <v>1</v>
      </c>
    </row>
    <row r="2537" spans="1:7" x14ac:dyDescent="0.25">
      <c r="A2537">
        <v>2</v>
      </c>
      <c r="B2537">
        <v>111</v>
      </c>
      <c r="C2537" t="s">
        <v>130</v>
      </c>
      <c r="D2537" t="s">
        <v>38</v>
      </c>
      <c r="E2537" t="s">
        <v>1</v>
      </c>
      <c r="F2537" t="str">
        <f>CONCATENATE(Table1[[#This Row],[session]],":",Table1[[#This Row],[vote_number]])</f>
        <v>2:111</v>
      </c>
      <c r="G2537">
        <f>IF(EXACT(Table1[[#This Row],[vote_cast]], "Yea"), 1, IF(EXACT(Table1[[#This Row],[vote_cast]], "Nay"), -1, 0))</f>
        <v>1</v>
      </c>
    </row>
    <row r="2538" spans="1:7" x14ac:dyDescent="0.25">
      <c r="A2538">
        <v>2</v>
      </c>
      <c r="B2538">
        <v>111</v>
      </c>
      <c r="C2538" t="s">
        <v>130</v>
      </c>
      <c r="D2538" t="s">
        <v>39</v>
      </c>
      <c r="E2538" t="s">
        <v>1</v>
      </c>
      <c r="F2538" t="str">
        <f>CONCATENATE(Table1[[#This Row],[session]],":",Table1[[#This Row],[vote_number]])</f>
        <v>2:111</v>
      </c>
      <c r="G2538">
        <f>IF(EXACT(Table1[[#This Row],[vote_cast]], "Yea"), 1, IF(EXACT(Table1[[#This Row],[vote_cast]], "Nay"), -1, 0))</f>
        <v>1</v>
      </c>
    </row>
    <row r="2539" spans="1:7" x14ac:dyDescent="0.25">
      <c r="A2539">
        <v>2</v>
      </c>
      <c r="B2539">
        <v>111</v>
      </c>
      <c r="C2539" t="s">
        <v>130</v>
      </c>
      <c r="D2539" t="s">
        <v>40</v>
      </c>
      <c r="E2539" t="s">
        <v>1</v>
      </c>
      <c r="F2539" t="str">
        <f>CONCATENATE(Table1[[#This Row],[session]],":",Table1[[#This Row],[vote_number]])</f>
        <v>2:111</v>
      </c>
      <c r="G2539">
        <f>IF(EXACT(Table1[[#This Row],[vote_cast]], "Yea"), 1, IF(EXACT(Table1[[#This Row],[vote_cast]], "Nay"), -1, 0))</f>
        <v>1</v>
      </c>
    </row>
    <row r="2540" spans="1:7" x14ac:dyDescent="0.25">
      <c r="A2540">
        <v>2</v>
      </c>
      <c r="B2540">
        <v>111</v>
      </c>
      <c r="C2540" t="s">
        <v>130</v>
      </c>
      <c r="D2540" t="s">
        <v>41</v>
      </c>
      <c r="E2540" t="s">
        <v>1</v>
      </c>
      <c r="F2540" t="str">
        <f>CONCATENATE(Table1[[#This Row],[session]],":",Table1[[#This Row],[vote_number]])</f>
        <v>2:111</v>
      </c>
      <c r="G2540">
        <f>IF(EXACT(Table1[[#This Row],[vote_cast]], "Yea"), 1, IF(EXACT(Table1[[#This Row],[vote_cast]], "Nay"), -1, 0))</f>
        <v>1</v>
      </c>
    </row>
    <row r="2541" spans="1:7" x14ac:dyDescent="0.25">
      <c r="A2541">
        <v>2</v>
      </c>
      <c r="B2541">
        <v>111</v>
      </c>
      <c r="C2541" t="s">
        <v>130</v>
      </c>
      <c r="D2541" t="s">
        <v>42</v>
      </c>
      <c r="E2541" t="s">
        <v>1</v>
      </c>
      <c r="F2541" t="str">
        <f>CONCATENATE(Table1[[#This Row],[session]],":",Table1[[#This Row],[vote_number]])</f>
        <v>2:111</v>
      </c>
      <c r="G2541">
        <f>IF(EXACT(Table1[[#This Row],[vote_cast]], "Yea"), 1, IF(EXACT(Table1[[#This Row],[vote_cast]], "Nay"), -1, 0))</f>
        <v>1</v>
      </c>
    </row>
    <row r="2542" spans="1:7" x14ac:dyDescent="0.25">
      <c r="A2542">
        <v>2</v>
      </c>
      <c r="B2542">
        <v>111</v>
      </c>
      <c r="C2542" t="s">
        <v>130</v>
      </c>
      <c r="D2542" t="s">
        <v>110</v>
      </c>
      <c r="E2542" t="s">
        <v>1</v>
      </c>
      <c r="F2542" t="str">
        <f>CONCATENATE(Table1[[#This Row],[session]],":",Table1[[#This Row],[vote_number]])</f>
        <v>2:111</v>
      </c>
      <c r="G2542">
        <f>IF(EXACT(Table1[[#This Row],[vote_cast]], "Yea"), 1, IF(EXACT(Table1[[#This Row],[vote_cast]], "Nay"), -1, 0))</f>
        <v>1</v>
      </c>
    </row>
    <row r="2543" spans="1:7" x14ac:dyDescent="0.25">
      <c r="A2543">
        <v>2</v>
      </c>
      <c r="B2543">
        <v>111</v>
      </c>
      <c r="C2543" t="s">
        <v>130</v>
      </c>
      <c r="D2543" t="s">
        <v>43</v>
      </c>
      <c r="E2543" t="s">
        <v>1</v>
      </c>
      <c r="F2543" t="str">
        <f>CONCATENATE(Table1[[#This Row],[session]],":",Table1[[#This Row],[vote_number]])</f>
        <v>2:111</v>
      </c>
      <c r="G2543">
        <f>IF(EXACT(Table1[[#This Row],[vote_cast]], "Yea"), 1, IF(EXACT(Table1[[#This Row],[vote_cast]], "Nay"), -1, 0))</f>
        <v>1</v>
      </c>
    </row>
    <row r="2544" spans="1:7" x14ac:dyDescent="0.25">
      <c r="A2544">
        <v>2</v>
      </c>
      <c r="B2544">
        <v>111</v>
      </c>
      <c r="C2544" t="s">
        <v>130</v>
      </c>
      <c r="D2544" t="s">
        <v>44</v>
      </c>
      <c r="E2544" t="s">
        <v>35</v>
      </c>
      <c r="F2544" t="str">
        <f>CONCATENATE(Table1[[#This Row],[session]],":",Table1[[#This Row],[vote_number]])</f>
        <v>2:111</v>
      </c>
      <c r="G2544">
        <f>IF(EXACT(Table1[[#This Row],[vote_cast]], "Yea"), 1, IF(EXACT(Table1[[#This Row],[vote_cast]], "Nay"), -1, 0))</f>
        <v>0</v>
      </c>
    </row>
    <row r="2545" spans="1:7" x14ac:dyDescent="0.25">
      <c r="A2545">
        <v>2</v>
      </c>
      <c r="B2545">
        <v>111</v>
      </c>
      <c r="C2545" t="s">
        <v>130</v>
      </c>
      <c r="D2545" t="s">
        <v>45</v>
      </c>
      <c r="E2545" t="s">
        <v>1</v>
      </c>
      <c r="F2545" t="str">
        <f>CONCATENATE(Table1[[#This Row],[session]],":",Table1[[#This Row],[vote_number]])</f>
        <v>2:111</v>
      </c>
      <c r="G2545">
        <f>IF(EXACT(Table1[[#This Row],[vote_cast]], "Yea"), 1, IF(EXACT(Table1[[#This Row],[vote_cast]], "Nay"), -1, 0))</f>
        <v>1</v>
      </c>
    </row>
    <row r="2546" spans="1:7" x14ac:dyDescent="0.25">
      <c r="A2546">
        <v>2</v>
      </c>
      <c r="B2546">
        <v>111</v>
      </c>
      <c r="C2546" t="s">
        <v>130</v>
      </c>
      <c r="D2546" t="s">
        <v>46</v>
      </c>
      <c r="E2546" t="s">
        <v>1</v>
      </c>
      <c r="F2546" t="str">
        <f>CONCATENATE(Table1[[#This Row],[session]],":",Table1[[#This Row],[vote_number]])</f>
        <v>2:111</v>
      </c>
      <c r="G2546">
        <f>IF(EXACT(Table1[[#This Row],[vote_cast]], "Yea"), 1, IF(EXACT(Table1[[#This Row],[vote_cast]], "Nay"), -1, 0))</f>
        <v>1</v>
      </c>
    </row>
    <row r="2547" spans="1:7" x14ac:dyDescent="0.25">
      <c r="A2547">
        <v>2</v>
      </c>
      <c r="B2547">
        <v>111</v>
      </c>
      <c r="C2547" t="s">
        <v>130</v>
      </c>
      <c r="D2547" t="s">
        <v>47</v>
      </c>
      <c r="E2547" t="s">
        <v>1</v>
      </c>
      <c r="F2547" t="str">
        <f>CONCATENATE(Table1[[#This Row],[session]],":",Table1[[#This Row],[vote_number]])</f>
        <v>2:111</v>
      </c>
      <c r="G2547">
        <f>IF(EXACT(Table1[[#This Row],[vote_cast]], "Yea"), 1, IF(EXACT(Table1[[#This Row],[vote_cast]], "Nay"), -1, 0))</f>
        <v>1</v>
      </c>
    </row>
    <row r="2548" spans="1:7" x14ac:dyDescent="0.25">
      <c r="A2548">
        <v>2</v>
      </c>
      <c r="B2548">
        <v>111</v>
      </c>
      <c r="C2548" t="s">
        <v>130</v>
      </c>
      <c r="D2548" t="s">
        <v>48</v>
      </c>
      <c r="E2548" t="s">
        <v>1</v>
      </c>
      <c r="F2548" t="str">
        <f>CONCATENATE(Table1[[#This Row],[session]],":",Table1[[#This Row],[vote_number]])</f>
        <v>2:111</v>
      </c>
      <c r="G2548">
        <f>IF(EXACT(Table1[[#This Row],[vote_cast]], "Yea"), 1, IF(EXACT(Table1[[#This Row],[vote_cast]], "Nay"), -1, 0))</f>
        <v>1</v>
      </c>
    </row>
    <row r="2549" spans="1:7" x14ac:dyDescent="0.25">
      <c r="A2549">
        <v>2</v>
      </c>
      <c r="B2549">
        <v>111</v>
      </c>
      <c r="C2549" t="s">
        <v>130</v>
      </c>
      <c r="D2549" t="s">
        <v>49</v>
      </c>
      <c r="E2549" t="s">
        <v>1</v>
      </c>
      <c r="F2549" t="str">
        <f>CONCATENATE(Table1[[#This Row],[session]],":",Table1[[#This Row],[vote_number]])</f>
        <v>2:111</v>
      </c>
      <c r="G2549">
        <f>IF(EXACT(Table1[[#This Row],[vote_cast]], "Yea"), 1, IF(EXACT(Table1[[#This Row],[vote_cast]], "Nay"), -1, 0))</f>
        <v>1</v>
      </c>
    </row>
    <row r="2550" spans="1:7" x14ac:dyDescent="0.25">
      <c r="A2550">
        <v>2</v>
      </c>
      <c r="B2550">
        <v>111</v>
      </c>
      <c r="C2550" t="s">
        <v>130</v>
      </c>
      <c r="D2550" t="s">
        <v>50</v>
      </c>
      <c r="E2550" t="s">
        <v>1</v>
      </c>
      <c r="F2550" t="str">
        <f>CONCATENATE(Table1[[#This Row],[session]],":",Table1[[#This Row],[vote_number]])</f>
        <v>2:111</v>
      </c>
      <c r="G2550">
        <f>IF(EXACT(Table1[[#This Row],[vote_cast]], "Yea"), 1, IF(EXACT(Table1[[#This Row],[vote_cast]], "Nay"), -1, 0))</f>
        <v>1</v>
      </c>
    </row>
    <row r="2551" spans="1:7" x14ac:dyDescent="0.25">
      <c r="A2551">
        <v>2</v>
      </c>
      <c r="B2551">
        <v>111</v>
      </c>
      <c r="C2551" t="s">
        <v>130</v>
      </c>
      <c r="D2551" t="s">
        <v>51</v>
      </c>
      <c r="E2551" t="s">
        <v>1</v>
      </c>
      <c r="F2551" t="str">
        <f>CONCATENATE(Table1[[#This Row],[session]],":",Table1[[#This Row],[vote_number]])</f>
        <v>2:111</v>
      </c>
      <c r="G2551">
        <f>IF(EXACT(Table1[[#This Row],[vote_cast]], "Yea"), 1, IF(EXACT(Table1[[#This Row],[vote_cast]], "Nay"), -1, 0))</f>
        <v>1</v>
      </c>
    </row>
    <row r="2552" spans="1:7" x14ac:dyDescent="0.25">
      <c r="A2552">
        <v>2</v>
      </c>
      <c r="B2552">
        <v>111</v>
      </c>
      <c r="C2552" t="s">
        <v>130</v>
      </c>
      <c r="D2552" t="s">
        <v>52</v>
      </c>
      <c r="E2552" t="s">
        <v>35</v>
      </c>
      <c r="F2552" t="str">
        <f>CONCATENATE(Table1[[#This Row],[session]],":",Table1[[#This Row],[vote_number]])</f>
        <v>2:111</v>
      </c>
      <c r="G2552">
        <f>IF(EXACT(Table1[[#This Row],[vote_cast]], "Yea"), 1, IF(EXACT(Table1[[#This Row],[vote_cast]], "Nay"), -1, 0))</f>
        <v>0</v>
      </c>
    </row>
    <row r="2553" spans="1:7" x14ac:dyDescent="0.25">
      <c r="A2553">
        <v>2</v>
      </c>
      <c r="B2553">
        <v>111</v>
      </c>
      <c r="C2553" t="s">
        <v>130</v>
      </c>
      <c r="D2553" t="s">
        <v>53</v>
      </c>
      <c r="E2553" t="s">
        <v>1</v>
      </c>
      <c r="F2553" t="str">
        <f>CONCATENATE(Table1[[#This Row],[session]],":",Table1[[#This Row],[vote_number]])</f>
        <v>2:111</v>
      </c>
      <c r="G2553">
        <f>IF(EXACT(Table1[[#This Row],[vote_cast]], "Yea"), 1, IF(EXACT(Table1[[#This Row],[vote_cast]], "Nay"), -1, 0))</f>
        <v>1</v>
      </c>
    </row>
    <row r="2554" spans="1:7" x14ac:dyDescent="0.25">
      <c r="A2554">
        <v>2</v>
      </c>
      <c r="B2554">
        <v>111</v>
      </c>
      <c r="C2554" t="s">
        <v>130</v>
      </c>
      <c r="D2554" t="s">
        <v>54</v>
      </c>
      <c r="E2554" t="s">
        <v>1</v>
      </c>
      <c r="F2554" t="str">
        <f>CONCATENATE(Table1[[#This Row],[session]],":",Table1[[#This Row],[vote_number]])</f>
        <v>2:111</v>
      </c>
      <c r="G2554">
        <f>IF(EXACT(Table1[[#This Row],[vote_cast]], "Yea"), 1, IF(EXACT(Table1[[#This Row],[vote_cast]], "Nay"), -1, 0))</f>
        <v>1</v>
      </c>
    </row>
    <row r="2555" spans="1:7" x14ac:dyDescent="0.25">
      <c r="A2555">
        <v>2</v>
      </c>
      <c r="B2555">
        <v>111</v>
      </c>
      <c r="C2555" t="s">
        <v>130</v>
      </c>
      <c r="D2555" t="s">
        <v>55</v>
      </c>
      <c r="E2555" t="s">
        <v>1</v>
      </c>
      <c r="F2555" t="str">
        <f>CONCATENATE(Table1[[#This Row],[session]],":",Table1[[#This Row],[vote_number]])</f>
        <v>2:111</v>
      </c>
      <c r="G2555">
        <f>IF(EXACT(Table1[[#This Row],[vote_cast]], "Yea"), 1, IF(EXACT(Table1[[#This Row],[vote_cast]], "Nay"), -1, 0))</f>
        <v>1</v>
      </c>
    </row>
    <row r="2556" spans="1:7" x14ac:dyDescent="0.25">
      <c r="A2556">
        <v>2</v>
      </c>
      <c r="B2556">
        <v>111</v>
      </c>
      <c r="C2556" t="s">
        <v>130</v>
      </c>
      <c r="D2556" t="s">
        <v>56</v>
      </c>
      <c r="E2556" t="s">
        <v>1</v>
      </c>
      <c r="F2556" t="str">
        <f>CONCATENATE(Table1[[#This Row],[session]],":",Table1[[#This Row],[vote_number]])</f>
        <v>2:111</v>
      </c>
      <c r="G2556">
        <f>IF(EXACT(Table1[[#This Row],[vote_cast]], "Yea"), 1, IF(EXACT(Table1[[#This Row],[vote_cast]], "Nay"), -1, 0))</f>
        <v>1</v>
      </c>
    </row>
    <row r="2557" spans="1:7" x14ac:dyDescent="0.25">
      <c r="A2557">
        <v>2</v>
      </c>
      <c r="B2557">
        <v>111</v>
      </c>
      <c r="C2557" t="s">
        <v>130</v>
      </c>
      <c r="D2557" t="s">
        <v>57</v>
      </c>
      <c r="E2557" t="s">
        <v>1</v>
      </c>
      <c r="F2557" t="str">
        <f>CONCATENATE(Table1[[#This Row],[session]],":",Table1[[#This Row],[vote_number]])</f>
        <v>2:111</v>
      </c>
      <c r="G2557">
        <f>IF(EXACT(Table1[[#This Row],[vote_cast]], "Yea"), 1, IF(EXACT(Table1[[#This Row],[vote_cast]], "Nay"), -1, 0))</f>
        <v>1</v>
      </c>
    </row>
    <row r="2558" spans="1:7" x14ac:dyDescent="0.25">
      <c r="A2558">
        <v>2</v>
      </c>
      <c r="B2558">
        <v>111</v>
      </c>
      <c r="C2558" t="s">
        <v>130</v>
      </c>
      <c r="D2558" t="s">
        <v>58</v>
      </c>
      <c r="E2558" t="s">
        <v>1</v>
      </c>
      <c r="F2558" t="str">
        <f>CONCATENATE(Table1[[#This Row],[session]],":",Table1[[#This Row],[vote_number]])</f>
        <v>2:111</v>
      </c>
      <c r="G2558">
        <f>IF(EXACT(Table1[[#This Row],[vote_cast]], "Yea"), 1, IF(EXACT(Table1[[#This Row],[vote_cast]], "Nay"), -1, 0))</f>
        <v>1</v>
      </c>
    </row>
    <row r="2559" spans="1:7" x14ac:dyDescent="0.25">
      <c r="A2559">
        <v>2</v>
      </c>
      <c r="B2559">
        <v>111</v>
      </c>
      <c r="C2559" t="s">
        <v>130</v>
      </c>
      <c r="D2559" t="s">
        <v>59</v>
      </c>
      <c r="E2559" t="s">
        <v>1</v>
      </c>
      <c r="F2559" t="str">
        <f>CONCATENATE(Table1[[#This Row],[session]],":",Table1[[#This Row],[vote_number]])</f>
        <v>2:111</v>
      </c>
      <c r="G2559">
        <f>IF(EXACT(Table1[[#This Row],[vote_cast]], "Yea"), 1, IF(EXACT(Table1[[#This Row],[vote_cast]], "Nay"), -1, 0))</f>
        <v>1</v>
      </c>
    </row>
    <row r="2560" spans="1:7" x14ac:dyDescent="0.25">
      <c r="A2560">
        <v>2</v>
      </c>
      <c r="B2560">
        <v>111</v>
      </c>
      <c r="C2560" t="s">
        <v>130</v>
      </c>
      <c r="D2560" t="s">
        <v>60</v>
      </c>
      <c r="E2560" t="s">
        <v>1</v>
      </c>
      <c r="F2560" t="str">
        <f>CONCATENATE(Table1[[#This Row],[session]],":",Table1[[#This Row],[vote_number]])</f>
        <v>2:111</v>
      </c>
      <c r="G2560">
        <f>IF(EXACT(Table1[[#This Row],[vote_cast]], "Yea"), 1, IF(EXACT(Table1[[#This Row],[vote_cast]], "Nay"), -1, 0))</f>
        <v>1</v>
      </c>
    </row>
    <row r="2561" spans="1:7" x14ac:dyDescent="0.25">
      <c r="A2561">
        <v>2</v>
      </c>
      <c r="B2561">
        <v>111</v>
      </c>
      <c r="C2561" t="s">
        <v>130</v>
      </c>
      <c r="D2561" t="s">
        <v>61</v>
      </c>
      <c r="E2561" t="s">
        <v>1</v>
      </c>
      <c r="F2561" t="str">
        <f>CONCATENATE(Table1[[#This Row],[session]],":",Table1[[#This Row],[vote_number]])</f>
        <v>2:111</v>
      </c>
      <c r="G2561">
        <f>IF(EXACT(Table1[[#This Row],[vote_cast]], "Yea"), 1, IF(EXACT(Table1[[#This Row],[vote_cast]], "Nay"), -1, 0))</f>
        <v>1</v>
      </c>
    </row>
    <row r="2562" spans="1:7" x14ac:dyDescent="0.25">
      <c r="A2562">
        <v>2</v>
      </c>
      <c r="B2562">
        <v>111</v>
      </c>
      <c r="C2562" t="s">
        <v>130</v>
      </c>
      <c r="D2562" t="s">
        <v>62</v>
      </c>
      <c r="E2562" t="s">
        <v>1</v>
      </c>
      <c r="F2562" t="str">
        <f>CONCATENATE(Table1[[#This Row],[session]],":",Table1[[#This Row],[vote_number]])</f>
        <v>2:111</v>
      </c>
      <c r="G2562">
        <f>IF(EXACT(Table1[[#This Row],[vote_cast]], "Yea"), 1, IF(EXACT(Table1[[#This Row],[vote_cast]], "Nay"), -1, 0))</f>
        <v>1</v>
      </c>
    </row>
    <row r="2563" spans="1:7" x14ac:dyDescent="0.25">
      <c r="A2563">
        <v>2</v>
      </c>
      <c r="B2563">
        <v>111</v>
      </c>
      <c r="C2563" t="s">
        <v>130</v>
      </c>
      <c r="D2563" t="s">
        <v>63</v>
      </c>
      <c r="E2563" t="s">
        <v>1</v>
      </c>
      <c r="F2563" t="str">
        <f>CONCATENATE(Table1[[#This Row],[session]],":",Table1[[#This Row],[vote_number]])</f>
        <v>2:111</v>
      </c>
      <c r="G2563">
        <f>IF(EXACT(Table1[[#This Row],[vote_cast]], "Yea"), 1, IF(EXACT(Table1[[#This Row],[vote_cast]], "Nay"), -1, 0))</f>
        <v>1</v>
      </c>
    </row>
    <row r="2564" spans="1:7" x14ac:dyDescent="0.25">
      <c r="A2564">
        <v>2</v>
      </c>
      <c r="B2564">
        <v>111</v>
      </c>
      <c r="C2564" t="s">
        <v>130</v>
      </c>
      <c r="D2564" t="s">
        <v>64</v>
      </c>
      <c r="E2564" t="s">
        <v>1</v>
      </c>
      <c r="F2564" t="str">
        <f>CONCATENATE(Table1[[#This Row],[session]],":",Table1[[#This Row],[vote_number]])</f>
        <v>2:111</v>
      </c>
      <c r="G2564">
        <f>IF(EXACT(Table1[[#This Row],[vote_cast]], "Yea"), 1, IF(EXACT(Table1[[#This Row],[vote_cast]], "Nay"), -1, 0))</f>
        <v>1</v>
      </c>
    </row>
    <row r="2565" spans="1:7" x14ac:dyDescent="0.25">
      <c r="A2565">
        <v>2</v>
      </c>
      <c r="B2565">
        <v>111</v>
      </c>
      <c r="C2565" t="s">
        <v>130</v>
      </c>
      <c r="D2565" t="s">
        <v>65</v>
      </c>
      <c r="E2565" t="s">
        <v>1</v>
      </c>
      <c r="F2565" t="str">
        <f>CONCATENATE(Table1[[#This Row],[session]],":",Table1[[#This Row],[vote_number]])</f>
        <v>2:111</v>
      </c>
      <c r="G2565">
        <f>IF(EXACT(Table1[[#This Row],[vote_cast]], "Yea"), 1, IF(EXACT(Table1[[#This Row],[vote_cast]], "Nay"), -1, 0))</f>
        <v>1</v>
      </c>
    </row>
    <row r="2566" spans="1:7" x14ac:dyDescent="0.25">
      <c r="A2566">
        <v>2</v>
      </c>
      <c r="B2566">
        <v>111</v>
      </c>
      <c r="C2566" t="s">
        <v>130</v>
      </c>
      <c r="D2566" t="s">
        <v>66</v>
      </c>
      <c r="E2566" t="s">
        <v>1</v>
      </c>
      <c r="F2566" t="str">
        <f>CONCATENATE(Table1[[#This Row],[session]],":",Table1[[#This Row],[vote_number]])</f>
        <v>2:111</v>
      </c>
      <c r="G2566">
        <f>IF(EXACT(Table1[[#This Row],[vote_cast]], "Yea"), 1, IF(EXACT(Table1[[#This Row],[vote_cast]], "Nay"), -1, 0))</f>
        <v>1</v>
      </c>
    </row>
    <row r="2567" spans="1:7" x14ac:dyDescent="0.25">
      <c r="A2567">
        <v>2</v>
      </c>
      <c r="B2567">
        <v>111</v>
      </c>
      <c r="C2567" t="s">
        <v>130</v>
      </c>
      <c r="D2567" t="s">
        <v>67</v>
      </c>
      <c r="E2567" t="s">
        <v>1</v>
      </c>
      <c r="F2567" t="str">
        <f>CONCATENATE(Table1[[#This Row],[session]],":",Table1[[#This Row],[vote_number]])</f>
        <v>2:111</v>
      </c>
      <c r="G2567">
        <f>IF(EXACT(Table1[[#This Row],[vote_cast]], "Yea"), 1, IF(EXACT(Table1[[#This Row],[vote_cast]], "Nay"), -1, 0))</f>
        <v>1</v>
      </c>
    </row>
    <row r="2568" spans="1:7" x14ac:dyDescent="0.25">
      <c r="A2568">
        <v>2</v>
      </c>
      <c r="B2568">
        <v>111</v>
      </c>
      <c r="C2568" t="s">
        <v>130</v>
      </c>
      <c r="D2568" t="s">
        <v>68</v>
      </c>
      <c r="E2568" t="s">
        <v>1</v>
      </c>
      <c r="F2568" t="str">
        <f>CONCATENATE(Table1[[#This Row],[session]],":",Table1[[#This Row],[vote_number]])</f>
        <v>2:111</v>
      </c>
      <c r="G2568">
        <f>IF(EXACT(Table1[[#This Row],[vote_cast]], "Yea"), 1, IF(EXACT(Table1[[#This Row],[vote_cast]], "Nay"), -1, 0))</f>
        <v>1</v>
      </c>
    </row>
    <row r="2569" spans="1:7" x14ac:dyDescent="0.25">
      <c r="A2569">
        <v>2</v>
      </c>
      <c r="B2569">
        <v>111</v>
      </c>
      <c r="C2569" t="s">
        <v>130</v>
      </c>
      <c r="D2569" t="s">
        <v>69</v>
      </c>
      <c r="E2569" t="s">
        <v>1</v>
      </c>
      <c r="F2569" t="str">
        <f>CONCATENATE(Table1[[#This Row],[session]],":",Table1[[#This Row],[vote_number]])</f>
        <v>2:111</v>
      </c>
      <c r="G2569">
        <f>IF(EXACT(Table1[[#This Row],[vote_cast]], "Yea"), 1, IF(EXACT(Table1[[#This Row],[vote_cast]], "Nay"), -1, 0))</f>
        <v>1</v>
      </c>
    </row>
    <row r="2570" spans="1:7" x14ac:dyDescent="0.25">
      <c r="A2570">
        <v>2</v>
      </c>
      <c r="B2570">
        <v>111</v>
      </c>
      <c r="C2570" t="s">
        <v>130</v>
      </c>
      <c r="D2570" t="s">
        <v>70</v>
      </c>
      <c r="E2570" t="s">
        <v>1</v>
      </c>
      <c r="F2570" t="str">
        <f>CONCATENATE(Table1[[#This Row],[session]],":",Table1[[#This Row],[vote_number]])</f>
        <v>2:111</v>
      </c>
      <c r="G2570">
        <f>IF(EXACT(Table1[[#This Row],[vote_cast]], "Yea"), 1, IF(EXACT(Table1[[#This Row],[vote_cast]], "Nay"), -1, 0))</f>
        <v>1</v>
      </c>
    </row>
    <row r="2571" spans="1:7" x14ac:dyDescent="0.25">
      <c r="A2571">
        <v>2</v>
      </c>
      <c r="B2571">
        <v>111</v>
      </c>
      <c r="C2571" t="s">
        <v>130</v>
      </c>
      <c r="D2571" t="s">
        <v>71</v>
      </c>
      <c r="E2571" t="s">
        <v>1</v>
      </c>
      <c r="F2571" t="str">
        <f>CONCATENATE(Table1[[#This Row],[session]],":",Table1[[#This Row],[vote_number]])</f>
        <v>2:111</v>
      </c>
      <c r="G2571">
        <f>IF(EXACT(Table1[[#This Row],[vote_cast]], "Yea"), 1, IF(EXACT(Table1[[#This Row],[vote_cast]], "Nay"), -1, 0))</f>
        <v>1</v>
      </c>
    </row>
    <row r="2572" spans="1:7" x14ac:dyDescent="0.25">
      <c r="A2572">
        <v>2</v>
      </c>
      <c r="B2572">
        <v>111</v>
      </c>
      <c r="C2572" t="s">
        <v>130</v>
      </c>
      <c r="D2572" t="s">
        <v>72</v>
      </c>
      <c r="E2572" t="s">
        <v>1</v>
      </c>
      <c r="F2572" t="str">
        <f>CONCATENATE(Table1[[#This Row],[session]],":",Table1[[#This Row],[vote_number]])</f>
        <v>2:111</v>
      </c>
      <c r="G2572">
        <f>IF(EXACT(Table1[[#This Row],[vote_cast]], "Yea"), 1, IF(EXACT(Table1[[#This Row],[vote_cast]], "Nay"), -1, 0))</f>
        <v>1</v>
      </c>
    </row>
    <row r="2573" spans="1:7" x14ac:dyDescent="0.25">
      <c r="A2573">
        <v>2</v>
      </c>
      <c r="B2573">
        <v>111</v>
      </c>
      <c r="C2573" t="s">
        <v>130</v>
      </c>
      <c r="D2573" t="s">
        <v>73</v>
      </c>
      <c r="E2573" t="s">
        <v>1</v>
      </c>
      <c r="F2573" t="str">
        <f>CONCATENATE(Table1[[#This Row],[session]],":",Table1[[#This Row],[vote_number]])</f>
        <v>2:111</v>
      </c>
      <c r="G2573">
        <f>IF(EXACT(Table1[[#This Row],[vote_cast]], "Yea"), 1, IF(EXACT(Table1[[#This Row],[vote_cast]], "Nay"), -1, 0))</f>
        <v>1</v>
      </c>
    </row>
    <row r="2574" spans="1:7" x14ac:dyDescent="0.25">
      <c r="A2574">
        <v>2</v>
      </c>
      <c r="B2574">
        <v>111</v>
      </c>
      <c r="C2574" t="s">
        <v>130</v>
      </c>
      <c r="D2574" t="s">
        <v>74</v>
      </c>
      <c r="E2574" t="s">
        <v>1</v>
      </c>
      <c r="F2574" t="str">
        <f>CONCATENATE(Table1[[#This Row],[session]],":",Table1[[#This Row],[vote_number]])</f>
        <v>2:111</v>
      </c>
      <c r="G2574">
        <f>IF(EXACT(Table1[[#This Row],[vote_cast]], "Yea"), 1, IF(EXACT(Table1[[#This Row],[vote_cast]], "Nay"), -1, 0))</f>
        <v>1</v>
      </c>
    </row>
    <row r="2575" spans="1:7" x14ac:dyDescent="0.25">
      <c r="A2575">
        <v>2</v>
      </c>
      <c r="B2575">
        <v>111</v>
      </c>
      <c r="C2575" t="s">
        <v>130</v>
      </c>
      <c r="D2575" t="s">
        <v>75</v>
      </c>
      <c r="E2575" t="s">
        <v>1</v>
      </c>
      <c r="F2575" t="str">
        <f>CONCATENATE(Table1[[#This Row],[session]],":",Table1[[#This Row],[vote_number]])</f>
        <v>2:111</v>
      </c>
      <c r="G2575">
        <f>IF(EXACT(Table1[[#This Row],[vote_cast]], "Yea"), 1, IF(EXACT(Table1[[#This Row],[vote_cast]], "Nay"), -1, 0))</f>
        <v>1</v>
      </c>
    </row>
    <row r="2576" spans="1:7" x14ac:dyDescent="0.25">
      <c r="A2576">
        <v>2</v>
      </c>
      <c r="B2576">
        <v>111</v>
      </c>
      <c r="C2576" t="s">
        <v>130</v>
      </c>
      <c r="D2576" t="s">
        <v>76</v>
      </c>
      <c r="E2576" t="s">
        <v>1</v>
      </c>
      <c r="F2576" t="str">
        <f>CONCATENATE(Table1[[#This Row],[session]],":",Table1[[#This Row],[vote_number]])</f>
        <v>2:111</v>
      </c>
      <c r="G2576">
        <f>IF(EXACT(Table1[[#This Row],[vote_cast]], "Yea"), 1, IF(EXACT(Table1[[#This Row],[vote_cast]], "Nay"), -1, 0))</f>
        <v>1</v>
      </c>
    </row>
    <row r="2577" spans="1:7" x14ac:dyDescent="0.25">
      <c r="A2577">
        <v>2</v>
      </c>
      <c r="B2577">
        <v>111</v>
      </c>
      <c r="C2577" t="s">
        <v>130</v>
      </c>
      <c r="D2577" t="s">
        <v>77</v>
      </c>
      <c r="E2577" t="s">
        <v>1</v>
      </c>
      <c r="F2577" t="str">
        <f>CONCATENATE(Table1[[#This Row],[session]],":",Table1[[#This Row],[vote_number]])</f>
        <v>2:111</v>
      </c>
      <c r="G2577">
        <f>IF(EXACT(Table1[[#This Row],[vote_cast]], "Yea"), 1, IF(EXACT(Table1[[#This Row],[vote_cast]], "Nay"), -1, 0))</f>
        <v>1</v>
      </c>
    </row>
    <row r="2578" spans="1:7" x14ac:dyDescent="0.25">
      <c r="A2578">
        <v>2</v>
      </c>
      <c r="B2578">
        <v>111</v>
      </c>
      <c r="C2578" t="s">
        <v>130</v>
      </c>
      <c r="D2578" t="s">
        <v>78</v>
      </c>
      <c r="E2578" t="s">
        <v>1</v>
      </c>
      <c r="F2578" t="str">
        <f>CONCATENATE(Table1[[#This Row],[session]],":",Table1[[#This Row],[vote_number]])</f>
        <v>2:111</v>
      </c>
      <c r="G2578">
        <f>IF(EXACT(Table1[[#This Row],[vote_cast]], "Yea"), 1, IF(EXACT(Table1[[#This Row],[vote_cast]], "Nay"), -1, 0))</f>
        <v>1</v>
      </c>
    </row>
    <row r="2579" spans="1:7" x14ac:dyDescent="0.25">
      <c r="A2579">
        <v>2</v>
      </c>
      <c r="B2579">
        <v>111</v>
      </c>
      <c r="C2579" t="s">
        <v>130</v>
      </c>
      <c r="D2579" t="s">
        <v>79</v>
      </c>
      <c r="E2579" t="s">
        <v>1</v>
      </c>
      <c r="F2579" t="str">
        <f>CONCATENATE(Table1[[#This Row],[session]],":",Table1[[#This Row],[vote_number]])</f>
        <v>2:111</v>
      </c>
      <c r="G2579">
        <f>IF(EXACT(Table1[[#This Row],[vote_cast]], "Yea"), 1, IF(EXACT(Table1[[#This Row],[vote_cast]], "Nay"), -1, 0))</f>
        <v>1</v>
      </c>
    </row>
    <row r="2580" spans="1:7" x14ac:dyDescent="0.25">
      <c r="A2580">
        <v>2</v>
      </c>
      <c r="B2580">
        <v>111</v>
      </c>
      <c r="C2580" t="s">
        <v>130</v>
      </c>
      <c r="D2580" t="s">
        <v>80</v>
      </c>
      <c r="E2580" t="s">
        <v>1</v>
      </c>
      <c r="F2580" t="str">
        <f>CONCATENATE(Table1[[#This Row],[session]],":",Table1[[#This Row],[vote_number]])</f>
        <v>2:111</v>
      </c>
      <c r="G2580">
        <f>IF(EXACT(Table1[[#This Row],[vote_cast]], "Yea"), 1, IF(EXACT(Table1[[#This Row],[vote_cast]], "Nay"), -1, 0))</f>
        <v>1</v>
      </c>
    </row>
    <row r="2581" spans="1:7" x14ac:dyDescent="0.25">
      <c r="A2581">
        <v>2</v>
      </c>
      <c r="B2581">
        <v>111</v>
      </c>
      <c r="C2581" t="s">
        <v>130</v>
      </c>
      <c r="D2581" t="s">
        <v>81</v>
      </c>
      <c r="E2581" t="s">
        <v>1</v>
      </c>
      <c r="F2581" t="str">
        <f>CONCATENATE(Table1[[#This Row],[session]],":",Table1[[#This Row],[vote_number]])</f>
        <v>2:111</v>
      </c>
      <c r="G2581">
        <f>IF(EXACT(Table1[[#This Row],[vote_cast]], "Yea"), 1, IF(EXACT(Table1[[#This Row],[vote_cast]], "Nay"), -1, 0))</f>
        <v>1</v>
      </c>
    </row>
    <row r="2582" spans="1:7" x14ac:dyDescent="0.25">
      <c r="A2582">
        <v>2</v>
      </c>
      <c r="B2582">
        <v>111</v>
      </c>
      <c r="C2582" t="s">
        <v>130</v>
      </c>
      <c r="D2582" t="s">
        <v>82</v>
      </c>
      <c r="E2582" t="s">
        <v>1</v>
      </c>
      <c r="F2582" t="str">
        <f>CONCATENATE(Table1[[#This Row],[session]],":",Table1[[#This Row],[vote_number]])</f>
        <v>2:111</v>
      </c>
      <c r="G2582">
        <f>IF(EXACT(Table1[[#This Row],[vote_cast]], "Yea"), 1, IF(EXACT(Table1[[#This Row],[vote_cast]], "Nay"), -1, 0))</f>
        <v>1</v>
      </c>
    </row>
    <row r="2583" spans="1:7" x14ac:dyDescent="0.25">
      <c r="A2583">
        <v>2</v>
      </c>
      <c r="B2583">
        <v>111</v>
      </c>
      <c r="C2583" t="s">
        <v>130</v>
      </c>
      <c r="D2583" t="s">
        <v>83</v>
      </c>
      <c r="E2583" t="s">
        <v>1</v>
      </c>
      <c r="F2583" t="str">
        <f>CONCATENATE(Table1[[#This Row],[session]],":",Table1[[#This Row],[vote_number]])</f>
        <v>2:111</v>
      </c>
      <c r="G2583">
        <f>IF(EXACT(Table1[[#This Row],[vote_cast]], "Yea"), 1, IF(EXACT(Table1[[#This Row],[vote_cast]], "Nay"), -1, 0))</f>
        <v>1</v>
      </c>
    </row>
    <row r="2584" spans="1:7" x14ac:dyDescent="0.25">
      <c r="A2584">
        <v>2</v>
      </c>
      <c r="B2584">
        <v>111</v>
      </c>
      <c r="C2584" t="s">
        <v>130</v>
      </c>
      <c r="D2584" t="s">
        <v>84</v>
      </c>
      <c r="E2584" t="s">
        <v>102</v>
      </c>
      <c r="F2584" t="str">
        <f>CONCATENATE(Table1[[#This Row],[session]],":",Table1[[#This Row],[vote_number]])</f>
        <v>2:111</v>
      </c>
      <c r="G2584">
        <f>IF(EXACT(Table1[[#This Row],[vote_cast]], "Yea"), 1, IF(EXACT(Table1[[#This Row],[vote_cast]], "Nay"), -1, 0))</f>
        <v>-1</v>
      </c>
    </row>
    <row r="2585" spans="1:7" x14ac:dyDescent="0.25">
      <c r="A2585">
        <v>2</v>
      </c>
      <c r="B2585">
        <v>111</v>
      </c>
      <c r="C2585" t="s">
        <v>130</v>
      </c>
      <c r="D2585" t="s">
        <v>85</v>
      </c>
      <c r="E2585" t="s">
        <v>1</v>
      </c>
      <c r="F2585" t="str">
        <f>CONCATENATE(Table1[[#This Row],[session]],":",Table1[[#This Row],[vote_number]])</f>
        <v>2:111</v>
      </c>
      <c r="G2585">
        <f>IF(EXACT(Table1[[#This Row],[vote_cast]], "Yea"), 1, IF(EXACT(Table1[[#This Row],[vote_cast]], "Nay"), -1, 0))</f>
        <v>1</v>
      </c>
    </row>
    <row r="2586" spans="1:7" x14ac:dyDescent="0.25">
      <c r="A2586">
        <v>2</v>
      </c>
      <c r="B2586">
        <v>111</v>
      </c>
      <c r="C2586" t="s">
        <v>130</v>
      </c>
      <c r="D2586" t="s">
        <v>86</v>
      </c>
      <c r="E2586" t="s">
        <v>1</v>
      </c>
      <c r="F2586" t="str">
        <f>CONCATENATE(Table1[[#This Row],[session]],":",Table1[[#This Row],[vote_number]])</f>
        <v>2:111</v>
      </c>
      <c r="G2586">
        <f>IF(EXACT(Table1[[#This Row],[vote_cast]], "Yea"), 1, IF(EXACT(Table1[[#This Row],[vote_cast]], "Nay"), -1, 0))</f>
        <v>1</v>
      </c>
    </row>
    <row r="2587" spans="1:7" x14ac:dyDescent="0.25">
      <c r="A2587">
        <v>2</v>
      </c>
      <c r="B2587">
        <v>111</v>
      </c>
      <c r="C2587" t="s">
        <v>130</v>
      </c>
      <c r="D2587" t="s">
        <v>87</v>
      </c>
      <c r="E2587" t="s">
        <v>1</v>
      </c>
      <c r="F2587" t="str">
        <f>CONCATENATE(Table1[[#This Row],[session]],":",Table1[[#This Row],[vote_number]])</f>
        <v>2:111</v>
      </c>
      <c r="G2587">
        <f>IF(EXACT(Table1[[#This Row],[vote_cast]], "Yea"), 1, IF(EXACT(Table1[[#This Row],[vote_cast]], "Nay"), -1, 0))</f>
        <v>1</v>
      </c>
    </row>
    <row r="2588" spans="1:7" x14ac:dyDescent="0.25">
      <c r="A2588">
        <v>2</v>
      </c>
      <c r="B2588">
        <v>111</v>
      </c>
      <c r="C2588" t="s">
        <v>130</v>
      </c>
      <c r="D2588" t="s">
        <v>88</v>
      </c>
      <c r="E2588" t="s">
        <v>1</v>
      </c>
      <c r="F2588" t="str">
        <f>CONCATENATE(Table1[[#This Row],[session]],":",Table1[[#This Row],[vote_number]])</f>
        <v>2:111</v>
      </c>
      <c r="G2588">
        <f>IF(EXACT(Table1[[#This Row],[vote_cast]], "Yea"), 1, IF(EXACT(Table1[[#This Row],[vote_cast]], "Nay"), -1, 0))</f>
        <v>1</v>
      </c>
    </row>
    <row r="2589" spans="1:7" x14ac:dyDescent="0.25">
      <c r="A2589">
        <v>2</v>
      </c>
      <c r="B2589">
        <v>111</v>
      </c>
      <c r="C2589" t="s">
        <v>130</v>
      </c>
      <c r="D2589" t="s">
        <v>89</v>
      </c>
      <c r="E2589" t="s">
        <v>1</v>
      </c>
      <c r="F2589" t="str">
        <f>CONCATENATE(Table1[[#This Row],[session]],":",Table1[[#This Row],[vote_number]])</f>
        <v>2:111</v>
      </c>
      <c r="G2589">
        <f>IF(EXACT(Table1[[#This Row],[vote_cast]], "Yea"), 1, IF(EXACT(Table1[[#This Row],[vote_cast]], "Nay"), -1, 0))</f>
        <v>1</v>
      </c>
    </row>
    <row r="2590" spans="1:7" x14ac:dyDescent="0.25">
      <c r="A2590">
        <v>2</v>
      </c>
      <c r="B2590">
        <v>111</v>
      </c>
      <c r="C2590" t="s">
        <v>130</v>
      </c>
      <c r="D2590" t="s">
        <v>90</v>
      </c>
      <c r="E2590" t="s">
        <v>1</v>
      </c>
      <c r="F2590" t="str">
        <f>CONCATENATE(Table1[[#This Row],[session]],":",Table1[[#This Row],[vote_number]])</f>
        <v>2:111</v>
      </c>
      <c r="G2590">
        <f>IF(EXACT(Table1[[#This Row],[vote_cast]], "Yea"), 1, IF(EXACT(Table1[[#This Row],[vote_cast]], "Nay"), -1, 0))</f>
        <v>1</v>
      </c>
    </row>
    <row r="2591" spans="1:7" x14ac:dyDescent="0.25">
      <c r="A2591">
        <v>2</v>
      </c>
      <c r="B2591">
        <v>111</v>
      </c>
      <c r="C2591" t="s">
        <v>130</v>
      </c>
      <c r="D2591" t="s">
        <v>91</v>
      </c>
      <c r="E2591" t="s">
        <v>1</v>
      </c>
      <c r="F2591" t="str">
        <f>CONCATENATE(Table1[[#This Row],[session]],":",Table1[[#This Row],[vote_number]])</f>
        <v>2:111</v>
      </c>
      <c r="G2591">
        <f>IF(EXACT(Table1[[#This Row],[vote_cast]], "Yea"), 1, IF(EXACT(Table1[[#This Row],[vote_cast]], "Nay"), -1, 0))</f>
        <v>1</v>
      </c>
    </row>
    <row r="2592" spans="1:7" x14ac:dyDescent="0.25">
      <c r="A2592">
        <v>2</v>
      </c>
      <c r="B2592">
        <v>111</v>
      </c>
      <c r="C2592" t="s">
        <v>130</v>
      </c>
      <c r="D2592" t="s">
        <v>92</v>
      </c>
      <c r="E2592" t="s">
        <v>1</v>
      </c>
      <c r="F2592" t="str">
        <f>CONCATENATE(Table1[[#This Row],[session]],":",Table1[[#This Row],[vote_number]])</f>
        <v>2:111</v>
      </c>
      <c r="G2592">
        <f>IF(EXACT(Table1[[#This Row],[vote_cast]], "Yea"), 1, IF(EXACT(Table1[[#This Row],[vote_cast]], "Nay"), -1, 0))</f>
        <v>1</v>
      </c>
    </row>
    <row r="2593" spans="1:7" x14ac:dyDescent="0.25">
      <c r="A2593">
        <v>2</v>
      </c>
      <c r="B2593">
        <v>111</v>
      </c>
      <c r="C2593" t="s">
        <v>130</v>
      </c>
      <c r="D2593" t="s">
        <v>93</v>
      </c>
      <c r="E2593" t="s">
        <v>1</v>
      </c>
      <c r="F2593" t="str">
        <f>CONCATENATE(Table1[[#This Row],[session]],":",Table1[[#This Row],[vote_number]])</f>
        <v>2:111</v>
      </c>
      <c r="G2593">
        <f>IF(EXACT(Table1[[#This Row],[vote_cast]], "Yea"), 1, IF(EXACT(Table1[[#This Row],[vote_cast]], "Nay"), -1, 0))</f>
        <v>1</v>
      </c>
    </row>
    <row r="2594" spans="1:7" x14ac:dyDescent="0.25">
      <c r="A2594">
        <v>2</v>
      </c>
      <c r="B2594">
        <v>111</v>
      </c>
      <c r="C2594" t="s">
        <v>130</v>
      </c>
      <c r="D2594" t="s">
        <v>94</v>
      </c>
      <c r="E2594" t="s">
        <v>1</v>
      </c>
      <c r="F2594" t="str">
        <f>CONCATENATE(Table1[[#This Row],[session]],":",Table1[[#This Row],[vote_number]])</f>
        <v>2:111</v>
      </c>
      <c r="G2594">
        <f>IF(EXACT(Table1[[#This Row],[vote_cast]], "Yea"), 1, IF(EXACT(Table1[[#This Row],[vote_cast]], "Nay"), -1, 0))</f>
        <v>1</v>
      </c>
    </row>
    <row r="2595" spans="1:7" x14ac:dyDescent="0.25">
      <c r="A2595">
        <v>2</v>
      </c>
      <c r="B2595">
        <v>111</v>
      </c>
      <c r="C2595" t="s">
        <v>130</v>
      </c>
      <c r="D2595" t="s">
        <v>95</v>
      </c>
      <c r="E2595" t="s">
        <v>1</v>
      </c>
      <c r="F2595" t="str">
        <f>CONCATENATE(Table1[[#This Row],[session]],":",Table1[[#This Row],[vote_number]])</f>
        <v>2:111</v>
      </c>
      <c r="G2595">
        <f>IF(EXACT(Table1[[#This Row],[vote_cast]], "Yea"), 1, IF(EXACT(Table1[[#This Row],[vote_cast]], "Nay"), -1, 0))</f>
        <v>1</v>
      </c>
    </row>
    <row r="2596" spans="1:7" x14ac:dyDescent="0.25">
      <c r="A2596">
        <v>2</v>
      </c>
      <c r="B2596">
        <v>111</v>
      </c>
      <c r="C2596" t="s">
        <v>130</v>
      </c>
      <c r="D2596" t="s">
        <v>96</v>
      </c>
      <c r="E2596" t="s">
        <v>1</v>
      </c>
      <c r="F2596" t="str">
        <f>CONCATENATE(Table1[[#This Row],[session]],":",Table1[[#This Row],[vote_number]])</f>
        <v>2:111</v>
      </c>
      <c r="G2596">
        <f>IF(EXACT(Table1[[#This Row],[vote_cast]], "Yea"), 1, IF(EXACT(Table1[[#This Row],[vote_cast]], "Nay"), -1, 0))</f>
        <v>1</v>
      </c>
    </row>
    <row r="2597" spans="1:7" x14ac:dyDescent="0.25">
      <c r="A2597">
        <v>2</v>
      </c>
      <c r="B2597">
        <v>111</v>
      </c>
      <c r="C2597" t="s">
        <v>130</v>
      </c>
      <c r="D2597" t="s">
        <v>97</v>
      </c>
      <c r="E2597" t="s">
        <v>1</v>
      </c>
      <c r="F2597" t="str">
        <f>CONCATENATE(Table1[[#This Row],[session]],":",Table1[[#This Row],[vote_number]])</f>
        <v>2:111</v>
      </c>
      <c r="G2597">
        <f>IF(EXACT(Table1[[#This Row],[vote_cast]], "Yea"), 1, IF(EXACT(Table1[[#This Row],[vote_cast]], "Nay"), -1, 0))</f>
        <v>1</v>
      </c>
    </row>
    <row r="2598" spans="1:7" x14ac:dyDescent="0.25">
      <c r="A2598">
        <v>2</v>
      </c>
      <c r="B2598">
        <v>111</v>
      </c>
      <c r="C2598" t="s">
        <v>130</v>
      </c>
      <c r="D2598" t="s">
        <v>98</v>
      </c>
      <c r="E2598" t="s">
        <v>1</v>
      </c>
      <c r="F2598" t="str">
        <f>CONCATENATE(Table1[[#This Row],[session]],":",Table1[[#This Row],[vote_number]])</f>
        <v>2:111</v>
      </c>
      <c r="G2598">
        <f>IF(EXACT(Table1[[#This Row],[vote_cast]], "Yea"), 1, IF(EXACT(Table1[[#This Row],[vote_cast]], "Nay"), -1, 0))</f>
        <v>1</v>
      </c>
    </row>
    <row r="2599" spans="1:7" x14ac:dyDescent="0.25">
      <c r="A2599">
        <v>2</v>
      </c>
      <c r="B2599">
        <v>111</v>
      </c>
      <c r="C2599" t="s">
        <v>130</v>
      </c>
      <c r="D2599" t="s">
        <v>99</v>
      </c>
      <c r="E2599" t="s">
        <v>1</v>
      </c>
      <c r="F2599" t="str">
        <f>CONCATENATE(Table1[[#This Row],[session]],":",Table1[[#This Row],[vote_number]])</f>
        <v>2:111</v>
      </c>
      <c r="G2599">
        <f>IF(EXACT(Table1[[#This Row],[vote_cast]], "Yea"), 1, IF(EXACT(Table1[[#This Row],[vote_cast]], "Nay"), -1, 0))</f>
        <v>1</v>
      </c>
    </row>
    <row r="2600" spans="1:7" x14ac:dyDescent="0.25">
      <c r="A2600">
        <v>2</v>
      </c>
      <c r="B2600">
        <v>111</v>
      </c>
      <c r="C2600" t="s">
        <v>130</v>
      </c>
      <c r="D2600" t="s">
        <v>100</v>
      </c>
      <c r="E2600" t="s">
        <v>1</v>
      </c>
      <c r="F2600" t="str">
        <f>CONCATENATE(Table1[[#This Row],[session]],":",Table1[[#This Row],[vote_number]])</f>
        <v>2:111</v>
      </c>
      <c r="G2600">
        <f>IF(EXACT(Table1[[#This Row],[vote_cast]], "Yea"), 1, IF(EXACT(Table1[[#This Row],[vote_cast]], "Nay"), -1, 0))</f>
        <v>1</v>
      </c>
    </row>
    <row r="2601" spans="1:7" x14ac:dyDescent="0.25">
      <c r="A2601">
        <v>2</v>
      </c>
      <c r="B2601">
        <v>111</v>
      </c>
      <c r="C2601" t="s">
        <v>130</v>
      </c>
      <c r="D2601" t="s">
        <v>101</v>
      </c>
      <c r="E2601" t="s">
        <v>1</v>
      </c>
      <c r="F2601" t="str">
        <f>CONCATENATE(Table1[[#This Row],[session]],":",Table1[[#This Row],[vote_number]])</f>
        <v>2:111</v>
      </c>
      <c r="G2601">
        <f>IF(EXACT(Table1[[#This Row],[vote_cast]], "Yea"), 1, IF(EXACT(Table1[[#This Row],[vote_cast]], "Nay"), -1, 0))</f>
        <v>1</v>
      </c>
    </row>
    <row r="2602" spans="1:7" x14ac:dyDescent="0.25">
      <c r="A2602">
        <v>2</v>
      </c>
      <c r="B2602">
        <v>113</v>
      </c>
      <c r="C2602" t="s">
        <v>131</v>
      </c>
      <c r="D2602" t="s">
        <v>0</v>
      </c>
      <c r="E2602" t="s">
        <v>1</v>
      </c>
      <c r="F2602" t="str">
        <f>CONCATENATE(Table1[[#This Row],[session]],":",Table1[[#This Row],[vote_number]])</f>
        <v>2:113</v>
      </c>
      <c r="G2602">
        <f>IF(EXACT(Table1[[#This Row],[vote_cast]], "Yea"), 1, IF(EXACT(Table1[[#This Row],[vote_cast]], "Nay"), -1, 0))</f>
        <v>1</v>
      </c>
    </row>
    <row r="2603" spans="1:7" x14ac:dyDescent="0.25">
      <c r="A2603">
        <v>2</v>
      </c>
      <c r="B2603">
        <v>113</v>
      </c>
      <c r="C2603" t="s">
        <v>131</v>
      </c>
      <c r="D2603" t="s">
        <v>2</v>
      </c>
      <c r="E2603" t="s">
        <v>102</v>
      </c>
      <c r="F2603" t="str">
        <f>CONCATENATE(Table1[[#This Row],[session]],":",Table1[[#This Row],[vote_number]])</f>
        <v>2:113</v>
      </c>
      <c r="G2603">
        <f>IF(EXACT(Table1[[#This Row],[vote_cast]], "Yea"), 1, IF(EXACT(Table1[[#This Row],[vote_cast]], "Nay"), -1, 0))</f>
        <v>-1</v>
      </c>
    </row>
    <row r="2604" spans="1:7" x14ac:dyDescent="0.25">
      <c r="A2604">
        <v>2</v>
      </c>
      <c r="B2604">
        <v>113</v>
      </c>
      <c r="C2604" t="s">
        <v>131</v>
      </c>
      <c r="D2604" t="s">
        <v>3</v>
      </c>
      <c r="E2604" t="s">
        <v>102</v>
      </c>
      <c r="F2604" t="str">
        <f>CONCATENATE(Table1[[#This Row],[session]],":",Table1[[#This Row],[vote_number]])</f>
        <v>2:113</v>
      </c>
      <c r="G2604">
        <f>IF(EXACT(Table1[[#This Row],[vote_cast]], "Yea"), 1, IF(EXACT(Table1[[#This Row],[vote_cast]], "Nay"), -1, 0))</f>
        <v>-1</v>
      </c>
    </row>
    <row r="2605" spans="1:7" x14ac:dyDescent="0.25">
      <c r="A2605">
        <v>2</v>
      </c>
      <c r="B2605">
        <v>113</v>
      </c>
      <c r="C2605" t="s">
        <v>131</v>
      </c>
      <c r="D2605" t="s">
        <v>4</v>
      </c>
      <c r="E2605" t="s">
        <v>102</v>
      </c>
      <c r="F2605" t="str">
        <f>CONCATENATE(Table1[[#This Row],[session]],":",Table1[[#This Row],[vote_number]])</f>
        <v>2:113</v>
      </c>
      <c r="G2605">
        <f>IF(EXACT(Table1[[#This Row],[vote_cast]], "Yea"), 1, IF(EXACT(Table1[[#This Row],[vote_cast]], "Nay"), -1, 0))</f>
        <v>-1</v>
      </c>
    </row>
    <row r="2606" spans="1:7" x14ac:dyDescent="0.25">
      <c r="A2606">
        <v>2</v>
      </c>
      <c r="B2606">
        <v>113</v>
      </c>
      <c r="C2606" t="s">
        <v>131</v>
      </c>
      <c r="D2606" t="s">
        <v>5</v>
      </c>
      <c r="E2606" t="s">
        <v>1</v>
      </c>
      <c r="F2606" t="str">
        <f>CONCATENATE(Table1[[#This Row],[session]],":",Table1[[#This Row],[vote_number]])</f>
        <v>2:113</v>
      </c>
      <c r="G2606">
        <f>IF(EXACT(Table1[[#This Row],[vote_cast]], "Yea"), 1, IF(EXACT(Table1[[#This Row],[vote_cast]], "Nay"), -1, 0))</f>
        <v>1</v>
      </c>
    </row>
    <row r="2607" spans="1:7" x14ac:dyDescent="0.25">
      <c r="A2607">
        <v>2</v>
      </c>
      <c r="B2607">
        <v>113</v>
      </c>
      <c r="C2607" t="s">
        <v>131</v>
      </c>
      <c r="D2607" t="s">
        <v>6</v>
      </c>
      <c r="E2607" t="s">
        <v>1</v>
      </c>
      <c r="F2607" t="str">
        <f>CONCATENATE(Table1[[#This Row],[session]],":",Table1[[#This Row],[vote_number]])</f>
        <v>2:113</v>
      </c>
      <c r="G2607">
        <f>IF(EXACT(Table1[[#This Row],[vote_cast]], "Yea"), 1, IF(EXACT(Table1[[#This Row],[vote_cast]], "Nay"), -1, 0))</f>
        <v>1</v>
      </c>
    </row>
    <row r="2608" spans="1:7" x14ac:dyDescent="0.25">
      <c r="A2608">
        <v>2</v>
      </c>
      <c r="B2608">
        <v>113</v>
      </c>
      <c r="C2608" t="s">
        <v>131</v>
      </c>
      <c r="D2608" t="s">
        <v>7</v>
      </c>
      <c r="E2608" t="s">
        <v>1</v>
      </c>
      <c r="F2608" t="str">
        <f>CONCATENATE(Table1[[#This Row],[session]],":",Table1[[#This Row],[vote_number]])</f>
        <v>2:113</v>
      </c>
      <c r="G2608">
        <f>IF(EXACT(Table1[[#This Row],[vote_cast]], "Yea"), 1, IF(EXACT(Table1[[#This Row],[vote_cast]], "Nay"), -1, 0))</f>
        <v>1</v>
      </c>
    </row>
    <row r="2609" spans="1:7" x14ac:dyDescent="0.25">
      <c r="A2609">
        <v>2</v>
      </c>
      <c r="B2609">
        <v>113</v>
      </c>
      <c r="C2609" t="s">
        <v>131</v>
      </c>
      <c r="D2609" t="s">
        <v>8</v>
      </c>
      <c r="E2609" t="s">
        <v>1</v>
      </c>
      <c r="F2609" t="str">
        <f>CONCATENATE(Table1[[#This Row],[session]],":",Table1[[#This Row],[vote_number]])</f>
        <v>2:113</v>
      </c>
      <c r="G2609">
        <f>IF(EXACT(Table1[[#This Row],[vote_cast]], "Yea"), 1, IF(EXACT(Table1[[#This Row],[vote_cast]], "Nay"), -1, 0))</f>
        <v>1</v>
      </c>
    </row>
    <row r="2610" spans="1:7" x14ac:dyDescent="0.25">
      <c r="A2610">
        <v>2</v>
      </c>
      <c r="B2610">
        <v>113</v>
      </c>
      <c r="C2610" t="s">
        <v>131</v>
      </c>
      <c r="D2610" t="s">
        <v>9</v>
      </c>
      <c r="E2610" t="s">
        <v>35</v>
      </c>
      <c r="F2610" t="str">
        <f>CONCATENATE(Table1[[#This Row],[session]],":",Table1[[#This Row],[vote_number]])</f>
        <v>2:113</v>
      </c>
      <c r="G2610">
        <f>IF(EXACT(Table1[[#This Row],[vote_cast]], "Yea"), 1, IF(EXACT(Table1[[#This Row],[vote_cast]], "Nay"), -1, 0))</f>
        <v>0</v>
      </c>
    </row>
    <row r="2611" spans="1:7" x14ac:dyDescent="0.25">
      <c r="A2611">
        <v>2</v>
      </c>
      <c r="B2611">
        <v>113</v>
      </c>
      <c r="C2611" t="s">
        <v>131</v>
      </c>
      <c r="D2611" t="s">
        <v>10</v>
      </c>
      <c r="E2611" t="s">
        <v>102</v>
      </c>
      <c r="F2611" t="str">
        <f>CONCATENATE(Table1[[#This Row],[session]],":",Table1[[#This Row],[vote_number]])</f>
        <v>2:113</v>
      </c>
      <c r="G2611">
        <f>IF(EXACT(Table1[[#This Row],[vote_cast]], "Yea"), 1, IF(EXACT(Table1[[#This Row],[vote_cast]], "Nay"), -1, 0))</f>
        <v>-1</v>
      </c>
    </row>
    <row r="2612" spans="1:7" x14ac:dyDescent="0.25">
      <c r="A2612">
        <v>2</v>
      </c>
      <c r="B2612">
        <v>113</v>
      </c>
      <c r="C2612" t="s">
        <v>131</v>
      </c>
      <c r="D2612" t="s">
        <v>11</v>
      </c>
      <c r="E2612" t="s">
        <v>102</v>
      </c>
      <c r="F2612" t="str">
        <f>CONCATENATE(Table1[[#This Row],[session]],":",Table1[[#This Row],[vote_number]])</f>
        <v>2:113</v>
      </c>
      <c r="G2612">
        <f>IF(EXACT(Table1[[#This Row],[vote_cast]], "Yea"), 1, IF(EXACT(Table1[[#This Row],[vote_cast]], "Nay"), -1, 0))</f>
        <v>-1</v>
      </c>
    </row>
    <row r="2613" spans="1:7" x14ac:dyDescent="0.25">
      <c r="A2613">
        <v>2</v>
      </c>
      <c r="B2613">
        <v>113</v>
      </c>
      <c r="C2613" t="s">
        <v>131</v>
      </c>
      <c r="D2613" t="s">
        <v>12</v>
      </c>
      <c r="E2613" t="s">
        <v>1</v>
      </c>
      <c r="F2613" t="str">
        <f>CONCATENATE(Table1[[#This Row],[session]],":",Table1[[#This Row],[vote_number]])</f>
        <v>2:113</v>
      </c>
      <c r="G2613">
        <f>IF(EXACT(Table1[[#This Row],[vote_cast]], "Yea"), 1, IF(EXACT(Table1[[#This Row],[vote_cast]], "Nay"), -1, 0))</f>
        <v>1</v>
      </c>
    </row>
    <row r="2614" spans="1:7" x14ac:dyDescent="0.25">
      <c r="A2614">
        <v>2</v>
      </c>
      <c r="B2614">
        <v>113</v>
      </c>
      <c r="C2614" t="s">
        <v>131</v>
      </c>
      <c r="D2614" t="s">
        <v>13</v>
      </c>
      <c r="E2614" t="s">
        <v>1</v>
      </c>
      <c r="F2614" t="str">
        <f>CONCATENATE(Table1[[#This Row],[session]],":",Table1[[#This Row],[vote_number]])</f>
        <v>2:113</v>
      </c>
      <c r="G2614">
        <f>IF(EXACT(Table1[[#This Row],[vote_cast]], "Yea"), 1, IF(EXACT(Table1[[#This Row],[vote_cast]], "Nay"), -1, 0))</f>
        <v>1</v>
      </c>
    </row>
    <row r="2615" spans="1:7" x14ac:dyDescent="0.25">
      <c r="A2615">
        <v>2</v>
      </c>
      <c r="B2615">
        <v>113</v>
      </c>
      <c r="C2615" t="s">
        <v>131</v>
      </c>
      <c r="D2615" t="s">
        <v>14</v>
      </c>
      <c r="E2615" t="s">
        <v>102</v>
      </c>
      <c r="F2615" t="str">
        <f>CONCATENATE(Table1[[#This Row],[session]],":",Table1[[#This Row],[vote_number]])</f>
        <v>2:113</v>
      </c>
      <c r="G2615">
        <f>IF(EXACT(Table1[[#This Row],[vote_cast]], "Yea"), 1, IF(EXACT(Table1[[#This Row],[vote_cast]], "Nay"), -1, 0))</f>
        <v>-1</v>
      </c>
    </row>
    <row r="2616" spans="1:7" x14ac:dyDescent="0.25">
      <c r="A2616">
        <v>2</v>
      </c>
      <c r="B2616">
        <v>113</v>
      </c>
      <c r="C2616" t="s">
        <v>131</v>
      </c>
      <c r="D2616" t="s">
        <v>15</v>
      </c>
      <c r="E2616" t="s">
        <v>102</v>
      </c>
      <c r="F2616" t="str">
        <f>CONCATENATE(Table1[[#This Row],[session]],":",Table1[[#This Row],[vote_number]])</f>
        <v>2:113</v>
      </c>
      <c r="G2616">
        <f>IF(EXACT(Table1[[#This Row],[vote_cast]], "Yea"), 1, IF(EXACT(Table1[[#This Row],[vote_cast]], "Nay"), -1, 0))</f>
        <v>-1</v>
      </c>
    </row>
    <row r="2617" spans="1:7" x14ac:dyDescent="0.25">
      <c r="A2617">
        <v>2</v>
      </c>
      <c r="B2617">
        <v>113</v>
      </c>
      <c r="C2617" t="s">
        <v>131</v>
      </c>
      <c r="D2617" t="s">
        <v>16</v>
      </c>
      <c r="E2617" t="s">
        <v>1</v>
      </c>
      <c r="F2617" t="str">
        <f>CONCATENATE(Table1[[#This Row],[session]],":",Table1[[#This Row],[vote_number]])</f>
        <v>2:113</v>
      </c>
      <c r="G2617">
        <f>IF(EXACT(Table1[[#This Row],[vote_cast]], "Yea"), 1, IF(EXACT(Table1[[#This Row],[vote_cast]], "Nay"), -1, 0))</f>
        <v>1</v>
      </c>
    </row>
    <row r="2618" spans="1:7" x14ac:dyDescent="0.25">
      <c r="A2618">
        <v>2</v>
      </c>
      <c r="B2618">
        <v>113</v>
      </c>
      <c r="C2618" t="s">
        <v>131</v>
      </c>
      <c r="D2618" t="s">
        <v>17</v>
      </c>
      <c r="E2618" t="s">
        <v>1</v>
      </c>
      <c r="F2618" t="str">
        <f>CONCATENATE(Table1[[#This Row],[session]],":",Table1[[#This Row],[vote_number]])</f>
        <v>2:113</v>
      </c>
      <c r="G2618">
        <f>IF(EXACT(Table1[[#This Row],[vote_cast]], "Yea"), 1, IF(EXACT(Table1[[#This Row],[vote_cast]], "Nay"), -1, 0))</f>
        <v>1</v>
      </c>
    </row>
    <row r="2619" spans="1:7" x14ac:dyDescent="0.25">
      <c r="A2619">
        <v>2</v>
      </c>
      <c r="B2619">
        <v>113</v>
      </c>
      <c r="C2619" t="s">
        <v>131</v>
      </c>
      <c r="D2619" t="s">
        <v>18</v>
      </c>
      <c r="E2619" t="s">
        <v>1</v>
      </c>
      <c r="F2619" t="str">
        <f>CONCATENATE(Table1[[#This Row],[session]],":",Table1[[#This Row],[vote_number]])</f>
        <v>2:113</v>
      </c>
      <c r="G2619">
        <f>IF(EXACT(Table1[[#This Row],[vote_cast]], "Yea"), 1, IF(EXACT(Table1[[#This Row],[vote_cast]], "Nay"), -1, 0))</f>
        <v>1</v>
      </c>
    </row>
    <row r="2620" spans="1:7" x14ac:dyDescent="0.25">
      <c r="A2620">
        <v>2</v>
      </c>
      <c r="B2620">
        <v>113</v>
      </c>
      <c r="C2620" t="s">
        <v>131</v>
      </c>
      <c r="D2620" t="s">
        <v>19</v>
      </c>
      <c r="E2620" t="s">
        <v>1</v>
      </c>
      <c r="F2620" t="str">
        <f>CONCATENATE(Table1[[#This Row],[session]],":",Table1[[#This Row],[vote_number]])</f>
        <v>2:113</v>
      </c>
      <c r="G2620">
        <f>IF(EXACT(Table1[[#This Row],[vote_cast]], "Yea"), 1, IF(EXACT(Table1[[#This Row],[vote_cast]], "Nay"), -1, 0))</f>
        <v>1</v>
      </c>
    </row>
    <row r="2621" spans="1:7" x14ac:dyDescent="0.25">
      <c r="A2621">
        <v>2</v>
      </c>
      <c r="B2621">
        <v>113</v>
      </c>
      <c r="C2621" t="s">
        <v>131</v>
      </c>
      <c r="D2621" t="s">
        <v>20</v>
      </c>
      <c r="E2621" t="s">
        <v>102</v>
      </c>
      <c r="F2621" t="str">
        <f>CONCATENATE(Table1[[#This Row],[session]],":",Table1[[#This Row],[vote_number]])</f>
        <v>2:113</v>
      </c>
      <c r="G2621">
        <f>IF(EXACT(Table1[[#This Row],[vote_cast]], "Yea"), 1, IF(EXACT(Table1[[#This Row],[vote_cast]], "Nay"), -1, 0))</f>
        <v>-1</v>
      </c>
    </row>
    <row r="2622" spans="1:7" x14ac:dyDescent="0.25">
      <c r="A2622">
        <v>2</v>
      </c>
      <c r="B2622">
        <v>113</v>
      </c>
      <c r="C2622" t="s">
        <v>131</v>
      </c>
      <c r="D2622" t="s">
        <v>21</v>
      </c>
      <c r="E2622" t="s">
        <v>102</v>
      </c>
      <c r="F2622" t="str">
        <f>CONCATENATE(Table1[[#This Row],[session]],":",Table1[[#This Row],[vote_number]])</f>
        <v>2:113</v>
      </c>
      <c r="G2622">
        <f>IF(EXACT(Table1[[#This Row],[vote_cast]], "Yea"), 1, IF(EXACT(Table1[[#This Row],[vote_cast]], "Nay"), -1, 0))</f>
        <v>-1</v>
      </c>
    </row>
    <row r="2623" spans="1:7" x14ac:dyDescent="0.25">
      <c r="A2623">
        <v>2</v>
      </c>
      <c r="B2623">
        <v>113</v>
      </c>
      <c r="C2623" t="s">
        <v>131</v>
      </c>
      <c r="D2623" t="s">
        <v>22</v>
      </c>
      <c r="E2623" t="s">
        <v>102</v>
      </c>
      <c r="F2623" t="str">
        <f>CONCATENATE(Table1[[#This Row],[session]],":",Table1[[#This Row],[vote_number]])</f>
        <v>2:113</v>
      </c>
      <c r="G2623">
        <f>IF(EXACT(Table1[[#This Row],[vote_cast]], "Yea"), 1, IF(EXACT(Table1[[#This Row],[vote_cast]], "Nay"), -1, 0))</f>
        <v>-1</v>
      </c>
    </row>
    <row r="2624" spans="1:7" x14ac:dyDescent="0.25">
      <c r="A2624">
        <v>2</v>
      </c>
      <c r="B2624">
        <v>113</v>
      </c>
      <c r="C2624" t="s">
        <v>131</v>
      </c>
      <c r="D2624" t="s">
        <v>23</v>
      </c>
      <c r="E2624" t="s">
        <v>102</v>
      </c>
      <c r="F2624" t="str">
        <f>CONCATENATE(Table1[[#This Row],[session]],":",Table1[[#This Row],[vote_number]])</f>
        <v>2:113</v>
      </c>
      <c r="G2624">
        <f>IF(EXACT(Table1[[#This Row],[vote_cast]], "Yea"), 1, IF(EXACT(Table1[[#This Row],[vote_cast]], "Nay"), -1, 0))</f>
        <v>-1</v>
      </c>
    </row>
    <row r="2625" spans="1:7" x14ac:dyDescent="0.25">
      <c r="A2625">
        <v>2</v>
      </c>
      <c r="B2625">
        <v>113</v>
      </c>
      <c r="C2625" t="s">
        <v>131</v>
      </c>
      <c r="D2625" t="s">
        <v>24</v>
      </c>
      <c r="E2625" t="s">
        <v>102</v>
      </c>
      <c r="F2625" t="str">
        <f>CONCATENATE(Table1[[#This Row],[session]],":",Table1[[#This Row],[vote_number]])</f>
        <v>2:113</v>
      </c>
      <c r="G2625">
        <f>IF(EXACT(Table1[[#This Row],[vote_cast]], "Yea"), 1, IF(EXACT(Table1[[#This Row],[vote_cast]], "Nay"), -1, 0))</f>
        <v>-1</v>
      </c>
    </row>
    <row r="2626" spans="1:7" x14ac:dyDescent="0.25">
      <c r="A2626">
        <v>2</v>
      </c>
      <c r="B2626">
        <v>113</v>
      </c>
      <c r="C2626" t="s">
        <v>131</v>
      </c>
      <c r="D2626" t="s">
        <v>25</v>
      </c>
      <c r="E2626" t="s">
        <v>1</v>
      </c>
      <c r="F2626" t="str">
        <f>CONCATENATE(Table1[[#This Row],[session]],":",Table1[[#This Row],[vote_number]])</f>
        <v>2:113</v>
      </c>
      <c r="G2626">
        <f>IF(EXACT(Table1[[#This Row],[vote_cast]], "Yea"), 1, IF(EXACT(Table1[[#This Row],[vote_cast]], "Nay"), -1, 0))</f>
        <v>1</v>
      </c>
    </row>
    <row r="2627" spans="1:7" x14ac:dyDescent="0.25">
      <c r="A2627">
        <v>2</v>
      </c>
      <c r="B2627">
        <v>113</v>
      </c>
      <c r="C2627" t="s">
        <v>131</v>
      </c>
      <c r="D2627" t="s">
        <v>26</v>
      </c>
      <c r="E2627" t="s">
        <v>1</v>
      </c>
      <c r="F2627" t="str">
        <f>CONCATENATE(Table1[[#This Row],[session]],":",Table1[[#This Row],[vote_number]])</f>
        <v>2:113</v>
      </c>
      <c r="G2627">
        <f>IF(EXACT(Table1[[#This Row],[vote_cast]], "Yea"), 1, IF(EXACT(Table1[[#This Row],[vote_cast]], "Nay"), -1, 0))</f>
        <v>1</v>
      </c>
    </row>
    <row r="2628" spans="1:7" x14ac:dyDescent="0.25">
      <c r="A2628">
        <v>2</v>
      </c>
      <c r="B2628">
        <v>113</v>
      </c>
      <c r="C2628" t="s">
        <v>131</v>
      </c>
      <c r="D2628" t="s">
        <v>27</v>
      </c>
      <c r="E2628" t="s">
        <v>102</v>
      </c>
      <c r="F2628" t="str">
        <f>CONCATENATE(Table1[[#This Row],[session]],":",Table1[[#This Row],[vote_number]])</f>
        <v>2:113</v>
      </c>
      <c r="G2628">
        <f>IF(EXACT(Table1[[#This Row],[vote_cast]], "Yea"), 1, IF(EXACT(Table1[[#This Row],[vote_cast]], "Nay"), -1, 0))</f>
        <v>-1</v>
      </c>
    </row>
    <row r="2629" spans="1:7" x14ac:dyDescent="0.25">
      <c r="A2629">
        <v>2</v>
      </c>
      <c r="B2629">
        <v>113</v>
      </c>
      <c r="C2629" t="s">
        <v>131</v>
      </c>
      <c r="D2629" t="s">
        <v>28</v>
      </c>
      <c r="E2629" t="s">
        <v>102</v>
      </c>
      <c r="F2629" t="str">
        <f>CONCATENATE(Table1[[#This Row],[session]],":",Table1[[#This Row],[vote_number]])</f>
        <v>2:113</v>
      </c>
      <c r="G2629">
        <f>IF(EXACT(Table1[[#This Row],[vote_cast]], "Yea"), 1, IF(EXACT(Table1[[#This Row],[vote_cast]], "Nay"), -1, 0))</f>
        <v>-1</v>
      </c>
    </row>
    <row r="2630" spans="1:7" x14ac:dyDescent="0.25">
      <c r="A2630">
        <v>2</v>
      </c>
      <c r="B2630">
        <v>113</v>
      </c>
      <c r="C2630" t="s">
        <v>131</v>
      </c>
      <c r="D2630" t="s">
        <v>29</v>
      </c>
      <c r="E2630" t="s">
        <v>102</v>
      </c>
      <c r="F2630" t="str">
        <f>CONCATENATE(Table1[[#This Row],[session]],":",Table1[[#This Row],[vote_number]])</f>
        <v>2:113</v>
      </c>
      <c r="G2630">
        <f>IF(EXACT(Table1[[#This Row],[vote_cast]], "Yea"), 1, IF(EXACT(Table1[[#This Row],[vote_cast]], "Nay"), -1, 0))</f>
        <v>-1</v>
      </c>
    </row>
    <row r="2631" spans="1:7" x14ac:dyDescent="0.25">
      <c r="A2631">
        <v>2</v>
      </c>
      <c r="B2631">
        <v>113</v>
      </c>
      <c r="C2631" t="s">
        <v>131</v>
      </c>
      <c r="D2631" t="s">
        <v>30</v>
      </c>
      <c r="E2631" t="s">
        <v>102</v>
      </c>
      <c r="F2631" t="str">
        <f>CONCATENATE(Table1[[#This Row],[session]],":",Table1[[#This Row],[vote_number]])</f>
        <v>2:113</v>
      </c>
      <c r="G2631">
        <f>IF(EXACT(Table1[[#This Row],[vote_cast]], "Yea"), 1, IF(EXACT(Table1[[#This Row],[vote_cast]], "Nay"), -1, 0))</f>
        <v>-1</v>
      </c>
    </row>
    <row r="2632" spans="1:7" x14ac:dyDescent="0.25">
      <c r="A2632">
        <v>2</v>
      </c>
      <c r="B2632">
        <v>113</v>
      </c>
      <c r="C2632" t="s">
        <v>131</v>
      </c>
      <c r="D2632" t="s">
        <v>31</v>
      </c>
      <c r="E2632" t="s">
        <v>1</v>
      </c>
      <c r="F2632" t="str">
        <f>CONCATENATE(Table1[[#This Row],[session]],":",Table1[[#This Row],[vote_number]])</f>
        <v>2:113</v>
      </c>
      <c r="G2632">
        <f>IF(EXACT(Table1[[#This Row],[vote_cast]], "Yea"), 1, IF(EXACT(Table1[[#This Row],[vote_cast]], "Nay"), -1, 0))</f>
        <v>1</v>
      </c>
    </row>
    <row r="2633" spans="1:7" x14ac:dyDescent="0.25">
      <c r="A2633">
        <v>2</v>
      </c>
      <c r="B2633">
        <v>113</v>
      </c>
      <c r="C2633" t="s">
        <v>131</v>
      </c>
      <c r="D2633" t="s">
        <v>33</v>
      </c>
      <c r="E2633" t="s">
        <v>35</v>
      </c>
      <c r="F2633" t="str">
        <f>CONCATENATE(Table1[[#This Row],[session]],":",Table1[[#This Row],[vote_number]])</f>
        <v>2:113</v>
      </c>
      <c r="G2633">
        <f>IF(EXACT(Table1[[#This Row],[vote_cast]], "Yea"), 1, IF(EXACT(Table1[[#This Row],[vote_cast]], "Nay"), -1, 0))</f>
        <v>0</v>
      </c>
    </row>
    <row r="2634" spans="1:7" x14ac:dyDescent="0.25">
      <c r="A2634">
        <v>2</v>
      </c>
      <c r="B2634">
        <v>113</v>
      </c>
      <c r="C2634" t="s">
        <v>131</v>
      </c>
      <c r="D2634" t="s">
        <v>34</v>
      </c>
      <c r="E2634" t="s">
        <v>1</v>
      </c>
      <c r="F2634" t="str">
        <f>CONCATENATE(Table1[[#This Row],[session]],":",Table1[[#This Row],[vote_number]])</f>
        <v>2:113</v>
      </c>
      <c r="G2634">
        <f>IF(EXACT(Table1[[#This Row],[vote_cast]], "Yea"), 1, IF(EXACT(Table1[[#This Row],[vote_cast]], "Nay"), -1, 0))</f>
        <v>1</v>
      </c>
    </row>
    <row r="2635" spans="1:7" x14ac:dyDescent="0.25">
      <c r="A2635">
        <v>2</v>
      </c>
      <c r="B2635">
        <v>113</v>
      </c>
      <c r="C2635" t="s">
        <v>131</v>
      </c>
      <c r="D2635" t="s">
        <v>36</v>
      </c>
      <c r="E2635" t="s">
        <v>1</v>
      </c>
      <c r="F2635" t="str">
        <f>CONCATENATE(Table1[[#This Row],[session]],":",Table1[[#This Row],[vote_number]])</f>
        <v>2:113</v>
      </c>
      <c r="G2635">
        <f>IF(EXACT(Table1[[#This Row],[vote_cast]], "Yea"), 1, IF(EXACT(Table1[[#This Row],[vote_cast]], "Nay"), -1, 0))</f>
        <v>1</v>
      </c>
    </row>
    <row r="2636" spans="1:7" x14ac:dyDescent="0.25">
      <c r="A2636">
        <v>2</v>
      </c>
      <c r="B2636">
        <v>113</v>
      </c>
      <c r="C2636" t="s">
        <v>131</v>
      </c>
      <c r="D2636" t="s">
        <v>37</v>
      </c>
      <c r="E2636" t="s">
        <v>1</v>
      </c>
      <c r="F2636" t="str">
        <f>CONCATENATE(Table1[[#This Row],[session]],":",Table1[[#This Row],[vote_number]])</f>
        <v>2:113</v>
      </c>
      <c r="G2636">
        <f>IF(EXACT(Table1[[#This Row],[vote_cast]], "Yea"), 1, IF(EXACT(Table1[[#This Row],[vote_cast]], "Nay"), -1, 0))</f>
        <v>1</v>
      </c>
    </row>
    <row r="2637" spans="1:7" x14ac:dyDescent="0.25">
      <c r="A2637">
        <v>2</v>
      </c>
      <c r="B2637">
        <v>113</v>
      </c>
      <c r="C2637" t="s">
        <v>131</v>
      </c>
      <c r="D2637" t="s">
        <v>38</v>
      </c>
      <c r="E2637" t="s">
        <v>102</v>
      </c>
      <c r="F2637" t="str">
        <f>CONCATENATE(Table1[[#This Row],[session]],":",Table1[[#This Row],[vote_number]])</f>
        <v>2:113</v>
      </c>
      <c r="G2637">
        <f>IF(EXACT(Table1[[#This Row],[vote_cast]], "Yea"), 1, IF(EXACT(Table1[[#This Row],[vote_cast]], "Nay"), -1, 0))</f>
        <v>-1</v>
      </c>
    </row>
    <row r="2638" spans="1:7" x14ac:dyDescent="0.25">
      <c r="A2638">
        <v>2</v>
      </c>
      <c r="B2638">
        <v>113</v>
      </c>
      <c r="C2638" t="s">
        <v>131</v>
      </c>
      <c r="D2638" t="s">
        <v>39</v>
      </c>
      <c r="E2638" t="s">
        <v>102</v>
      </c>
      <c r="F2638" t="str">
        <f>CONCATENATE(Table1[[#This Row],[session]],":",Table1[[#This Row],[vote_number]])</f>
        <v>2:113</v>
      </c>
      <c r="G2638">
        <f>IF(EXACT(Table1[[#This Row],[vote_cast]], "Yea"), 1, IF(EXACT(Table1[[#This Row],[vote_cast]], "Nay"), -1, 0))</f>
        <v>-1</v>
      </c>
    </row>
    <row r="2639" spans="1:7" x14ac:dyDescent="0.25">
      <c r="A2639">
        <v>2</v>
      </c>
      <c r="B2639">
        <v>113</v>
      </c>
      <c r="C2639" t="s">
        <v>131</v>
      </c>
      <c r="D2639" t="s">
        <v>40</v>
      </c>
      <c r="E2639" t="s">
        <v>1</v>
      </c>
      <c r="F2639" t="str">
        <f>CONCATENATE(Table1[[#This Row],[session]],":",Table1[[#This Row],[vote_number]])</f>
        <v>2:113</v>
      </c>
      <c r="G2639">
        <f>IF(EXACT(Table1[[#This Row],[vote_cast]], "Yea"), 1, IF(EXACT(Table1[[#This Row],[vote_cast]], "Nay"), -1, 0))</f>
        <v>1</v>
      </c>
    </row>
    <row r="2640" spans="1:7" x14ac:dyDescent="0.25">
      <c r="A2640">
        <v>2</v>
      </c>
      <c r="B2640">
        <v>113</v>
      </c>
      <c r="C2640" t="s">
        <v>131</v>
      </c>
      <c r="D2640" t="s">
        <v>41</v>
      </c>
      <c r="E2640" t="s">
        <v>1</v>
      </c>
      <c r="F2640" t="str">
        <f>CONCATENATE(Table1[[#This Row],[session]],":",Table1[[#This Row],[vote_number]])</f>
        <v>2:113</v>
      </c>
      <c r="G2640">
        <f>IF(EXACT(Table1[[#This Row],[vote_cast]], "Yea"), 1, IF(EXACT(Table1[[#This Row],[vote_cast]], "Nay"), -1, 0))</f>
        <v>1</v>
      </c>
    </row>
    <row r="2641" spans="1:7" x14ac:dyDescent="0.25">
      <c r="A2641">
        <v>2</v>
      </c>
      <c r="B2641">
        <v>113</v>
      </c>
      <c r="C2641" t="s">
        <v>131</v>
      </c>
      <c r="D2641" t="s">
        <v>42</v>
      </c>
      <c r="E2641" t="s">
        <v>102</v>
      </c>
      <c r="F2641" t="str">
        <f>CONCATENATE(Table1[[#This Row],[session]],":",Table1[[#This Row],[vote_number]])</f>
        <v>2:113</v>
      </c>
      <c r="G2641">
        <f>IF(EXACT(Table1[[#This Row],[vote_cast]], "Yea"), 1, IF(EXACT(Table1[[#This Row],[vote_cast]], "Nay"), -1, 0))</f>
        <v>-1</v>
      </c>
    </row>
    <row r="2642" spans="1:7" x14ac:dyDescent="0.25">
      <c r="A2642">
        <v>2</v>
      </c>
      <c r="B2642">
        <v>113</v>
      </c>
      <c r="C2642" t="s">
        <v>131</v>
      </c>
      <c r="D2642" t="s">
        <v>110</v>
      </c>
      <c r="E2642" t="s">
        <v>102</v>
      </c>
      <c r="F2642" t="str">
        <f>CONCATENATE(Table1[[#This Row],[session]],":",Table1[[#This Row],[vote_number]])</f>
        <v>2:113</v>
      </c>
      <c r="G2642">
        <f>IF(EXACT(Table1[[#This Row],[vote_cast]], "Yea"), 1, IF(EXACT(Table1[[#This Row],[vote_cast]], "Nay"), -1, 0))</f>
        <v>-1</v>
      </c>
    </row>
    <row r="2643" spans="1:7" x14ac:dyDescent="0.25">
      <c r="A2643">
        <v>2</v>
      </c>
      <c r="B2643">
        <v>113</v>
      </c>
      <c r="C2643" t="s">
        <v>131</v>
      </c>
      <c r="D2643" t="s">
        <v>43</v>
      </c>
      <c r="E2643" t="s">
        <v>102</v>
      </c>
      <c r="F2643" t="str">
        <f>CONCATENATE(Table1[[#This Row],[session]],":",Table1[[#This Row],[vote_number]])</f>
        <v>2:113</v>
      </c>
      <c r="G2643">
        <f>IF(EXACT(Table1[[#This Row],[vote_cast]], "Yea"), 1, IF(EXACT(Table1[[#This Row],[vote_cast]], "Nay"), -1, 0))</f>
        <v>-1</v>
      </c>
    </row>
    <row r="2644" spans="1:7" x14ac:dyDescent="0.25">
      <c r="A2644">
        <v>2</v>
      </c>
      <c r="B2644">
        <v>113</v>
      </c>
      <c r="C2644" t="s">
        <v>131</v>
      </c>
      <c r="D2644" t="s">
        <v>44</v>
      </c>
      <c r="E2644" t="s">
        <v>35</v>
      </c>
      <c r="F2644" t="str">
        <f>CONCATENATE(Table1[[#This Row],[session]],":",Table1[[#This Row],[vote_number]])</f>
        <v>2:113</v>
      </c>
      <c r="G2644">
        <f>IF(EXACT(Table1[[#This Row],[vote_cast]], "Yea"), 1, IF(EXACT(Table1[[#This Row],[vote_cast]], "Nay"), -1, 0))</f>
        <v>0</v>
      </c>
    </row>
    <row r="2645" spans="1:7" x14ac:dyDescent="0.25">
      <c r="A2645">
        <v>2</v>
      </c>
      <c r="B2645">
        <v>113</v>
      </c>
      <c r="C2645" t="s">
        <v>131</v>
      </c>
      <c r="D2645" t="s">
        <v>45</v>
      </c>
      <c r="E2645" t="s">
        <v>102</v>
      </c>
      <c r="F2645" t="str">
        <f>CONCATENATE(Table1[[#This Row],[session]],":",Table1[[#This Row],[vote_number]])</f>
        <v>2:113</v>
      </c>
      <c r="G2645">
        <f>IF(EXACT(Table1[[#This Row],[vote_cast]], "Yea"), 1, IF(EXACT(Table1[[#This Row],[vote_cast]], "Nay"), -1, 0))</f>
        <v>-1</v>
      </c>
    </row>
    <row r="2646" spans="1:7" x14ac:dyDescent="0.25">
      <c r="A2646">
        <v>2</v>
      </c>
      <c r="B2646">
        <v>113</v>
      </c>
      <c r="C2646" t="s">
        <v>131</v>
      </c>
      <c r="D2646" t="s">
        <v>46</v>
      </c>
      <c r="E2646" t="s">
        <v>1</v>
      </c>
      <c r="F2646" t="str">
        <f>CONCATENATE(Table1[[#This Row],[session]],":",Table1[[#This Row],[vote_number]])</f>
        <v>2:113</v>
      </c>
      <c r="G2646">
        <f>IF(EXACT(Table1[[#This Row],[vote_cast]], "Yea"), 1, IF(EXACT(Table1[[#This Row],[vote_cast]], "Nay"), -1, 0))</f>
        <v>1</v>
      </c>
    </row>
    <row r="2647" spans="1:7" x14ac:dyDescent="0.25">
      <c r="A2647">
        <v>2</v>
      </c>
      <c r="B2647">
        <v>113</v>
      </c>
      <c r="C2647" t="s">
        <v>131</v>
      </c>
      <c r="D2647" t="s">
        <v>47</v>
      </c>
      <c r="E2647" t="s">
        <v>102</v>
      </c>
      <c r="F2647" t="str">
        <f>CONCATENATE(Table1[[#This Row],[session]],":",Table1[[#This Row],[vote_number]])</f>
        <v>2:113</v>
      </c>
      <c r="G2647">
        <f>IF(EXACT(Table1[[#This Row],[vote_cast]], "Yea"), 1, IF(EXACT(Table1[[#This Row],[vote_cast]], "Nay"), -1, 0))</f>
        <v>-1</v>
      </c>
    </row>
    <row r="2648" spans="1:7" x14ac:dyDescent="0.25">
      <c r="A2648">
        <v>2</v>
      </c>
      <c r="B2648">
        <v>113</v>
      </c>
      <c r="C2648" t="s">
        <v>131</v>
      </c>
      <c r="D2648" t="s">
        <v>48</v>
      </c>
      <c r="E2648" t="s">
        <v>102</v>
      </c>
      <c r="F2648" t="str">
        <f>CONCATENATE(Table1[[#This Row],[session]],":",Table1[[#This Row],[vote_number]])</f>
        <v>2:113</v>
      </c>
      <c r="G2648">
        <f>IF(EXACT(Table1[[#This Row],[vote_cast]], "Yea"), 1, IF(EXACT(Table1[[#This Row],[vote_cast]], "Nay"), -1, 0))</f>
        <v>-1</v>
      </c>
    </row>
    <row r="2649" spans="1:7" x14ac:dyDescent="0.25">
      <c r="A2649">
        <v>2</v>
      </c>
      <c r="B2649">
        <v>113</v>
      </c>
      <c r="C2649" t="s">
        <v>131</v>
      </c>
      <c r="D2649" t="s">
        <v>49</v>
      </c>
      <c r="E2649" t="s">
        <v>1</v>
      </c>
      <c r="F2649" t="str">
        <f>CONCATENATE(Table1[[#This Row],[session]],":",Table1[[#This Row],[vote_number]])</f>
        <v>2:113</v>
      </c>
      <c r="G2649">
        <f>IF(EXACT(Table1[[#This Row],[vote_cast]], "Yea"), 1, IF(EXACT(Table1[[#This Row],[vote_cast]], "Nay"), -1, 0))</f>
        <v>1</v>
      </c>
    </row>
    <row r="2650" spans="1:7" x14ac:dyDescent="0.25">
      <c r="A2650">
        <v>2</v>
      </c>
      <c r="B2650">
        <v>113</v>
      </c>
      <c r="C2650" t="s">
        <v>131</v>
      </c>
      <c r="D2650" t="s">
        <v>50</v>
      </c>
      <c r="E2650" t="s">
        <v>102</v>
      </c>
      <c r="F2650" t="str">
        <f>CONCATENATE(Table1[[#This Row],[session]],":",Table1[[#This Row],[vote_number]])</f>
        <v>2:113</v>
      </c>
      <c r="G2650">
        <f>IF(EXACT(Table1[[#This Row],[vote_cast]], "Yea"), 1, IF(EXACT(Table1[[#This Row],[vote_cast]], "Nay"), -1, 0))</f>
        <v>-1</v>
      </c>
    </row>
    <row r="2651" spans="1:7" x14ac:dyDescent="0.25">
      <c r="A2651">
        <v>2</v>
      </c>
      <c r="B2651">
        <v>113</v>
      </c>
      <c r="C2651" t="s">
        <v>131</v>
      </c>
      <c r="D2651" t="s">
        <v>51</v>
      </c>
      <c r="E2651" t="s">
        <v>1</v>
      </c>
      <c r="F2651" t="str">
        <f>CONCATENATE(Table1[[#This Row],[session]],":",Table1[[#This Row],[vote_number]])</f>
        <v>2:113</v>
      </c>
      <c r="G2651">
        <f>IF(EXACT(Table1[[#This Row],[vote_cast]], "Yea"), 1, IF(EXACT(Table1[[#This Row],[vote_cast]], "Nay"), -1, 0))</f>
        <v>1</v>
      </c>
    </row>
    <row r="2652" spans="1:7" x14ac:dyDescent="0.25">
      <c r="A2652">
        <v>2</v>
      </c>
      <c r="B2652">
        <v>113</v>
      </c>
      <c r="C2652" t="s">
        <v>131</v>
      </c>
      <c r="D2652" t="s">
        <v>52</v>
      </c>
      <c r="E2652" t="s">
        <v>35</v>
      </c>
      <c r="F2652" t="str">
        <f>CONCATENATE(Table1[[#This Row],[session]],":",Table1[[#This Row],[vote_number]])</f>
        <v>2:113</v>
      </c>
      <c r="G2652">
        <f>IF(EXACT(Table1[[#This Row],[vote_cast]], "Yea"), 1, IF(EXACT(Table1[[#This Row],[vote_cast]], "Nay"), -1, 0))</f>
        <v>0</v>
      </c>
    </row>
    <row r="2653" spans="1:7" x14ac:dyDescent="0.25">
      <c r="A2653">
        <v>2</v>
      </c>
      <c r="B2653">
        <v>113</v>
      </c>
      <c r="C2653" t="s">
        <v>131</v>
      </c>
      <c r="D2653" t="s">
        <v>53</v>
      </c>
      <c r="E2653" t="s">
        <v>1</v>
      </c>
      <c r="F2653" t="str">
        <f>CONCATENATE(Table1[[#This Row],[session]],":",Table1[[#This Row],[vote_number]])</f>
        <v>2:113</v>
      </c>
      <c r="G2653">
        <f>IF(EXACT(Table1[[#This Row],[vote_cast]], "Yea"), 1, IF(EXACT(Table1[[#This Row],[vote_cast]], "Nay"), -1, 0))</f>
        <v>1</v>
      </c>
    </row>
    <row r="2654" spans="1:7" x14ac:dyDescent="0.25">
      <c r="A2654">
        <v>2</v>
      </c>
      <c r="B2654">
        <v>113</v>
      </c>
      <c r="C2654" t="s">
        <v>131</v>
      </c>
      <c r="D2654" t="s">
        <v>54</v>
      </c>
      <c r="E2654" t="s">
        <v>1</v>
      </c>
      <c r="F2654" t="str">
        <f>CONCATENATE(Table1[[#This Row],[session]],":",Table1[[#This Row],[vote_number]])</f>
        <v>2:113</v>
      </c>
      <c r="G2654">
        <f>IF(EXACT(Table1[[#This Row],[vote_cast]], "Yea"), 1, IF(EXACT(Table1[[#This Row],[vote_cast]], "Nay"), -1, 0))</f>
        <v>1</v>
      </c>
    </row>
    <row r="2655" spans="1:7" x14ac:dyDescent="0.25">
      <c r="A2655">
        <v>2</v>
      </c>
      <c r="B2655">
        <v>113</v>
      </c>
      <c r="C2655" t="s">
        <v>131</v>
      </c>
      <c r="D2655" t="s">
        <v>55</v>
      </c>
      <c r="E2655" t="s">
        <v>35</v>
      </c>
      <c r="F2655" t="str">
        <f>CONCATENATE(Table1[[#This Row],[session]],":",Table1[[#This Row],[vote_number]])</f>
        <v>2:113</v>
      </c>
      <c r="G2655">
        <f>IF(EXACT(Table1[[#This Row],[vote_cast]], "Yea"), 1, IF(EXACT(Table1[[#This Row],[vote_cast]], "Nay"), -1, 0))</f>
        <v>0</v>
      </c>
    </row>
    <row r="2656" spans="1:7" x14ac:dyDescent="0.25">
      <c r="A2656">
        <v>2</v>
      </c>
      <c r="B2656">
        <v>113</v>
      </c>
      <c r="C2656" t="s">
        <v>131</v>
      </c>
      <c r="D2656" t="s">
        <v>56</v>
      </c>
      <c r="E2656" t="s">
        <v>1</v>
      </c>
      <c r="F2656" t="str">
        <f>CONCATENATE(Table1[[#This Row],[session]],":",Table1[[#This Row],[vote_number]])</f>
        <v>2:113</v>
      </c>
      <c r="G2656">
        <f>IF(EXACT(Table1[[#This Row],[vote_cast]], "Yea"), 1, IF(EXACT(Table1[[#This Row],[vote_cast]], "Nay"), -1, 0))</f>
        <v>1</v>
      </c>
    </row>
    <row r="2657" spans="1:7" x14ac:dyDescent="0.25">
      <c r="A2657">
        <v>2</v>
      </c>
      <c r="B2657">
        <v>113</v>
      </c>
      <c r="C2657" t="s">
        <v>131</v>
      </c>
      <c r="D2657" t="s">
        <v>57</v>
      </c>
      <c r="E2657" t="s">
        <v>1</v>
      </c>
      <c r="F2657" t="str">
        <f>CONCATENATE(Table1[[#This Row],[session]],":",Table1[[#This Row],[vote_number]])</f>
        <v>2:113</v>
      </c>
      <c r="G2657">
        <f>IF(EXACT(Table1[[#This Row],[vote_cast]], "Yea"), 1, IF(EXACT(Table1[[#This Row],[vote_cast]], "Nay"), -1, 0))</f>
        <v>1</v>
      </c>
    </row>
    <row r="2658" spans="1:7" x14ac:dyDescent="0.25">
      <c r="A2658">
        <v>2</v>
      </c>
      <c r="B2658">
        <v>113</v>
      </c>
      <c r="C2658" t="s">
        <v>131</v>
      </c>
      <c r="D2658" t="s">
        <v>58</v>
      </c>
      <c r="E2658" t="s">
        <v>1</v>
      </c>
      <c r="F2658" t="str">
        <f>CONCATENATE(Table1[[#This Row],[session]],":",Table1[[#This Row],[vote_number]])</f>
        <v>2:113</v>
      </c>
      <c r="G2658">
        <f>IF(EXACT(Table1[[#This Row],[vote_cast]], "Yea"), 1, IF(EXACT(Table1[[#This Row],[vote_cast]], "Nay"), -1, 0))</f>
        <v>1</v>
      </c>
    </row>
    <row r="2659" spans="1:7" x14ac:dyDescent="0.25">
      <c r="A2659">
        <v>2</v>
      </c>
      <c r="B2659">
        <v>113</v>
      </c>
      <c r="C2659" t="s">
        <v>131</v>
      </c>
      <c r="D2659" t="s">
        <v>59</v>
      </c>
      <c r="E2659" t="s">
        <v>102</v>
      </c>
      <c r="F2659" t="str">
        <f>CONCATENATE(Table1[[#This Row],[session]],":",Table1[[#This Row],[vote_number]])</f>
        <v>2:113</v>
      </c>
      <c r="G2659">
        <f>IF(EXACT(Table1[[#This Row],[vote_cast]], "Yea"), 1, IF(EXACT(Table1[[#This Row],[vote_cast]], "Nay"), -1, 0))</f>
        <v>-1</v>
      </c>
    </row>
    <row r="2660" spans="1:7" x14ac:dyDescent="0.25">
      <c r="A2660">
        <v>2</v>
      </c>
      <c r="B2660">
        <v>113</v>
      </c>
      <c r="C2660" t="s">
        <v>131</v>
      </c>
      <c r="D2660" t="s">
        <v>60</v>
      </c>
      <c r="E2660" t="s">
        <v>1</v>
      </c>
      <c r="F2660" t="str">
        <f>CONCATENATE(Table1[[#This Row],[session]],":",Table1[[#This Row],[vote_number]])</f>
        <v>2:113</v>
      </c>
      <c r="G2660">
        <f>IF(EXACT(Table1[[#This Row],[vote_cast]], "Yea"), 1, IF(EXACT(Table1[[#This Row],[vote_cast]], "Nay"), -1, 0))</f>
        <v>1</v>
      </c>
    </row>
    <row r="2661" spans="1:7" x14ac:dyDescent="0.25">
      <c r="A2661">
        <v>2</v>
      </c>
      <c r="B2661">
        <v>113</v>
      </c>
      <c r="C2661" t="s">
        <v>131</v>
      </c>
      <c r="D2661" t="s">
        <v>61</v>
      </c>
      <c r="E2661" t="s">
        <v>1</v>
      </c>
      <c r="F2661" t="str">
        <f>CONCATENATE(Table1[[#This Row],[session]],":",Table1[[#This Row],[vote_number]])</f>
        <v>2:113</v>
      </c>
      <c r="G2661">
        <f>IF(EXACT(Table1[[#This Row],[vote_cast]], "Yea"), 1, IF(EXACT(Table1[[#This Row],[vote_cast]], "Nay"), -1, 0))</f>
        <v>1</v>
      </c>
    </row>
    <row r="2662" spans="1:7" x14ac:dyDescent="0.25">
      <c r="A2662">
        <v>2</v>
      </c>
      <c r="B2662">
        <v>113</v>
      </c>
      <c r="C2662" t="s">
        <v>131</v>
      </c>
      <c r="D2662" t="s">
        <v>62</v>
      </c>
      <c r="E2662" t="s">
        <v>102</v>
      </c>
      <c r="F2662" t="str">
        <f>CONCATENATE(Table1[[#This Row],[session]],":",Table1[[#This Row],[vote_number]])</f>
        <v>2:113</v>
      </c>
      <c r="G2662">
        <f>IF(EXACT(Table1[[#This Row],[vote_cast]], "Yea"), 1, IF(EXACT(Table1[[#This Row],[vote_cast]], "Nay"), -1, 0))</f>
        <v>-1</v>
      </c>
    </row>
    <row r="2663" spans="1:7" x14ac:dyDescent="0.25">
      <c r="A2663">
        <v>2</v>
      </c>
      <c r="B2663">
        <v>113</v>
      </c>
      <c r="C2663" t="s">
        <v>131</v>
      </c>
      <c r="D2663" t="s">
        <v>63</v>
      </c>
      <c r="E2663" t="s">
        <v>1</v>
      </c>
      <c r="F2663" t="str">
        <f>CONCATENATE(Table1[[#This Row],[session]],":",Table1[[#This Row],[vote_number]])</f>
        <v>2:113</v>
      </c>
      <c r="G2663">
        <f>IF(EXACT(Table1[[#This Row],[vote_cast]], "Yea"), 1, IF(EXACT(Table1[[#This Row],[vote_cast]], "Nay"), -1, 0))</f>
        <v>1</v>
      </c>
    </row>
    <row r="2664" spans="1:7" x14ac:dyDescent="0.25">
      <c r="A2664">
        <v>2</v>
      </c>
      <c r="B2664">
        <v>113</v>
      </c>
      <c r="C2664" t="s">
        <v>131</v>
      </c>
      <c r="D2664" t="s">
        <v>64</v>
      </c>
      <c r="E2664" t="s">
        <v>102</v>
      </c>
      <c r="F2664" t="str">
        <f>CONCATENATE(Table1[[#This Row],[session]],":",Table1[[#This Row],[vote_number]])</f>
        <v>2:113</v>
      </c>
      <c r="G2664">
        <f>IF(EXACT(Table1[[#This Row],[vote_cast]], "Yea"), 1, IF(EXACT(Table1[[#This Row],[vote_cast]], "Nay"), -1, 0))</f>
        <v>-1</v>
      </c>
    </row>
    <row r="2665" spans="1:7" x14ac:dyDescent="0.25">
      <c r="A2665">
        <v>2</v>
      </c>
      <c r="B2665">
        <v>113</v>
      </c>
      <c r="C2665" t="s">
        <v>131</v>
      </c>
      <c r="D2665" t="s">
        <v>65</v>
      </c>
      <c r="E2665" t="s">
        <v>1</v>
      </c>
      <c r="F2665" t="str">
        <f>CONCATENATE(Table1[[#This Row],[session]],":",Table1[[#This Row],[vote_number]])</f>
        <v>2:113</v>
      </c>
      <c r="G2665">
        <f>IF(EXACT(Table1[[#This Row],[vote_cast]], "Yea"), 1, IF(EXACT(Table1[[#This Row],[vote_cast]], "Nay"), -1, 0))</f>
        <v>1</v>
      </c>
    </row>
    <row r="2666" spans="1:7" x14ac:dyDescent="0.25">
      <c r="A2666">
        <v>2</v>
      </c>
      <c r="B2666">
        <v>113</v>
      </c>
      <c r="C2666" t="s">
        <v>131</v>
      </c>
      <c r="D2666" t="s">
        <v>66</v>
      </c>
      <c r="E2666" t="s">
        <v>102</v>
      </c>
      <c r="F2666" t="str">
        <f>CONCATENATE(Table1[[#This Row],[session]],":",Table1[[#This Row],[vote_number]])</f>
        <v>2:113</v>
      </c>
      <c r="G2666">
        <f>IF(EXACT(Table1[[#This Row],[vote_cast]], "Yea"), 1, IF(EXACT(Table1[[#This Row],[vote_cast]], "Nay"), -1, 0))</f>
        <v>-1</v>
      </c>
    </row>
    <row r="2667" spans="1:7" x14ac:dyDescent="0.25">
      <c r="A2667">
        <v>2</v>
      </c>
      <c r="B2667">
        <v>113</v>
      </c>
      <c r="C2667" t="s">
        <v>131</v>
      </c>
      <c r="D2667" t="s">
        <v>67</v>
      </c>
      <c r="E2667" t="s">
        <v>1</v>
      </c>
      <c r="F2667" t="str">
        <f>CONCATENATE(Table1[[#This Row],[session]],":",Table1[[#This Row],[vote_number]])</f>
        <v>2:113</v>
      </c>
      <c r="G2667">
        <f>IF(EXACT(Table1[[#This Row],[vote_cast]], "Yea"), 1, IF(EXACT(Table1[[#This Row],[vote_cast]], "Nay"), -1, 0))</f>
        <v>1</v>
      </c>
    </row>
    <row r="2668" spans="1:7" x14ac:dyDescent="0.25">
      <c r="A2668">
        <v>2</v>
      </c>
      <c r="B2668">
        <v>113</v>
      </c>
      <c r="C2668" t="s">
        <v>131</v>
      </c>
      <c r="D2668" t="s">
        <v>68</v>
      </c>
      <c r="E2668" t="s">
        <v>1</v>
      </c>
      <c r="F2668" t="str">
        <f>CONCATENATE(Table1[[#This Row],[session]],":",Table1[[#This Row],[vote_number]])</f>
        <v>2:113</v>
      </c>
      <c r="G2668">
        <f>IF(EXACT(Table1[[#This Row],[vote_cast]], "Yea"), 1, IF(EXACT(Table1[[#This Row],[vote_cast]], "Nay"), -1, 0))</f>
        <v>1</v>
      </c>
    </row>
    <row r="2669" spans="1:7" x14ac:dyDescent="0.25">
      <c r="A2669">
        <v>2</v>
      </c>
      <c r="B2669">
        <v>113</v>
      </c>
      <c r="C2669" t="s">
        <v>131</v>
      </c>
      <c r="D2669" t="s">
        <v>69</v>
      </c>
      <c r="E2669" t="s">
        <v>1</v>
      </c>
      <c r="F2669" t="str">
        <f>CONCATENATE(Table1[[#This Row],[session]],":",Table1[[#This Row],[vote_number]])</f>
        <v>2:113</v>
      </c>
      <c r="G2669">
        <f>IF(EXACT(Table1[[#This Row],[vote_cast]], "Yea"), 1, IF(EXACT(Table1[[#This Row],[vote_cast]], "Nay"), -1, 0))</f>
        <v>1</v>
      </c>
    </row>
    <row r="2670" spans="1:7" x14ac:dyDescent="0.25">
      <c r="A2670">
        <v>2</v>
      </c>
      <c r="B2670">
        <v>113</v>
      </c>
      <c r="C2670" t="s">
        <v>131</v>
      </c>
      <c r="D2670" t="s">
        <v>70</v>
      </c>
      <c r="E2670" t="s">
        <v>102</v>
      </c>
      <c r="F2670" t="str">
        <f>CONCATENATE(Table1[[#This Row],[session]],":",Table1[[#This Row],[vote_number]])</f>
        <v>2:113</v>
      </c>
      <c r="G2670">
        <f>IF(EXACT(Table1[[#This Row],[vote_cast]], "Yea"), 1, IF(EXACT(Table1[[#This Row],[vote_cast]], "Nay"), -1, 0))</f>
        <v>-1</v>
      </c>
    </row>
    <row r="2671" spans="1:7" x14ac:dyDescent="0.25">
      <c r="A2671">
        <v>2</v>
      </c>
      <c r="B2671">
        <v>113</v>
      </c>
      <c r="C2671" t="s">
        <v>131</v>
      </c>
      <c r="D2671" t="s">
        <v>71</v>
      </c>
      <c r="E2671" t="s">
        <v>102</v>
      </c>
      <c r="F2671" t="str">
        <f>CONCATENATE(Table1[[#This Row],[session]],":",Table1[[#This Row],[vote_number]])</f>
        <v>2:113</v>
      </c>
      <c r="G2671">
        <f>IF(EXACT(Table1[[#This Row],[vote_cast]], "Yea"), 1, IF(EXACT(Table1[[#This Row],[vote_cast]], "Nay"), -1, 0))</f>
        <v>-1</v>
      </c>
    </row>
    <row r="2672" spans="1:7" x14ac:dyDescent="0.25">
      <c r="A2672">
        <v>2</v>
      </c>
      <c r="B2672">
        <v>113</v>
      </c>
      <c r="C2672" t="s">
        <v>131</v>
      </c>
      <c r="D2672" t="s">
        <v>72</v>
      </c>
      <c r="E2672" t="s">
        <v>1</v>
      </c>
      <c r="F2672" t="str">
        <f>CONCATENATE(Table1[[#This Row],[session]],":",Table1[[#This Row],[vote_number]])</f>
        <v>2:113</v>
      </c>
      <c r="G2672">
        <f>IF(EXACT(Table1[[#This Row],[vote_cast]], "Yea"), 1, IF(EXACT(Table1[[#This Row],[vote_cast]], "Nay"), -1, 0))</f>
        <v>1</v>
      </c>
    </row>
    <row r="2673" spans="1:7" x14ac:dyDescent="0.25">
      <c r="A2673">
        <v>2</v>
      </c>
      <c r="B2673">
        <v>113</v>
      </c>
      <c r="C2673" t="s">
        <v>131</v>
      </c>
      <c r="D2673" t="s">
        <v>73</v>
      </c>
      <c r="E2673" t="s">
        <v>1</v>
      </c>
      <c r="F2673" t="str">
        <f>CONCATENATE(Table1[[#This Row],[session]],":",Table1[[#This Row],[vote_number]])</f>
        <v>2:113</v>
      </c>
      <c r="G2673">
        <f>IF(EXACT(Table1[[#This Row],[vote_cast]], "Yea"), 1, IF(EXACT(Table1[[#This Row],[vote_cast]], "Nay"), -1, 0))</f>
        <v>1</v>
      </c>
    </row>
    <row r="2674" spans="1:7" x14ac:dyDescent="0.25">
      <c r="A2674">
        <v>2</v>
      </c>
      <c r="B2674">
        <v>113</v>
      </c>
      <c r="C2674" t="s">
        <v>131</v>
      </c>
      <c r="D2674" t="s">
        <v>74</v>
      </c>
      <c r="E2674" t="s">
        <v>1</v>
      </c>
      <c r="F2674" t="str">
        <f>CONCATENATE(Table1[[#This Row],[session]],":",Table1[[#This Row],[vote_number]])</f>
        <v>2:113</v>
      </c>
      <c r="G2674">
        <f>IF(EXACT(Table1[[#This Row],[vote_cast]], "Yea"), 1, IF(EXACT(Table1[[#This Row],[vote_cast]], "Nay"), -1, 0))</f>
        <v>1</v>
      </c>
    </row>
    <row r="2675" spans="1:7" x14ac:dyDescent="0.25">
      <c r="A2675">
        <v>2</v>
      </c>
      <c r="B2675">
        <v>113</v>
      </c>
      <c r="C2675" t="s">
        <v>131</v>
      </c>
      <c r="D2675" t="s">
        <v>75</v>
      </c>
      <c r="E2675" t="s">
        <v>102</v>
      </c>
      <c r="F2675" t="str">
        <f>CONCATENATE(Table1[[#This Row],[session]],":",Table1[[#This Row],[vote_number]])</f>
        <v>2:113</v>
      </c>
      <c r="G2675">
        <f>IF(EXACT(Table1[[#This Row],[vote_cast]], "Yea"), 1, IF(EXACT(Table1[[#This Row],[vote_cast]], "Nay"), -1, 0))</f>
        <v>-1</v>
      </c>
    </row>
    <row r="2676" spans="1:7" x14ac:dyDescent="0.25">
      <c r="A2676">
        <v>2</v>
      </c>
      <c r="B2676">
        <v>113</v>
      </c>
      <c r="C2676" t="s">
        <v>131</v>
      </c>
      <c r="D2676" t="s">
        <v>76</v>
      </c>
      <c r="E2676" t="s">
        <v>102</v>
      </c>
      <c r="F2676" t="str">
        <f>CONCATENATE(Table1[[#This Row],[session]],":",Table1[[#This Row],[vote_number]])</f>
        <v>2:113</v>
      </c>
      <c r="G2676">
        <f>IF(EXACT(Table1[[#This Row],[vote_cast]], "Yea"), 1, IF(EXACT(Table1[[#This Row],[vote_cast]], "Nay"), -1, 0))</f>
        <v>-1</v>
      </c>
    </row>
    <row r="2677" spans="1:7" x14ac:dyDescent="0.25">
      <c r="A2677">
        <v>2</v>
      </c>
      <c r="B2677">
        <v>113</v>
      </c>
      <c r="C2677" t="s">
        <v>131</v>
      </c>
      <c r="D2677" t="s">
        <v>77</v>
      </c>
      <c r="E2677" t="s">
        <v>1</v>
      </c>
      <c r="F2677" t="str">
        <f>CONCATENATE(Table1[[#This Row],[session]],":",Table1[[#This Row],[vote_number]])</f>
        <v>2:113</v>
      </c>
      <c r="G2677">
        <f>IF(EXACT(Table1[[#This Row],[vote_cast]], "Yea"), 1, IF(EXACT(Table1[[#This Row],[vote_cast]], "Nay"), -1, 0))</f>
        <v>1</v>
      </c>
    </row>
    <row r="2678" spans="1:7" x14ac:dyDescent="0.25">
      <c r="A2678">
        <v>2</v>
      </c>
      <c r="B2678">
        <v>113</v>
      </c>
      <c r="C2678" t="s">
        <v>131</v>
      </c>
      <c r="D2678" t="s">
        <v>78</v>
      </c>
      <c r="E2678" t="s">
        <v>1</v>
      </c>
      <c r="F2678" t="str">
        <f>CONCATENATE(Table1[[#This Row],[session]],":",Table1[[#This Row],[vote_number]])</f>
        <v>2:113</v>
      </c>
      <c r="G2678">
        <f>IF(EXACT(Table1[[#This Row],[vote_cast]], "Yea"), 1, IF(EXACT(Table1[[#This Row],[vote_cast]], "Nay"), -1, 0))</f>
        <v>1</v>
      </c>
    </row>
    <row r="2679" spans="1:7" x14ac:dyDescent="0.25">
      <c r="A2679">
        <v>2</v>
      </c>
      <c r="B2679">
        <v>113</v>
      </c>
      <c r="C2679" t="s">
        <v>131</v>
      </c>
      <c r="D2679" t="s">
        <v>79</v>
      </c>
      <c r="E2679" t="s">
        <v>1</v>
      </c>
      <c r="F2679" t="str">
        <f>CONCATENATE(Table1[[#This Row],[session]],":",Table1[[#This Row],[vote_number]])</f>
        <v>2:113</v>
      </c>
      <c r="G2679">
        <f>IF(EXACT(Table1[[#This Row],[vote_cast]], "Yea"), 1, IF(EXACT(Table1[[#This Row],[vote_cast]], "Nay"), -1, 0))</f>
        <v>1</v>
      </c>
    </row>
    <row r="2680" spans="1:7" x14ac:dyDescent="0.25">
      <c r="A2680">
        <v>2</v>
      </c>
      <c r="B2680">
        <v>113</v>
      </c>
      <c r="C2680" t="s">
        <v>131</v>
      </c>
      <c r="D2680" t="s">
        <v>80</v>
      </c>
      <c r="E2680" t="s">
        <v>102</v>
      </c>
      <c r="F2680" t="str">
        <f>CONCATENATE(Table1[[#This Row],[session]],":",Table1[[#This Row],[vote_number]])</f>
        <v>2:113</v>
      </c>
      <c r="G2680">
        <f>IF(EXACT(Table1[[#This Row],[vote_cast]], "Yea"), 1, IF(EXACT(Table1[[#This Row],[vote_cast]], "Nay"), -1, 0))</f>
        <v>-1</v>
      </c>
    </row>
    <row r="2681" spans="1:7" x14ac:dyDescent="0.25">
      <c r="A2681">
        <v>2</v>
      </c>
      <c r="B2681">
        <v>113</v>
      </c>
      <c r="C2681" t="s">
        <v>131</v>
      </c>
      <c r="D2681" t="s">
        <v>81</v>
      </c>
      <c r="E2681" t="s">
        <v>102</v>
      </c>
      <c r="F2681" t="str">
        <f>CONCATENATE(Table1[[#This Row],[session]],":",Table1[[#This Row],[vote_number]])</f>
        <v>2:113</v>
      </c>
      <c r="G2681">
        <f>IF(EXACT(Table1[[#This Row],[vote_cast]], "Yea"), 1, IF(EXACT(Table1[[#This Row],[vote_cast]], "Nay"), -1, 0))</f>
        <v>-1</v>
      </c>
    </row>
    <row r="2682" spans="1:7" x14ac:dyDescent="0.25">
      <c r="A2682">
        <v>2</v>
      </c>
      <c r="B2682">
        <v>113</v>
      </c>
      <c r="C2682" t="s">
        <v>131</v>
      </c>
      <c r="D2682" t="s">
        <v>82</v>
      </c>
      <c r="E2682" t="s">
        <v>1</v>
      </c>
      <c r="F2682" t="str">
        <f>CONCATENATE(Table1[[#This Row],[session]],":",Table1[[#This Row],[vote_number]])</f>
        <v>2:113</v>
      </c>
      <c r="G2682">
        <f>IF(EXACT(Table1[[#This Row],[vote_cast]], "Yea"), 1, IF(EXACT(Table1[[#This Row],[vote_cast]], "Nay"), -1, 0))</f>
        <v>1</v>
      </c>
    </row>
    <row r="2683" spans="1:7" x14ac:dyDescent="0.25">
      <c r="A2683">
        <v>2</v>
      </c>
      <c r="B2683">
        <v>113</v>
      </c>
      <c r="C2683" t="s">
        <v>131</v>
      </c>
      <c r="D2683" t="s">
        <v>83</v>
      </c>
      <c r="E2683" t="s">
        <v>102</v>
      </c>
      <c r="F2683" t="str">
        <f>CONCATENATE(Table1[[#This Row],[session]],":",Table1[[#This Row],[vote_number]])</f>
        <v>2:113</v>
      </c>
      <c r="G2683">
        <f>IF(EXACT(Table1[[#This Row],[vote_cast]], "Yea"), 1, IF(EXACT(Table1[[#This Row],[vote_cast]], "Nay"), -1, 0))</f>
        <v>-1</v>
      </c>
    </row>
    <row r="2684" spans="1:7" x14ac:dyDescent="0.25">
      <c r="A2684">
        <v>2</v>
      </c>
      <c r="B2684">
        <v>113</v>
      </c>
      <c r="C2684" t="s">
        <v>131</v>
      </c>
      <c r="D2684" t="s">
        <v>84</v>
      </c>
      <c r="E2684" t="s">
        <v>1</v>
      </c>
      <c r="F2684" t="str">
        <f>CONCATENATE(Table1[[#This Row],[session]],":",Table1[[#This Row],[vote_number]])</f>
        <v>2:113</v>
      </c>
      <c r="G2684">
        <f>IF(EXACT(Table1[[#This Row],[vote_cast]], "Yea"), 1, IF(EXACT(Table1[[#This Row],[vote_cast]], "Nay"), -1, 0))</f>
        <v>1</v>
      </c>
    </row>
    <row r="2685" spans="1:7" x14ac:dyDescent="0.25">
      <c r="A2685">
        <v>2</v>
      </c>
      <c r="B2685">
        <v>113</v>
      </c>
      <c r="C2685" t="s">
        <v>131</v>
      </c>
      <c r="D2685" t="s">
        <v>85</v>
      </c>
      <c r="E2685" t="s">
        <v>1</v>
      </c>
      <c r="F2685" t="str">
        <f>CONCATENATE(Table1[[#This Row],[session]],":",Table1[[#This Row],[vote_number]])</f>
        <v>2:113</v>
      </c>
      <c r="G2685">
        <f>IF(EXACT(Table1[[#This Row],[vote_cast]], "Yea"), 1, IF(EXACT(Table1[[#This Row],[vote_cast]], "Nay"), -1, 0))</f>
        <v>1</v>
      </c>
    </row>
    <row r="2686" spans="1:7" x14ac:dyDescent="0.25">
      <c r="A2686">
        <v>2</v>
      </c>
      <c r="B2686">
        <v>113</v>
      </c>
      <c r="C2686" t="s">
        <v>131</v>
      </c>
      <c r="D2686" t="s">
        <v>86</v>
      </c>
      <c r="E2686" t="s">
        <v>102</v>
      </c>
      <c r="F2686" t="str">
        <f>CONCATENATE(Table1[[#This Row],[session]],":",Table1[[#This Row],[vote_number]])</f>
        <v>2:113</v>
      </c>
      <c r="G2686">
        <f>IF(EXACT(Table1[[#This Row],[vote_cast]], "Yea"), 1, IF(EXACT(Table1[[#This Row],[vote_cast]], "Nay"), -1, 0))</f>
        <v>-1</v>
      </c>
    </row>
    <row r="2687" spans="1:7" x14ac:dyDescent="0.25">
      <c r="A2687">
        <v>2</v>
      </c>
      <c r="B2687">
        <v>113</v>
      </c>
      <c r="C2687" t="s">
        <v>131</v>
      </c>
      <c r="D2687" t="s">
        <v>87</v>
      </c>
      <c r="E2687" t="s">
        <v>1</v>
      </c>
      <c r="F2687" t="str">
        <f>CONCATENATE(Table1[[#This Row],[session]],":",Table1[[#This Row],[vote_number]])</f>
        <v>2:113</v>
      </c>
      <c r="G2687">
        <f>IF(EXACT(Table1[[#This Row],[vote_cast]], "Yea"), 1, IF(EXACT(Table1[[#This Row],[vote_cast]], "Nay"), -1, 0))</f>
        <v>1</v>
      </c>
    </row>
    <row r="2688" spans="1:7" x14ac:dyDescent="0.25">
      <c r="A2688">
        <v>2</v>
      </c>
      <c r="B2688">
        <v>113</v>
      </c>
      <c r="C2688" t="s">
        <v>131</v>
      </c>
      <c r="D2688" t="s">
        <v>88</v>
      </c>
      <c r="E2688" t="s">
        <v>102</v>
      </c>
      <c r="F2688" t="str">
        <f>CONCATENATE(Table1[[#This Row],[session]],":",Table1[[#This Row],[vote_number]])</f>
        <v>2:113</v>
      </c>
      <c r="G2688">
        <f>IF(EXACT(Table1[[#This Row],[vote_cast]], "Yea"), 1, IF(EXACT(Table1[[#This Row],[vote_cast]], "Nay"), -1, 0))</f>
        <v>-1</v>
      </c>
    </row>
    <row r="2689" spans="1:7" x14ac:dyDescent="0.25">
      <c r="A2689">
        <v>2</v>
      </c>
      <c r="B2689">
        <v>113</v>
      </c>
      <c r="C2689" t="s">
        <v>131</v>
      </c>
      <c r="D2689" t="s">
        <v>89</v>
      </c>
      <c r="E2689" t="s">
        <v>109</v>
      </c>
      <c r="F2689" t="str">
        <f>CONCATENATE(Table1[[#This Row],[session]],":",Table1[[#This Row],[vote_number]])</f>
        <v>2:113</v>
      </c>
      <c r="G2689">
        <f>IF(EXACT(Table1[[#This Row],[vote_cast]], "Yea"), 1, IF(EXACT(Table1[[#This Row],[vote_cast]], "Nay"), -1, 0))</f>
        <v>0</v>
      </c>
    </row>
    <row r="2690" spans="1:7" x14ac:dyDescent="0.25">
      <c r="A2690">
        <v>2</v>
      </c>
      <c r="B2690">
        <v>113</v>
      </c>
      <c r="C2690" t="s">
        <v>131</v>
      </c>
      <c r="D2690" t="s">
        <v>90</v>
      </c>
      <c r="E2690" t="s">
        <v>1</v>
      </c>
      <c r="F2690" t="str">
        <f>CONCATENATE(Table1[[#This Row],[session]],":",Table1[[#This Row],[vote_number]])</f>
        <v>2:113</v>
      </c>
      <c r="G2690">
        <f>IF(EXACT(Table1[[#This Row],[vote_cast]], "Yea"), 1, IF(EXACT(Table1[[#This Row],[vote_cast]], "Nay"), -1, 0))</f>
        <v>1</v>
      </c>
    </row>
    <row r="2691" spans="1:7" x14ac:dyDescent="0.25">
      <c r="A2691">
        <v>2</v>
      </c>
      <c r="B2691">
        <v>113</v>
      </c>
      <c r="C2691" t="s">
        <v>131</v>
      </c>
      <c r="D2691" t="s">
        <v>91</v>
      </c>
      <c r="E2691" t="s">
        <v>1</v>
      </c>
      <c r="F2691" t="str">
        <f>CONCATENATE(Table1[[#This Row],[session]],":",Table1[[#This Row],[vote_number]])</f>
        <v>2:113</v>
      </c>
      <c r="G2691">
        <f>IF(EXACT(Table1[[#This Row],[vote_cast]], "Yea"), 1, IF(EXACT(Table1[[#This Row],[vote_cast]], "Nay"), -1, 0))</f>
        <v>1</v>
      </c>
    </row>
    <row r="2692" spans="1:7" x14ac:dyDescent="0.25">
      <c r="A2692">
        <v>2</v>
      </c>
      <c r="B2692">
        <v>113</v>
      </c>
      <c r="C2692" t="s">
        <v>131</v>
      </c>
      <c r="D2692" t="s">
        <v>92</v>
      </c>
      <c r="E2692" t="s">
        <v>102</v>
      </c>
      <c r="F2692" t="str">
        <f>CONCATENATE(Table1[[#This Row],[session]],":",Table1[[#This Row],[vote_number]])</f>
        <v>2:113</v>
      </c>
      <c r="G2692">
        <f>IF(EXACT(Table1[[#This Row],[vote_cast]], "Yea"), 1, IF(EXACT(Table1[[#This Row],[vote_cast]], "Nay"), -1, 0))</f>
        <v>-1</v>
      </c>
    </row>
    <row r="2693" spans="1:7" x14ac:dyDescent="0.25">
      <c r="A2693">
        <v>2</v>
      </c>
      <c r="B2693">
        <v>113</v>
      </c>
      <c r="C2693" t="s">
        <v>131</v>
      </c>
      <c r="D2693" t="s">
        <v>93</v>
      </c>
      <c r="E2693" t="s">
        <v>102</v>
      </c>
      <c r="F2693" t="str">
        <f>CONCATENATE(Table1[[#This Row],[session]],":",Table1[[#This Row],[vote_number]])</f>
        <v>2:113</v>
      </c>
      <c r="G2693">
        <f>IF(EXACT(Table1[[#This Row],[vote_cast]], "Yea"), 1, IF(EXACT(Table1[[#This Row],[vote_cast]], "Nay"), -1, 0))</f>
        <v>-1</v>
      </c>
    </row>
    <row r="2694" spans="1:7" x14ac:dyDescent="0.25">
      <c r="A2694">
        <v>2</v>
      </c>
      <c r="B2694">
        <v>113</v>
      </c>
      <c r="C2694" t="s">
        <v>131</v>
      </c>
      <c r="D2694" t="s">
        <v>94</v>
      </c>
      <c r="E2694" t="s">
        <v>1</v>
      </c>
      <c r="F2694" t="str">
        <f>CONCATENATE(Table1[[#This Row],[session]],":",Table1[[#This Row],[vote_number]])</f>
        <v>2:113</v>
      </c>
      <c r="G2694">
        <f>IF(EXACT(Table1[[#This Row],[vote_cast]], "Yea"), 1, IF(EXACT(Table1[[#This Row],[vote_cast]], "Nay"), -1, 0))</f>
        <v>1</v>
      </c>
    </row>
    <row r="2695" spans="1:7" x14ac:dyDescent="0.25">
      <c r="A2695">
        <v>2</v>
      </c>
      <c r="B2695">
        <v>113</v>
      </c>
      <c r="C2695" t="s">
        <v>131</v>
      </c>
      <c r="D2695" t="s">
        <v>95</v>
      </c>
      <c r="E2695" t="s">
        <v>1</v>
      </c>
      <c r="F2695" t="str">
        <f>CONCATENATE(Table1[[#This Row],[session]],":",Table1[[#This Row],[vote_number]])</f>
        <v>2:113</v>
      </c>
      <c r="G2695">
        <f>IF(EXACT(Table1[[#This Row],[vote_cast]], "Yea"), 1, IF(EXACT(Table1[[#This Row],[vote_cast]], "Nay"), -1, 0))</f>
        <v>1</v>
      </c>
    </row>
    <row r="2696" spans="1:7" x14ac:dyDescent="0.25">
      <c r="A2696">
        <v>2</v>
      </c>
      <c r="B2696">
        <v>113</v>
      </c>
      <c r="C2696" t="s">
        <v>131</v>
      </c>
      <c r="D2696" t="s">
        <v>96</v>
      </c>
      <c r="E2696" t="s">
        <v>102</v>
      </c>
      <c r="F2696" t="str">
        <f>CONCATENATE(Table1[[#This Row],[session]],":",Table1[[#This Row],[vote_number]])</f>
        <v>2:113</v>
      </c>
      <c r="G2696">
        <f>IF(EXACT(Table1[[#This Row],[vote_cast]], "Yea"), 1, IF(EXACT(Table1[[#This Row],[vote_cast]], "Nay"), -1, 0))</f>
        <v>-1</v>
      </c>
    </row>
    <row r="2697" spans="1:7" x14ac:dyDescent="0.25">
      <c r="A2697">
        <v>2</v>
      </c>
      <c r="B2697">
        <v>113</v>
      </c>
      <c r="C2697" t="s">
        <v>131</v>
      </c>
      <c r="D2697" t="s">
        <v>97</v>
      </c>
      <c r="E2697" t="s">
        <v>1</v>
      </c>
      <c r="F2697" t="str">
        <f>CONCATENATE(Table1[[#This Row],[session]],":",Table1[[#This Row],[vote_number]])</f>
        <v>2:113</v>
      </c>
      <c r="G2697">
        <f>IF(EXACT(Table1[[#This Row],[vote_cast]], "Yea"), 1, IF(EXACT(Table1[[#This Row],[vote_cast]], "Nay"), -1, 0))</f>
        <v>1</v>
      </c>
    </row>
    <row r="2698" spans="1:7" x14ac:dyDescent="0.25">
      <c r="A2698">
        <v>2</v>
      </c>
      <c r="B2698">
        <v>113</v>
      </c>
      <c r="C2698" t="s">
        <v>131</v>
      </c>
      <c r="D2698" t="s">
        <v>98</v>
      </c>
      <c r="E2698" t="s">
        <v>102</v>
      </c>
      <c r="F2698" t="str">
        <f>CONCATENATE(Table1[[#This Row],[session]],":",Table1[[#This Row],[vote_number]])</f>
        <v>2:113</v>
      </c>
      <c r="G2698">
        <f>IF(EXACT(Table1[[#This Row],[vote_cast]], "Yea"), 1, IF(EXACT(Table1[[#This Row],[vote_cast]], "Nay"), -1, 0))</f>
        <v>-1</v>
      </c>
    </row>
    <row r="2699" spans="1:7" x14ac:dyDescent="0.25">
      <c r="A2699">
        <v>2</v>
      </c>
      <c r="B2699">
        <v>113</v>
      </c>
      <c r="C2699" t="s">
        <v>131</v>
      </c>
      <c r="D2699" t="s">
        <v>99</v>
      </c>
      <c r="E2699" t="s">
        <v>1</v>
      </c>
      <c r="F2699" t="str">
        <f>CONCATENATE(Table1[[#This Row],[session]],":",Table1[[#This Row],[vote_number]])</f>
        <v>2:113</v>
      </c>
      <c r="G2699">
        <f>IF(EXACT(Table1[[#This Row],[vote_cast]], "Yea"), 1, IF(EXACT(Table1[[#This Row],[vote_cast]], "Nay"), -1, 0))</f>
        <v>1</v>
      </c>
    </row>
    <row r="2700" spans="1:7" x14ac:dyDescent="0.25">
      <c r="A2700">
        <v>2</v>
      </c>
      <c r="B2700">
        <v>113</v>
      </c>
      <c r="C2700" t="s">
        <v>131</v>
      </c>
      <c r="D2700" t="s">
        <v>100</v>
      </c>
      <c r="E2700" t="s">
        <v>102</v>
      </c>
      <c r="F2700" t="str">
        <f>CONCATENATE(Table1[[#This Row],[session]],":",Table1[[#This Row],[vote_number]])</f>
        <v>2:113</v>
      </c>
      <c r="G2700">
        <f>IF(EXACT(Table1[[#This Row],[vote_cast]], "Yea"), 1, IF(EXACT(Table1[[#This Row],[vote_cast]], "Nay"), -1, 0))</f>
        <v>-1</v>
      </c>
    </row>
    <row r="2701" spans="1:7" x14ac:dyDescent="0.25">
      <c r="A2701">
        <v>2</v>
      </c>
      <c r="B2701">
        <v>113</v>
      </c>
      <c r="C2701" t="s">
        <v>131</v>
      </c>
      <c r="D2701" t="s">
        <v>101</v>
      </c>
      <c r="E2701" t="s">
        <v>1</v>
      </c>
      <c r="F2701" t="str">
        <f>CONCATENATE(Table1[[#This Row],[session]],":",Table1[[#This Row],[vote_number]])</f>
        <v>2:113</v>
      </c>
      <c r="G2701">
        <f>IF(EXACT(Table1[[#This Row],[vote_cast]], "Yea"), 1, IF(EXACT(Table1[[#This Row],[vote_cast]], "Nay"), -1, 0))</f>
        <v>1</v>
      </c>
    </row>
    <row r="2702" spans="1:7" x14ac:dyDescent="0.25">
      <c r="A2702">
        <v>2</v>
      </c>
      <c r="B2702">
        <v>164</v>
      </c>
      <c r="C2702" t="s">
        <v>132</v>
      </c>
      <c r="D2702" t="s">
        <v>0</v>
      </c>
      <c r="E2702" t="s">
        <v>1</v>
      </c>
      <c r="F2702" t="str">
        <f>CONCATENATE(Table1[[#This Row],[session]],":",Table1[[#This Row],[vote_number]])</f>
        <v>2:164</v>
      </c>
      <c r="G2702">
        <f>IF(EXACT(Table1[[#This Row],[vote_cast]], "Yea"), 1, IF(EXACT(Table1[[#This Row],[vote_cast]], "Nay"), -1, 0))</f>
        <v>1</v>
      </c>
    </row>
    <row r="2703" spans="1:7" x14ac:dyDescent="0.25">
      <c r="A2703">
        <v>2</v>
      </c>
      <c r="B2703">
        <v>164</v>
      </c>
      <c r="C2703" t="s">
        <v>132</v>
      </c>
      <c r="D2703" t="s">
        <v>2</v>
      </c>
      <c r="E2703" t="s">
        <v>1</v>
      </c>
      <c r="F2703" t="str">
        <f>CONCATENATE(Table1[[#This Row],[session]],":",Table1[[#This Row],[vote_number]])</f>
        <v>2:164</v>
      </c>
      <c r="G2703">
        <f>IF(EXACT(Table1[[#This Row],[vote_cast]], "Yea"), 1, IF(EXACT(Table1[[#This Row],[vote_cast]], "Nay"), -1, 0))</f>
        <v>1</v>
      </c>
    </row>
    <row r="2704" spans="1:7" x14ac:dyDescent="0.25">
      <c r="A2704">
        <v>2</v>
      </c>
      <c r="B2704">
        <v>164</v>
      </c>
      <c r="C2704" t="s">
        <v>132</v>
      </c>
      <c r="D2704" t="s">
        <v>3</v>
      </c>
      <c r="E2704" t="s">
        <v>102</v>
      </c>
      <c r="F2704" t="str">
        <f>CONCATENATE(Table1[[#This Row],[session]],":",Table1[[#This Row],[vote_number]])</f>
        <v>2:164</v>
      </c>
      <c r="G2704">
        <f>IF(EXACT(Table1[[#This Row],[vote_cast]], "Yea"), 1, IF(EXACT(Table1[[#This Row],[vote_cast]], "Nay"), -1, 0))</f>
        <v>-1</v>
      </c>
    </row>
    <row r="2705" spans="1:7" x14ac:dyDescent="0.25">
      <c r="A2705">
        <v>2</v>
      </c>
      <c r="B2705">
        <v>164</v>
      </c>
      <c r="C2705" t="s">
        <v>132</v>
      </c>
      <c r="D2705" t="s">
        <v>4</v>
      </c>
      <c r="E2705" t="s">
        <v>1</v>
      </c>
      <c r="F2705" t="str">
        <f>CONCATENATE(Table1[[#This Row],[session]],":",Table1[[#This Row],[vote_number]])</f>
        <v>2:164</v>
      </c>
      <c r="G2705">
        <f>IF(EXACT(Table1[[#This Row],[vote_cast]], "Yea"), 1, IF(EXACT(Table1[[#This Row],[vote_cast]], "Nay"), -1, 0))</f>
        <v>1</v>
      </c>
    </row>
    <row r="2706" spans="1:7" x14ac:dyDescent="0.25">
      <c r="A2706">
        <v>2</v>
      </c>
      <c r="B2706">
        <v>164</v>
      </c>
      <c r="C2706" t="s">
        <v>132</v>
      </c>
      <c r="D2706" t="s">
        <v>5</v>
      </c>
      <c r="E2706" t="s">
        <v>1</v>
      </c>
      <c r="F2706" t="str">
        <f>CONCATENATE(Table1[[#This Row],[session]],":",Table1[[#This Row],[vote_number]])</f>
        <v>2:164</v>
      </c>
      <c r="G2706">
        <f>IF(EXACT(Table1[[#This Row],[vote_cast]], "Yea"), 1, IF(EXACT(Table1[[#This Row],[vote_cast]], "Nay"), -1, 0))</f>
        <v>1</v>
      </c>
    </row>
    <row r="2707" spans="1:7" x14ac:dyDescent="0.25">
      <c r="A2707">
        <v>2</v>
      </c>
      <c r="B2707">
        <v>164</v>
      </c>
      <c r="C2707" t="s">
        <v>132</v>
      </c>
      <c r="D2707" t="s">
        <v>6</v>
      </c>
      <c r="E2707" t="s">
        <v>1</v>
      </c>
      <c r="F2707" t="str">
        <f>CONCATENATE(Table1[[#This Row],[session]],":",Table1[[#This Row],[vote_number]])</f>
        <v>2:164</v>
      </c>
      <c r="G2707">
        <f>IF(EXACT(Table1[[#This Row],[vote_cast]], "Yea"), 1, IF(EXACT(Table1[[#This Row],[vote_cast]], "Nay"), -1, 0))</f>
        <v>1</v>
      </c>
    </row>
    <row r="2708" spans="1:7" x14ac:dyDescent="0.25">
      <c r="A2708">
        <v>2</v>
      </c>
      <c r="B2708">
        <v>164</v>
      </c>
      <c r="C2708" t="s">
        <v>132</v>
      </c>
      <c r="D2708" t="s">
        <v>7</v>
      </c>
      <c r="E2708" t="s">
        <v>1</v>
      </c>
      <c r="F2708" t="str">
        <f>CONCATENATE(Table1[[#This Row],[session]],":",Table1[[#This Row],[vote_number]])</f>
        <v>2:164</v>
      </c>
      <c r="G2708">
        <f>IF(EXACT(Table1[[#This Row],[vote_cast]], "Yea"), 1, IF(EXACT(Table1[[#This Row],[vote_cast]], "Nay"), -1, 0))</f>
        <v>1</v>
      </c>
    </row>
    <row r="2709" spans="1:7" x14ac:dyDescent="0.25">
      <c r="A2709">
        <v>2</v>
      </c>
      <c r="B2709">
        <v>164</v>
      </c>
      <c r="C2709" t="s">
        <v>132</v>
      </c>
      <c r="D2709" t="s">
        <v>8</v>
      </c>
      <c r="E2709" t="s">
        <v>1</v>
      </c>
      <c r="F2709" t="str">
        <f>CONCATENATE(Table1[[#This Row],[session]],":",Table1[[#This Row],[vote_number]])</f>
        <v>2:164</v>
      </c>
      <c r="G2709">
        <f>IF(EXACT(Table1[[#This Row],[vote_cast]], "Yea"), 1, IF(EXACT(Table1[[#This Row],[vote_cast]], "Nay"), -1, 0))</f>
        <v>1</v>
      </c>
    </row>
    <row r="2710" spans="1:7" x14ac:dyDescent="0.25">
      <c r="A2710">
        <v>2</v>
      </c>
      <c r="B2710">
        <v>164</v>
      </c>
      <c r="C2710" t="s">
        <v>132</v>
      </c>
      <c r="D2710" t="s">
        <v>9</v>
      </c>
      <c r="E2710" t="s">
        <v>1</v>
      </c>
      <c r="F2710" t="str">
        <f>CONCATENATE(Table1[[#This Row],[session]],":",Table1[[#This Row],[vote_number]])</f>
        <v>2:164</v>
      </c>
      <c r="G2710">
        <f>IF(EXACT(Table1[[#This Row],[vote_cast]], "Yea"), 1, IF(EXACT(Table1[[#This Row],[vote_cast]], "Nay"), -1, 0))</f>
        <v>1</v>
      </c>
    </row>
    <row r="2711" spans="1:7" x14ac:dyDescent="0.25">
      <c r="A2711">
        <v>2</v>
      </c>
      <c r="B2711">
        <v>164</v>
      </c>
      <c r="C2711" t="s">
        <v>132</v>
      </c>
      <c r="D2711" t="s">
        <v>10</v>
      </c>
      <c r="E2711" t="s">
        <v>1</v>
      </c>
      <c r="F2711" t="str">
        <f>CONCATENATE(Table1[[#This Row],[session]],":",Table1[[#This Row],[vote_number]])</f>
        <v>2:164</v>
      </c>
      <c r="G2711">
        <f>IF(EXACT(Table1[[#This Row],[vote_cast]], "Yea"), 1, IF(EXACT(Table1[[#This Row],[vote_cast]], "Nay"), -1, 0))</f>
        <v>1</v>
      </c>
    </row>
    <row r="2712" spans="1:7" x14ac:dyDescent="0.25">
      <c r="A2712">
        <v>2</v>
      </c>
      <c r="B2712">
        <v>164</v>
      </c>
      <c r="C2712" t="s">
        <v>132</v>
      </c>
      <c r="D2712" t="s">
        <v>11</v>
      </c>
      <c r="E2712" t="s">
        <v>102</v>
      </c>
      <c r="F2712" t="str">
        <f>CONCATENATE(Table1[[#This Row],[session]],":",Table1[[#This Row],[vote_number]])</f>
        <v>2:164</v>
      </c>
      <c r="G2712">
        <f>IF(EXACT(Table1[[#This Row],[vote_cast]], "Yea"), 1, IF(EXACT(Table1[[#This Row],[vote_cast]], "Nay"), -1, 0))</f>
        <v>-1</v>
      </c>
    </row>
    <row r="2713" spans="1:7" x14ac:dyDescent="0.25">
      <c r="A2713">
        <v>2</v>
      </c>
      <c r="B2713">
        <v>164</v>
      </c>
      <c r="C2713" t="s">
        <v>132</v>
      </c>
      <c r="D2713" t="s">
        <v>12</v>
      </c>
      <c r="E2713" t="s">
        <v>1</v>
      </c>
      <c r="F2713" t="str">
        <f>CONCATENATE(Table1[[#This Row],[session]],":",Table1[[#This Row],[vote_number]])</f>
        <v>2:164</v>
      </c>
      <c r="G2713">
        <f>IF(EXACT(Table1[[#This Row],[vote_cast]], "Yea"), 1, IF(EXACT(Table1[[#This Row],[vote_cast]], "Nay"), -1, 0))</f>
        <v>1</v>
      </c>
    </row>
    <row r="2714" spans="1:7" x14ac:dyDescent="0.25">
      <c r="A2714">
        <v>2</v>
      </c>
      <c r="B2714">
        <v>164</v>
      </c>
      <c r="C2714" t="s">
        <v>132</v>
      </c>
      <c r="D2714" t="s">
        <v>13</v>
      </c>
      <c r="E2714" t="s">
        <v>1</v>
      </c>
      <c r="F2714" t="str">
        <f>CONCATENATE(Table1[[#This Row],[session]],":",Table1[[#This Row],[vote_number]])</f>
        <v>2:164</v>
      </c>
      <c r="G2714">
        <f>IF(EXACT(Table1[[#This Row],[vote_cast]], "Yea"), 1, IF(EXACT(Table1[[#This Row],[vote_cast]], "Nay"), -1, 0))</f>
        <v>1</v>
      </c>
    </row>
    <row r="2715" spans="1:7" x14ac:dyDescent="0.25">
      <c r="A2715">
        <v>2</v>
      </c>
      <c r="B2715">
        <v>164</v>
      </c>
      <c r="C2715" t="s">
        <v>132</v>
      </c>
      <c r="D2715" t="s">
        <v>14</v>
      </c>
      <c r="E2715" t="s">
        <v>1</v>
      </c>
      <c r="F2715" t="str">
        <f>CONCATENATE(Table1[[#This Row],[session]],":",Table1[[#This Row],[vote_number]])</f>
        <v>2:164</v>
      </c>
      <c r="G2715">
        <f>IF(EXACT(Table1[[#This Row],[vote_cast]], "Yea"), 1, IF(EXACT(Table1[[#This Row],[vote_cast]], "Nay"), -1, 0))</f>
        <v>1</v>
      </c>
    </row>
    <row r="2716" spans="1:7" x14ac:dyDescent="0.25">
      <c r="A2716">
        <v>2</v>
      </c>
      <c r="B2716">
        <v>164</v>
      </c>
      <c r="C2716" t="s">
        <v>132</v>
      </c>
      <c r="D2716" t="s">
        <v>15</v>
      </c>
      <c r="E2716" t="s">
        <v>102</v>
      </c>
      <c r="F2716" t="str">
        <f>CONCATENATE(Table1[[#This Row],[session]],":",Table1[[#This Row],[vote_number]])</f>
        <v>2:164</v>
      </c>
      <c r="G2716">
        <f>IF(EXACT(Table1[[#This Row],[vote_cast]], "Yea"), 1, IF(EXACT(Table1[[#This Row],[vote_cast]], "Nay"), -1, 0))</f>
        <v>-1</v>
      </c>
    </row>
    <row r="2717" spans="1:7" x14ac:dyDescent="0.25">
      <c r="A2717">
        <v>2</v>
      </c>
      <c r="B2717">
        <v>164</v>
      </c>
      <c r="C2717" t="s">
        <v>132</v>
      </c>
      <c r="D2717" t="s">
        <v>16</v>
      </c>
      <c r="E2717" t="s">
        <v>1</v>
      </c>
      <c r="F2717" t="str">
        <f>CONCATENATE(Table1[[#This Row],[session]],":",Table1[[#This Row],[vote_number]])</f>
        <v>2:164</v>
      </c>
      <c r="G2717">
        <f>IF(EXACT(Table1[[#This Row],[vote_cast]], "Yea"), 1, IF(EXACT(Table1[[#This Row],[vote_cast]], "Nay"), -1, 0))</f>
        <v>1</v>
      </c>
    </row>
    <row r="2718" spans="1:7" x14ac:dyDescent="0.25">
      <c r="A2718">
        <v>2</v>
      </c>
      <c r="B2718">
        <v>164</v>
      </c>
      <c r="C2718" t="s">
        <v>132</v>
      </c>
      <c r="D2718" t="s">
        <v>17</v>
      </c>
      <c r="E2718" t="s">
        <v>1</v>
      </c>
      <c r="F2718" t="str">
        <f>CONCATENATE(Table1[[#This Row],[session]],":",Table1[[#This Row],[vote_number]])</f>
        <v>2:164</v>
      </c>
      <c r="G2718">
        <f>IF(EXACT(Table1[[#This Row],[vote_cast]], "Yea"), 1, IF(EXACT(Table1[[#This Row],[vote_cast]], "Nay"), -1, 0))</f>
        <v>1</v>
      </c>
    </row>
    <row r="2719" spans="1:7" x14ac:dyDescent="0.25">
      <c r="A2719">
        <v>2</v>
      </c>
      <c r="B2719">
        <v>164</v>
      </c>
      <c r="C2719" t="s">
        <v>132</v>
      </c>
      <c r="D2719" t="s">
        <v>18</v>
      </c>
      <c r="E2719" t="s">
        <v>1</v>
      </c>
      <c r="F2719" t="str">
        <f>CONCATENATE(Table1[[#This Row],[session]],":",Table1[[#This Row],[vote_number]])</f>
        <v>2:164</v>
      </c>
      <c r="G2719">
        <f>IF(EXACT(Table1[[#This Row],[vote_cast]], "Yea"), 1, IF(EXACT(Table1[[#This Row],[vote_cast]], "Nay"), -1, 0))</f>
        <v>1</v>
      </c>
    </row>
    <row r="2720" spans="1:7" x14ac:dyDescent="0.25">
      <c r="A2720">
        <v>2</v>
      </c>
      <c r="B2720">
        <v>164</v>
      </c>
      <c r="C2720" t="s">
        <v>132</v>
      </c>
      <c r="D2720" t="s">
        <v>19</v>
      </c>
      <c r="E2720" t="s">
        <v>1</v>
      </c>
      <c r="F2720" t="str">
        <f>CONCATENATE(Table1[[#This Row],[session]],":",Table1[[#This Row],[vote_number]])</f>
        <v>2:164</v>
      </c>
      <c r="G2720">
        <f>IF(EXACT(Table1[[#This Row],[vote_cast]], "Yea"), 1, IF(EXACT(Table1[[#This Row],[vote_cast]], "Nay"), -1, 0))</f>
        <v>1</v>
      </c>
    </row>
    <row r="2721" spans="1:7" x14ac:dyDescent="0.25">
      <c r="A2721">
        <v>2</v>
      </c>
      <c r="B2721">
        <v>164</v>
      </c>
      <c r="C2721" t="s">
        <v>132</v>
      </c>
      <c r="D2721" t="s">
        <v>20</v>
      </c>
      <c r="E2721" t="s">
        <v>102</v>
      </c>
      <c r="F2721" t="str">
        <f>CONCATENATE(Table1[[#This Row],[session]],":",Table1[[#This Row],[vote_number]])</f>
        <v>2:164</v>
      </c>
      <c r="G2721">
        <f>IF(EXACT(Table1[[#This Row],[vote_cast]], "Yea"), 1, IF(EXACT(Table1[[#This Row],[vote_cast]], "Nay"), -1, 0))</f>
        <v>-1</v>
      </c>
    </row>
    <row r="2722" spans="1:7" x14ac:dyDescent="0.25">
      <c r="A2722">
        <v>2</v>
      </c>
      <c r="B2722">
        <v>164</v>
      </c>
      <c r="C2722" t="s">
        <v>132</v>
      </c>
      <c r="D2722" t="s">
        <v>21</v>
      </c>
      <c r="E2722" t="s">
        <v>1</v>
      </c>
      <c r="F2722" t="str">
        <f>CONCATENATE(Table1[[#This Row],[session]],":",Table1[[#This Row],[vote_number]])</f>
        <v>2:164</v>
      </c>
      <c r="G2722">
        <f>IF(EXACT(Table1[[#This Row],[vote_cast]], "Yea"), 1, IF(EXACT(Table1[[#This Row],[vote_cast]], "Nay"), -1, 0))</f>
        <v>1</v>
      </c>
    </row>
    <row r="2723" spans="1:7" x14ac:dyDescent="0.25">
      <c r="A2723">
        <v>2</v>
      </c>
      <c r="B2723">
        <v>164</v>
      </c>
      <c r="C2723" t="s">
        <v>132</v>
      </c>
      <c r="D2723" t="s">
        <v>22</v>
      </c>
      <c r="E2723" t="s">
        <v>102</v>
      </c>
      <c r="F2723" t="str">
        <f>CONCATENATE(Table1[[#This Row],[session]],":",Table1[[#This Row],[vote_number]])</f>
        <v>2:164</v>
      </c>
      <c r="G2723">
        <f>IF(EXACT(Table1[[#This Row],[vote_cast]], "Yea"), 1, IF(EXACT(Table1[[#This Row],[vote_cast]], "Nay"), -1, 0))</f>
        <v>-1</v>
      </c>
    </row>
    <row r="2724" spans="1:7" x14ac:dyDescent="0.25">
      <c r="A2724">
        <v>2</v>
      </c>
      <c r="B2724">
        <v>164</v>
      </c>
      <c r="C2724" t="s">
        <v>132</v>
      </c>
      <c r="D2724" t="s">
        <v>23</v>
      </c>
      <c r="E2724" t="s">
        <v>102</v>
      </c>
      <c r="F2724" t="str">
        <f>CONCATENATE(Table1[[#This Row],[session]],":",Table1[[#This Row],[vote_number]])</f>
        <v>2:164</v>
      </c>
      <c r="G2724">
        <f>IF(EXACT(Table1[[#This Row],[vote_cast]], "Yea"), 1, IF(EXACT(Table1[[#This Row],[vote_cast]], "Nay"), -1, 0))</f>
        <v>-1</v>
      </c>
    </row>
    <row r="2725" spans="1:7" x14ac:dyDescent="0.25">
      <c r="A2725">
        <v>2</v>
      </c>
      <c r="B2725">
        <v>164</v>
      </c>
      <c r="C2725" t="s">
        <v>132</v>
      </c>
      <c r="D2725" t="s">
        <v>24</v>
      </c>
      <c r="E2725" t="s">
        <v>1</v>
      </c>
      <c r="F2725" t="str">
        <f>CONCATENATE(Table1[[#This Row],[session]],":",Table1[[#This Row],[vote_number]])</f>
        <v>2:164</v>
      </c>
      <c r="G2725">
        <f>IF(EXACT(Table1[[#This Row],[vote_cast]], "Yea"), 1, IF(EXACT(Table1[[#This Row],[vote_cast]], "Nay"), -1, 0))</f>
        <v>1</v>
      </c>
    </row>
    <row r="2726" spans="1:7" x14ac:dyDescent="0.25">
      <c r="A2726">
        <v>2</v>
      </c>
      <c r="B2726">
        <v>164</v>
      </c>
      <c r="C2726" t="s">
        <v>132</v>
      </c>
      <c r="D2726" t="s">
        <v>25</v>
      </c>
      <c r="E2726" t="s">
        <v>1</v>
      </c>
      <c r="F2726" t="str">
        <f>CONCATENATE(Table1[[#This Row],[session]],":",Table1[[#This Row],[vote_number]])</f>
        <v>2:164</v>
      </c>
      <c r="G2726">
        <f>IF(EXACT(Table1[[#This Row],[vote_cast]], "Yea"), 1, IF(EXACT(Table1[[#This Row],[vote_cast]], "Nay"), -1, 0))</f>
        <v>1</v>
      </c>
    </row>
    <row r="2727" spans="1:7" x14ac:dyDescent="0.25">
      <c r="A2727">
        <v>2</v>
      </c>
      <c r="B2727">
        <v>164</v>
      </c>
      <c r="C2727" t="s">
        <v>132</v>
      </c>
      <c r="D2727" t="s">
        <v>26</v>
      </c>
      <c r="E2727" t="s">
        <v>1</v>
      </c>
      <c r="F2727" t="str">
        <f>CONCATENATE(Table1[[#This Row],[session]],":",Table1[[#This Row],[vote_number]])</f>
        <v>2:164</v>
      </c>
      <c r="G2727">
        <f>IF(EXACT(Table1[[#This Row],[vote_cast]], "Yea"), 1, IF(EXACT(Table1[[#This Row],[vote_cast]], "Nay"), -1, 0))</f>
        <v>1</v>
      </c>
    </row>
    <row r="2728" spans="1:7" x14ac:dyDescent="0.25">
      <c r="A2728">
        <v>2</v>
      </c>
      <c r="B2728">
        <v>164</v>
      </c>
      <c r="C2728" t="s">
        <v>132</v>
      </c>
      <c r="D2728" t="s">
        <v>27</v>
      </c>
      <c r="E2728" t="s">
        <v>102</v>
      </c>
      <c r="F2728" t="str">
        <f>CONCATENATE(Table1[[#This Row],[session]],":",Table1[[#This Row],[vote_number]])</f>
        <v>2:164</v>
      </c>
      <c r="G2728">
        <f>IF(EXACT(Table1[[#This Row],[vote_cast]], "Yea"), 1, IF(EXACT(Table1[[#This Row],[vote_cast]], "Nay"), -1, 0))</f>
        <v>-1</v>
      </c>
    </row>
    <row r="2729" spans="1:7" x14ac:dyDescent="0.25">
      <c r="A2729">
        <v>2</v>
      </c>
      <c r="B2729">
        <v>164</v>
      </c>
      <c r="C2729" t="s">
        <v>132</v>
      </c>
      <c r="D2729" t="s">
        <v>28</v>
      </c>
      <c r="E2729" t="s">
        <v>102</v>
      </c>
      <c r="F2729" t="str">
        <f>CONCATENATE(Table1[[#This Row],[session]],":",Table1[[#This Row],[vote_number]])</f>
        <v>2:164</v>
      </c>
      <c r="G2729">
        <f>IF(EXACT(Table1[[#This Row],[vote_cast]], "Yea"), 1, IF(EXACT(Table1[[#This Row],[vote_cast]], "Nay"), -1, 0))</f>
        <v>-1</v>
      </c>
    </row>
    <row r="2730" spans="1:7" x14ac:dyDescent="0.25">
      <c r="A2730">
        <v>2</v>
      </c>
      <c r="B2730">
        <v>164</v>
      </c>
      <c r="C2730" t="s">
        <v>132</v>
      </c>
      <c r="D2730" t="s">
        <v>29</v>
      </c>
      <c r="E2730" t="s">
        <v>102</v>
      </c>
      <c r="F2730" t="str">
        <f>CONCATENATE(Table1[[#This Row],[session]],":",Table1[[#This Row],[vote_number]])</f>
        <v>2:164</v>
      </c>
      <c r="G2730">
        <f>IF(EXACT(Table1[[#This Row],[vote_cast]], "Yea"), 1, IF(EXACT(Table1[[#This Row],[vote_cast]], "Nay"), -1, 0))</f>
        <v>-1</v>
      </c>
    </row>
    <row r="2731" spans="1:7" x14ac:dyDescent="0.25">
      <c r="A2731">
        <v>2</v>
      </c>
      <c r="B2731">
        <v>164</v>
      </c>
      <c r="C2731" t="s">
        <v>132</v>
      </c>
      <c r="D2731" t="s">
        <v>30</v>
      </c>
      <c r="E2731" t="s">
        <v>102</v>
      </c>
      <c r="F2731" t="str">
        <f>CONCATENATE(Table1[[#This Row],[session]],":",Table1[[#This Row],[vote_number]])</f>
        <v>2:164</v>
      </c>
      <c r="G2731">
        <f>IF(EXACT(Table1[[#This Row],[vote_cast]], "Yea"), 1, IF(EXACT(Table1[[#This Row],[vote_cast]], "Nay"), -1, 0))</f>
        <v>-1</v>
      </c>
    </row>
    <row r="2732" spans="1:7" x14ac:dyDescent="0.25">
      <c r="A2732">
        <v>2</v>
      </c>
      <c r="B2732">
        <v>164</v>
      </c>
      <c r="C2732" t="s">
        <v>132</v>
      </c>
      <c r="D2732" t="s">
        <v>31</v>
      </c>
      <c r="E2732" t="s">
        <v>1</v>
      </c>
      <c r="F2732" t="str">
        <f>CONCATENATE(Table1[[#This Row],[session]],":",Table1[[#This Row],[vote_number]])</f>
        <v>2:164</v>
      </c>
      <c r="G2732">
        <f>IF(EXACT(Table1[[#This Row],[vote_cast]], "Yea"), 1, IF(EXACT(Table1[[#This Row],[vote_cast]], "Nay"), -1, 0))</f>
        <v>1</v>
      </c>
    </row>
    <row r="2733" spans="1:7" x14ac:dyDescent="0.25">
      <c r="A2733">
        <v>2</v>
      </c>
      <c r="B2733">
        <v>164</v>
      </c>
      <c r="C2733" t="s">
        <v>132</v>
      </c>
      <c r="D2733" t="s">
        <v>33</v>
      </c>
      <c r="E2733" t="s">
        <v>1</v>
      </c>
      <c r="F2733" t="str">
        <f>CONCATENATE(Table1[[#This Row],[session]],":",Table1[[#This Row],[vote_number]])</f>
        <v>2:164</v>
      </c>
      <c r="G2733">
        <f>IF(EXACT(Table1[[#This Row],[vote_cast]], "Yea"), 1, IF(EXACT(Table1[[#This Row],[vote_cast]], "Nay"), -1, 0))</f>
        <v>1</v>
      </c>
    </row>
    <row r="2734" spans="1:7" x14ac:dyDescent="0.25">
      <c r="A2734">
        <v>2</v>
      </c>
      <c r="B2734">
        <v>164</v>
      </c>
      <c r="C2734" t="s">
        <v>132</v>
      </c>
      <c r="D2734" t="s">
        <v>34</v>
      </c>
      <c r="E2734" t="s">
        <v>1</v>
      </c>
      <c r="F2734" t="str">
        <f>CONCATENATE(Table1[[#This Row],[session]],":",Table1[[#This Row],[vote_number]])</f>
        <v>2:164</v>
      </c>
      <c r="G2734">
        <f>IF(EXACT(Table1[[#This Row],[vote_cast]], "Yea"), 1, IF(EXACT(Table1[[#This Row],[vote_cast]], "Nay"), -1, 0))</f>
        <v>1</v>
      </c>
    </row>
    <row r="2735" spans="1:7" x14ac:dyDescent="0.25">
      <c r="A2735">
        <v>2</v>
      </c>
      <c r="B2735">
        <v>164</v>
      </c>
      <c r="C2735" t="s">
        <v>132</v>
      </c>
      <c r="D2735" t="s">
        <v>36</v>
      </c>
      <c r="E2735" t="s">
        <v>1</v>
      </c>
      <c r="F2735" t="str">
        <f>CONCATENATE(Table1[[#This Row],[session]],":",Table1[[#This Row],[vote_number]])</f>
        <v>2:164</v>
      </c>
      <c r="G2735">
        <f>IF(EXACT(Table1[[#This Row],[vote_cast]], "Yea"), 1, IF(EXACT(Table1[[#This Row],[vote_cast]], "Nay"), -1, 0))</f>
        <v>1</v>
      </c>
    </row>
    <row r="2736" spans="1:7" x14ac:dyDescent="0.25">
      <c r="A2736">
        <v>2</v>
      </c>
      <c r="B2736">
        <v>164</v>
      </c>
      <c r="C2736" t="s">
        <v>132</v>
      </c>
      <c r="D2736" t="s">
        <v>37</v>
      </c>
      <c r="E2736" t="s">
        <v>1</v>
      </c>
      <c r="F2736" t="str">
        <f>CONCATENATE(Table1[[#This Row],[session]],":",Table1[[#This Row],[vote_number]])</f>
        <v>2:164</v>
      </c>
      <c r="G2736">
        <f>IF(EXACT(Table1[[#This Row],[vote_cast]], "Yea"), 1, IF(EXACT(Table1[[#This Row],[vote_cast]], "Nay"), -1, 0))</f>
        <v>1</v>
      </c>
    </row>
    <row r="2737" spans="1:7" x14ac:dyDescent="0.25">
      <c r="A2737">
        <v>2</v>
      </c>
      <c r="B2737">
        <v>164</v>
      </c>
      <c r="C2737" t="s">
        <v>132</v>
      </c>
      <c r="D2737" t="s">
        <v>38</v>
      </c>
      <c r="E2737" t="s">
        <v>102</v>
      </c>
      <c r="F2737" t="str">
        <f>CONCATENATE(Table1[[#This Row],[session]],":",Table1[[#This Row],[vote_number]])</f>
        <v>2:164</v>
      </c>
      <c r="G2737">
        <f>IF(EXACT(Table1[[#This Row],[vote_cast]], "Yea"), 1, IF(EXACT(Table1[[#This Row],[vote_cast]], "Nay"), -1, 0))</f>
        <v>-1</v>
      </c>
    </row>
    <row r="2738" spans="1:7" x14ac:dyDescent="0.25">
      <c r="A2738">
        <v>2</v>
      </c>
      <c r="B2738">
        <v>164</v>
      </c>
      <c r="C2738" t="s">
        <v>132</v>
      </c>
      <c r="D2738" t="s">
        <v>39</v>
      </c>
      <c r="E2738" t="s">
        <v>1</v>
      </c>
      <c r="F2738" t="str">
        <f>CONCATENATE(Table1[[#This Row],[session]],":",Table1[[#This Row],[vote_number]])</f>
        <v>2:164</v>
      </c>
      <c r="G2738">
        <f>IF(EXACT(Table1[[#This Row],[vote_cast]], "Yea"), 1, IF(EXACT(Table1[[#This Row],[vote_cast]], "Nay"), -1, 0))</f>
        <v>1</v>
      </c>
    </row>
    <row r="2739" spans="1:7" x14ac:dyDescent="0.25">
      <c r="A2739">
        <v>2</v>
      </c>
      <c r="B2739">
        <v>164</v>
      </c>
      <c r="C2739" t="s">
        <v>132</v>
      </c>
      <c r="D2739" t="s">
        <v>40</v>
      </c>
      <c r="E2739" t="s">
        <v>1</v>
      </c>
      <c r="F2739" t="str">
        <f>CONCATENATE(Table1[[#This Row],[session]],":",Table1[[#This Row],[vote_number]])</f>
        <v>2:164</v>
      </c>
      <c r="G2739">
        <f>IF(EXACT(Table1[[#This Row],[vote_cast]], "Yea"), 1, IF(EXACT(Table1[[#This Row],[vote_cast]], "Nay"), -1, 0))</f>
        <v>1</v>
      </c>
    </row>
    <row r="2740" spans="1:7" x14ac:dyDescent="0.25">
      <c r="A2740">
        <v>2</v>
      </c>
      <c r="B2740">
        <v>164</v>
      </c>
      <c r="C2740" t="s">
        <v>132</v>
      </c>
      <c r="D2740" t="s">
        <v>41</v>
      </c>
      <c r="E2740" t="s">
        <v>1</v>
      </c>
      <c r="F2740" t="str">
        <f>CONCATENATE(Table1[[#This Row],[session]],":",Table1[[#This Row],[vote_number]])</f>
        <v>2:164</v>
      </c>
      <c r="G2740">
        <f>IF(EXACT(Table1[[#This Row],[vote_cast]], "Yea"), 1, IF(EXACT(Table1[[#This Row],[vote_cast]], "Nay"), -1, 0))</f>
        <v>1</v>
      </c>
    </row>
    <row r="2741" spans="1:7" x14ac:dyDescent="0.25">
      <c r="A2741">
        <v>2</v>
      </c>
      <c r="B2741">
        <v>164</v>
      </c>
      <c r="C2741" t="s">
        <v>132</v>
      </c>
      <c r="D2741" t="s">
        <v>42</v>
      </c>
      <c r="E2741" t="s">
        <v>102</v>
      </c>
      <c r="F2741" t="str">
        <f>CONCATENATE(Table1[[#This Row],[session]],":",Table1[[#This Row],[vote_number]])</f>
        <v>2:164</v>
      </c>
      <c r="G2741">
        <f>IF(EXACT(Table1[[#This Row],[vote_cast]], "Yea"), 1, IF(EXACT(Table1[[#This Row],[vote_cast]], "Nay"), -1, 0))</f>
        <v>-1</v>
      </c>
    </row>
    <row r="2742" spans="1:7" x14ac:dyDescent="0.25">
      <c r="A2742">
        <v>2</v>
      </c>
      <c r="B2742">
        <v>164</v>
      </c>
      <c r="C2742" t="s">
        <v>132</v>
      </c>
      <c r="D2742" t="s">
        <v>110</v>
      </c>
      <c r="E2742" t="s">
        <v>102</v>
      </c>
      <c r="F2742" t="str">
        <f>CONCATENATE(Table1[[#This Row],[session]],":",Table1[[#This Row],[vote_number]])</f>
        <v>2:164</v>
      </c>
      <c r="G2742">
        <f>IF(EXACT(Table1[[#This Row],[vote_cast]], "Yea"), 1, IF(EXACT(Table1[[#This Row],[vote_cast]], "Nay"), -1, 0))</f>
        <v>-1</v>
      </c>
    </row>
    <row r="2743" spans="1:7" x14ac:dyDescent="0.25">
      <c r="A2743">
        <v>2</v>
      </c>
      <c r="B2743">
        <v>164</v>
      </c>
      <c r="C2743" t="s">
        <v>132</v>
      </c>
      <c r="D2743" t="s">
        <v>43</v>
      </c>
      <c r="E2743" t="s">
        <v>1</v>
      </c>
      <c r="F2743" t="str">
        <f>CONCATENATE(Table1[[#This Row],[session]],":",Table1[[#This Row],[vote_number]])</f>
        <v>2:164</v>
      </c>
      <c r="G2743">
        <f>IF(EXACT(Table1[[#This Row],[vote_cast]], "Yea"), 1, IF(EXACT(Table1[[#This Row],[vote_cast]], "Nay"), -1, 0))</f>
        <v>1</v>
      </c>
    </row>
    <row r="2744" spans="1:7" x14ac:dyDescent="0.25">
      <c r="A2744">
        <v>2</v>
      </c>
      <c r="B2744">
        <v>164</v>
      </c>
      <c r="C2744" t="s">
        <v>132</v>
      </c>
      <c r="D2744" t="s">
        <v>44</v>
      </c>
      <c r="E2744" t="s">
        <v>1</v>
      </c>
      <c r="F2744" t="str">
        <f>CONCATENATE(Table1[[#This Row],[session]],":",Table1[[#This Row],[vote_number]])</f>
        <v>2:164</v>
      </c>
      <c r="G2744">
        <f>IF(EXACT(Table1[[#This Row],[vote_cast]], "Yea"), 1, IF(EXACT(Table1[[#This Row],[vote_cast]], "Nay"), -1, 0))</f>
        <v>1</v>
      </c>
    </row>
    <row r="2745" spans="1:7" x14ac:dyDescent="0.25">
      <c r="A2745">
        <v>2</v>
      </c>
      <c r="B2745">
        <v>164</v>
      </c>
      <c r="C2745" t="s">
        <v>132</v>
      </c>
      <c r="D2745" t="s">
        <v>45</v>
      </c>
      <c r="E2745" t="s">
        <v>102</v>
      </c>
      <c r="F2745" t="str">
        <f>CONCATENATE(Table1[[#This Row],[session]],":",Table1[[#This Row],[vote_number]])</f>
        <v>2:164</v>
      </c>
      <c r="G2745">
        <f>IF(EXACT(Table1[[#This Row],[vote_cast]], "Yea"), 1, IF(EXACT(Table1[[#This Row],[vote_cast]], "Nay"), -1, 0))</f>
        <v>-1</v>
      </c>
    </row>
    <row r="2746" spans="1:7" x14ac:dyDescent="0.25">
      <c r="A2746">
        <v>2</v>
      </c>
      <c r="B2746">
        <v>164</v>
      </c>
      <c r="C2746" t="s">
        <v>132</v>
      </c>
      <c r="D2746" t="s">
        <v>46</v>
      </c>
      <c r="E2746" t="s">
        <v>1</v>
      </c>
      <c r="F2746" t="str">
        <f>CONCATENATE(Table1[[#This Row],[session]],":",Table1[[#This Row],[vote_number]])</f>
        <v>2:164</v>
      </c>
      <c r="G2746">
        <f>IF(EXACT(Table1[[#This Row],[vote_cast]], "Yea"), 1, IF(EXACT(Table1[[#This Row],[vote_cast]], "Nay"), -1, 0))</f>
        <v>1</v>
      </c>
    </row>
    <row r="2747" spans="1:7" x14ac:dyDescent="0.25">
      <c r="A2747">
        <v>2</v>
      </c>
      <c r="B2747">
        <v>164</v>
      </c>
      <c r="C2747" t="s">
        <v>132</v>
      </c>
      <c r="D2747" t="s">
        <v>47</v>
      </c>
      <c r="E2747" t="s">
        <v>102</v>
      </c>
      <c r="F2747" t="str">
        <f>CONCATENATE(Table1[[#This Row],[session]],":",Table1[[#This Row],[vote_number]])</f>
        <v>2:164</v>
      </c>
      <c r="G2747">
        <f>IF(EXACT(Table1[[#This Row],[vote_cast]], "Yea"), 1, IF(EXACT(Table1[[#This Row],[vote_cast]], "Nay"), -1, 0))</f>
        <v>-1</v>
      </c>
    </row>
    <row r="2748" spans="1:7" x14ac:dyDescent="0.25">
      <c r="A2748">
        <v>2</v>
      </c>
      <c r="B2748">
        <v>164</v>
      </c>
      <c r="C2748" t="s">
        <v>132</v>
      </c>
      <c r="D2748" t="s">
        <v>48</v>
      </c>
      <c r="E2748" t="s">
        <v>1</v>
      </c>
      <c r="F2748" t="str">
        <f>CONCATENATE(Table1[[#This Row],[session]],":",Table1[[#This Row],[vote_number]])</f>
        <v>2:164</v>
      </c>
      <c r="G2748">
        <f>IF(EXACT(Table1[[#This Row],[vote_cast]], "Yea"), 1, IF(EXACT(Table1[[#This Row],[vote_cast]], "Nay"), -1, 0))</f>
        <v>1</v>
      </c>
    </row>
    <row r="2749" spans="1:7" x14ac:dyDescent="0.25">
      <c r="A2749">
        <v>2</v>
      </c>
      <c r="B2749">
        <v>164</v>
      </c>
      <c r="C2749" t="s">
        <v>132</v>
      </c>
      <c r="D2749" t="s">
        <v>49</v>
      </c>
      <c r="E2749" t="s">
        <v>1</v>
      </c>
      <c r="F2749" t="str">
        <f>CONCATENATE(Table1[[#This Row],[session]],":",Table1[[#This Row],[vote_number]])</f>
        <v>2:164</v>
      </c>
      <c r="G2749">
        <f>IF(EXACT(Table1[[#This Row],[vote_cast]], "Yea"), 1, IF(EXACT(Table1[[#This Row],[vote_cast]], "Nay"), -1, 0))</f>
        <v>1</v>
      </c>
    </row>
    <row r="2750" spans="1:7" x14ac:dyDescent="0.25">
      <c r="A2750">
        <v>2</v>
      </c>
      <c r="B2750">
        <v>164</v>
      </c>
      <c r="C2750" t="s">
        <v>132</v>
      </c>
      <c r="D2750" t="s">
        <v>50</v>
      </c>
      <c r="E2750" t="s">
        <v>102</v>
      </c>
      <c r="F2750" t="str">
        <f>CONCATENATE(Table1[[#This Row],[session]],":",Table1[[#This Row],[vote_number]])</f>
        <v>2:164</v>
      </c>
      <c r="G2750">
        <f>IF(EXACT(Table1[[#This Row],[vote_cast]], "Yea"), 1, IF(EXACT(Table1[[#This Row],[vote_cast]], "Nay"), -1, 0))</f>
        <v>-1</v>
      </c>
    </row>
    <row r="2751" spans="1:7" x14ac:dyDescent="0.25">
      <c r="A2751">
        <v>2</v>
      </c>
      <c r="B2751">
        <v>164</v>
      </c>
      <c r="C2751" t="s">
        <v>132</v>
      </c>
      <c r="D2751" t="s">
        <v>51</v>
      </c>
      <c r="E2751" t="s">
        <v>1</v>
      </c>
      <c r="F2751" t="str">
        <f>CONCATENATE(Table1[[#This Row],[session]],":",Table1[[#This Row],[vote_number]])</f>
        <v>2:164</v>
      </c>
      <c r="G2751">
        <f>IF(EXACT(Table1[[#This Row],[vote_cast]], "Yea"), 1, IF(EXACT(Table1[[#This Row],[vote_cast]], "Nay"), -1, 0))</f>
        <v>1</v>
      </c>
    </row>
    <row r="2752" spans="1:7" x14ac:dyDescent="0.25">
      <c r="A2752">
        <v>2</v>
      </c>
      <c r="B2752">
        <v>164</v>
      </c>
      <c r="C2752" t="s">
        <v>132</v>
      </c>
      <c r="D2752" t="s">
        <v>52</v>
      </c>
      <c r="E2752" t="s">
        <v>35</v>
      </c>
      <c r="F2752" t="str">
        <f>CONCATENATE(Table1[[#This Row],[session]],":",Table1[[#This Row],[vote_number]])</f>
        <v>2:164</v>
      </c>
      <c r="G2752">
        <f>IF(EXACT(Table1[[#This Row],[vote_cast]], "Yea"), 1, IF(EXACT(Table1[[#This Row],[vote_cast]], "Nay"), -1, 0))</f>
        <v>0</v>
      </c>
    </row>
    <row r="2753" spans="1:7" x14ac:dyDescent="0.25">
      <c r="A2753">
        <v>2</v>
      </c>
      <c r="B2753">
        <v>164</v>
      </c>
      <c r="C2753" t="s">
        <v>132</v>
      </c>
      <c r="D2753" t="s">
        <v>53</v>
      </c>
      <c r="E2753" t="s">
        <v>1</v>
      </c>
      <c r="F2753" t="str">
        <f>CONCATENATE(Table1[[#This Row],[session]],":",Table1[[#This Row],[vote_number]])</f>
        <v>2:164</v>
      </c>
      <c r="G2753">
        <f>IF(EXACT(Table1[[#This Row],[vote_cast]], "Yea"), 1, IF(EXACT(Table1[[#This Row],[vote_cast]], "Nay"), -1, 0))</f>
        <v>1</v>
      </c>
    </row>
    <row r="2754" spans="1:7" x14ac:dyDescent="0.25">
      <c r="A2754">
        <v>2</v>
      </c>
      <c r="B2754">
        <v>164</v>
      </c>
      <c r="C2754" t="s">
        <v>132</v>
      </c>
      <c r="D2754" t="s">
        <v>54</v>
      </c>
      <c r="E2754" t="s">
        <v>1</v>
      </c>
      <c r="F2754" t="str">
        <f>CONCATENATE(Table1[[#This Row],[session]],":",Table1[[#This Row],[vote_number]])</f>
        <v>2:164</v>
      </c>
      <c r="G2754">
        <f>IF(EXACT(Table1[[#This Row],[vote_cast]], "Yea"), 1, IF(EXACT(Table1[[#This Row],[vote_cast]], "Nay"), -1, 0))</f>
        <v>1</v>
      </c>
    </row>
    <row r="2755" spans="1:7" x14ac:dyDescent="0.25">
      <c r="A2755">
        <v>2</v>
      </c>
      <c r="B2755">
        <v>164</v>
      </c>
      <c r="C2755" t="s">
        <v>132</v>
      </c>
      <c r="D2755" t="s">
        <v>55</v>
      </c>
      <c r="E2755" t="s">
        <v>102</v>
      </c>
      <c r="F2755" t="str">
        <f>CONCATENATE(Table1[[#This Row],[session]],":",Table1[[#This Row],[vote_number]])</f>
        <v>2:164</v>
      </c>
      <c r="G2755">
        <f>IF(EXACT(Table1[[#This Row],[vote_cast]], "Yea"), 1, IF(EXACT(Table1[[#This Row],[vote_cast]], "Nay"), -1, 0))</f>
        <v>-1</v>
      </c>
    </row>
    <row r="2756" spans="1:7" x14ac:dyDescent="0.25">
      <c r="A2756">
        <v>2</v>
      </c>
      <c r="B2756">
        <v>164</v>
      </c>
      <c r="C2756" t="s">
        <v>132</v>
      </c>
      <c r="D2756" t="s">
        <v>56</v>
      </c>
      <c r="E2756" t="s">
        <v>102</v>
      </c>
      <c r="F2756" t="str">
        <f>CONCATENATE(Table1[[#This Row],[session]],":",Table1[[#This Row],[vote_number]])</f>
        <v>2:164</v>
      </c>
      <c r="G2756">
        <f>IF(EXACT(Table1[[#This Row],[vote_cast]], "Yea"), 1, IF(EXACT(Table1[[#This Row],[vote_cast]], "Nay"), -1, 0))</f>
        <v>-1</v>
      </c>
    </row>
    <row r="2757" spans="1:7" x14ac:dyDescent="0.25">
      <c r="A2757">
        <v>2</v>
      </c>
      <c r="B2757">
        <v>164</v>
      </c>
      <c r="C2757" t="s">
        <v>132</v>
      </c>
      <c r="D2757" t="s">
        <v>57</v>
      </c>
      <c r="E2757" t="s">
        <v>102</v>
      </c>
      <c r="F2757" t="str">
        <f>CONCATENATE(Table1[[#This Row],[session]],":",Table1[[#This Row],[vote_number]])</f>
        <v>2:164</v>
      </c>
      <c r="G2757">
        <f>IF(EXACT(Table1[[#This Row],[vote_cast]], "Yea"), 1, IF(EXACT(Table1[[#This Row],[vote_cast]], "Nay"), -1, 0))</f>
        <v>-1</v>
      </c>
    </row>
    <row r="2758" spans="1:7" x14ac:dyDescent="0.25">
      <c r="A2758">
        <v>2</v>
      </c>
      <c r="B2758">
        <v>164</v>
      </c>
      <c r="C2758" t="s">
        <v>132</v>
      </c>
      <c r="D2758" t="s">
        <v>58</v>
      </c>
      <c r="E2758" t="s">
        <v>1</v>
      </c>
      <c r="F2758" t="str">
        <f>CONCATENATE(Table1[[#This Row],[session]],":",Table1[[#This Row],[vote_number]])</f>
        <v>2:164</v>
      </c>
      <c r="G2758">
        <f>IF(EXACT(Table1[[#This Row],[vote_cast]], "Yea"), 1, IF(EXACT(Table1[[#This Row],[vote_cast]], "Nay"), -1, 0))</f>
        <v>1</v>
      </c>
    </row>
    <row r="2759" spans="1:7" x14ac:dyDescent="0.25">
      <c r="A2759">
        <v>2</v>
      </c>
      <c r="B2759">
        <v>164</v>
      </c>
      <c r="C2759" t="s">
        <v>132</v>
      </c>
      <c r="D2759" t="s">
        <v>59</v>
      </c>
      <c r="E2759" t="s">
        <v>102</v>
      </c>
      <c r="F2759" t="str">
        <f>CONCATENATE(Table1[[#This Row],[session]],":",Table1[[#This Row],[vote_number]])</f>
        <v>2:164</v>
      </c>
      <c r="G2759">
        <f>IF(EXACT(Table1[[#This Row],[vote_cast]], "Yea"), 1, IF(EXACT(Table1[[#This Row],[vote_cast]], "Nay"), -1, 0))</f>
        <v>-1</v>
      </c>
    </row>
    <row r="2760" spans="1:7" x14ac:dyDescent="0.25">
      <c r="A2760">
        <v>2</v>
      </c>
      <c r="B2760">
        <v>164</v>
      </c>
      <c r="C2760" t="s">
        <v>132</v>
      </c>
      <c r="D2760" t="s">
        <v>60</v>
      </c>
      <c r="E2760" t="s">
        <v>1</v>
      </c>
      <c r="F2760" t="str">
        <f>CONCATENATE(Table1[[#This Row],[session]],":",Table1[[#This Row],[vote_number]])</f>
        <v>2:164</v>
      </c>
      <c r="G2760">
        <f>IF(EXACT(Table1[[#This Row],[vote_cast]], "Yea"), 1, IF(EXACT(Table1[[#This Row],[vote_cast]], "Nay"), -1, 0))</f>
        <v>1</v>
      </c>
    </row>
    <row r="2761" spans="1:7" x14ac:dyDescent="0.25">
      <c r="A2761">
        <v>2</v>
      </c>
      <c r="B2761">
        <v>164</v>
      </c>
      <c r="C2761" t="s">
        <v>132</v>
      </c>
      <c r="D2761" t="s">
        <v>61</v>
      </c>
      <c r="E2761" t="s">
        <v>1</v>
      </c>
      <c r="F2761" t="str">
        <f>CONCATENATE(Table1[[#This Row],[session]],":",Table1[[#This Row],[vote_number]])</f>
        <v>2:164</v>
      </c>
      <c r="G2761">
        <f>IF(EXACT(Table1[[#This Row],[vote_cast]], "Yea"), 1, IF(EXACT(Table1[[#This Row],[vote_cast]], "Nay"), -1, 0))</f>
        <v>1</v>
      </c>
    </row>
    <row r="2762" spans="1:7" x14ac:dyDescent="0.25">
      <c r="A2762">
        <v>2</v>
      </c>
      <c r="B2762">
        <v>164</v>
      </c>
      <c r="C2762" t="s">
        <v>132</v>
      </c>
      <c r="D2762" t="s">
        <v>62</v>
      </c>
      <c r="E2762" t="s">
        <v>1</v>
      </c>
      <c r="F2762" t="str">
        <f>CONCATENATE(Table1[[#This Row],[session]],":",Table1[[#This Row],[vote_number]])</f>
        <v>2:164</v>
      </c>
      <c r="G2762">
        <f>IF(EXACT(Table1[[#This Row],[vote_cast]], "Yea"), 1, IF(EXACT(Table1[[#This Row],[vote_cast]], "Nay"), -1, 0))</f>
        <v>1</v>
      </c>
    </row>
    <row r="2763" spans="1:7" x14ac:dyDescent="0.25">
      <c r="A2763">
        <v>2</v>
      </c>
      <c r="B2763">
        <v>164</v>
      </c>
      <c r="C2763" t="s">
        <v>132</v>
      </c>
      <c r="D2763" t="s">
        <v>63</v>
      </c>
      <c r="E2763" t="s">
        <v>1</v>
      </c>
      <c r="F2763" t="str">
        <f>CONCATENATE(Table1[[#This Row],[session]],":",Table1[[#This Row],[vote_number]])</f>
        <v>2:164</v>
      </c>
      <c r="G2763">
        <f>IF(EXACT(Table1[[#This Row],[vote_cast]], "Yea"), 1, IF(EXACT(Table1[[#This Row],[vote_cast]], "Nay"), -1, 0))</f>
        <v>1</v>
      </c>
    </row>
    <row r="2764" spans="1:7" x14ac:dyDescent="0.25">
      <c r="A2764">
        <v>2</v>
      </c>
      <c r="B2764">
        <v>164</v>
      </c>
      <c r="C2764" t="s">
        <v>132</v>
      </c>
      <c r="D2764" t="s">
        <v>64</v>
      </c>
      <c r="E2764" t="s">
        <v>102</v>
      </c>
      <c r="F2764" t="str">
        <f>CONCATENATE(Table1[[#This Row],[session]],":",Table1[[#This Row],[vote_number]])</f>
        <v>2:164</v>
      </c>
      <c r="G2764">
        <f>IF(EXACT(Table1[[#This Row],[vote_cast]], "Yea"), 1, IF(EXACT(Table1[[#This Row],[vote_cast]], "Nay"), -1, 0))</f>
        <v>-1</v>
      </c>
    </row>
    <row r="2765" spans="1:7" x14ac:dyDescent="0.25">
      <c r="A2765">
        <v>2</v>
      </c>
      <c r="B2765">
        <v>164</v>
      </c>
      <c r="C2765" t="s">
        <v>132</v>
      </c>
      <c r="D2765" t="s">
        <v>65</v>
      </c>
      <c r="E2765" t="s">
        <v>1</v>
      </c>
      <c r="F2765" t="str">
        <f>CONCATENATE(Table1[[#This Row],[session]],":",Table1[[#This Row],[vote_number]])</f>
        <v>2:164</v>
      </c>
      <c r="G2765">
        <f>IF(EXACT(Table1[[#This Row],[vote_cast]], "Yea"), 1, IF(EXACT(Table1[[#This Row],[vote_cast]], "Nay"), -1, 0))</f>
        <v>1</v>
      </c>
    </row>
    <row r="2766" spans="1:7" x14ac:dyDescent="0.25">
      <c r="A2766">
        <v>2</v>
      </c>
      <c r="B2766">
        <v>164</v>
      </c>
      <c r="C2766" t="s">
        <v>132</v>
      </c>
      <c r="D2766" t="s">
        <v>66</v>
      </c>
      <c r="E2766" t="s">
        <v>102</v>
      </c>
      <c r="F2766" t="str">
        <f>CONCATENATE(Table1[[#This Row],[session]],":",Table1[[#This Row],[vote_number]])</f>
        <v>2:164</v>
      </c>
      <c r="G2766">
        <f>IF(EXACT(Table1[[#This Row],[vote_cast]], "Yea"), 1, IF(EXACT(Table1[[#This Row],[vote_cast]], "Nay"), -1, 0))</f>
        <v>-1</v>
      </c>
    </row>
    <row r="2767" spans="1:7" x14ac:dyDescent="0.25">
      <c r="A2767">
        <v>2</v>
      </c>
      <c r="B2767">
        <v>164</v>
      </c>
      <c r="C2767" t="s">
        <v>132</v>
      </c>
      <c r="D2767" t="s">
        <v>67</v>
      </c>
      <c r="E2767" t="s">
        <v>1</v>
      </c>
      <c r="F2767" t="str">
        <f>CONCATENATE(Table1[[#This Row],[session]],":",Table1[[#This Row],[vote_number]])</f>
        <v>2:164</v>
      </c>
      <c r="G2767">
        <f>IF(EXACT(Table1[[#This Row],[vote_cast]], "Yea"), 1, IF(EXACT(Table1[[#This Row],[vote_cast]], "Nay"), -1, 0))</f>
        <v>1</v>
      </c>
    </row>
    <row r="2768" spans="1:7" x14ac:dyDescent="0.25">
      <c r="A2768">
        <v>2</v>
      </c>
      <c r="B2768">
        <v>164</v>
      </c>
      <c r="C2768" t="s">
        <v>132</v>
      </c>
      <c r="D2768" t="s">
        <v>68</v>
      </c>
      <c r="E2768" t="s">
        <v>1</v>
      </c>
      <c r="F2768" t="str">
        <f>CONCATENATE(Table1[[#This Row],[session]],":",Table1[[#This Row],[vote_number]])</f>
        <v>2:164</v>
      </c>
      <c r="G2768">
        <f>IF(EXACT(Table1[[#This Row],[vote_cast]], "Yea"), 1, IF(EXACT(Table1[[#This Row],[vote_cast]], "Nay"), -1, 0))</f>
        <v>1</v>
      </c>
    </row>
    <row r="2769" spans="1:7" x14ac:dyDescent="0.25">
      <c r="A2769">
        <v>2</v>
      </c>
      <c r="B2769">
        <v>164</v>
      </c>
      <c r="C2769" t="s">
        <v>132</v>
      </c>
      <c r="D2769" t="s">
        <v>69</v>
      </c>
      <c r="E2769" t="s">
        <v>1</v>
      </c>
      <c r="F2769" t="str">
        <f>CONCATENATE(Table1[[#This Row],[session]],":",Table1[[#This Row],[vote_number]])</f>
        <v>2:164</v>
      </c>
      <c r="G2769">
        <f>IF(EXACT(Table1[[#This Row],[vote_cast]], "Yea"), 1, IF(EXACT(Table1[[#This Row],[vote_cast]], "Nay"), -1, 0))</f>
        <v>1</v>
      </c>
    </row>
    <row r="2770" spans="1:7" x14ac:dyDescent="0.25">
      <c r="A2770">
        <v>2</v>
      </c>
      <c r="B2770">
        <v>164</v>
      </c>
      <c r="C2770" t="s">
        <v>132</v>
      </c>
      <c r="D2770" t="s">
        <v>70</v>
      </c>
      <c r="E2770" t="s">
        <v>1</v>
      </c>
      <c r="F2770" t="str">
        <f>CONCATENATE(Table1[[#This Row],[session]],":",Table1[[#This Row],[vote_number]])</f>
        <v>2:164</v>
      </c>
      <c r="G2770">
        <f>IF(EXACT(Table1[[#This Row],[vote_cast]], "Yea"), 1, IF(EXACT(Table1[[#This Row],[vote_cast]], "Nay"), -1, 0))</f>
        <v>1</v>
      </c>
    </row>
    <row r="2771" spans="1:7" x14ac:dyDescent="0.25">
      <c r="A2771">
        <v>2</v>
      </c>
      <c r="B2771">
        <v>164</v>
      </c>
      <c r="C2771" t="s">
        <v>132</v>
      </c>
      <c r="D2771" t="s">
        <v>71</v>
      </c>
      <c r="E2771" t="s">
        <v>102</v>
      </c>
      <c r="F2771" t="str">
        <f>CONCATENATE(Table1[[#This Row],[session]],":",Table1[[#This Row],[vote_number]])</f>
        <v>2:164</v>
      </c>
      <c r="G2771">
        <f>IF(EXACT(Table1[[#This Row],[vote_cast]], "Yea"), 1, IF(EXACT(Table1[[#This Row],[vote_cast]], "Nay"), -1, 0))</f>
        <v>-1</v>
      </c>
    </row>
    <row r="2772" spans="1:7" x14ac:dyDescent="0.25">
      <c r="A2772">
        <v>2</v>
      </c>
      <c r="B2772">
        <v>164</v>
      </c>
      <c r="C2772" t="s">
        <v>132</v>
      </c>
      <c r="D2772" t="s">
        <v>72</v>
      </c>
      <c r="E2772" t="s">
        <v>1</v>
      </c>
      <c r="F2772" t="str">
        <f>CONCATENATE(Table1[[#This Row],[session]],":",Table1[[#This Row],[vote_number]])</f>
        <v>2:164</v>
      </c>
      <c r="G2772">
        <f>IF(EXACT(Table1[[#This Row],[vote_cast]], "Yea"), 1, IF(EXACT(Table1[[#This Row],[vote_cast]], "Nay"), -1, 0))</f>
        <v>1</v>
      </c>
    </row>
    <row r="2773" spans="1:7" x14ac:dyDescent="0.25">
      <c r="A2773">
        <v>2</v>
      </c>
      <c r="B2773">
        <v>164</v>
      </c>
      <c r="C2773" t="s">
        <v>132</v>
      </c>
      <c r="D2773" t="s">
        <v>73</v>
      </c>
      <c r="E2773" t="s">
        <v>1</v>
      </c>
      <c r="F2773" t="str">
        <f>CONCATENATE(Table1[[#This Row],[session]],":",Table1[[#This Row],[vote_number]])</f>
        <v>2:164</v>
      </c>
      <c r="G2773">
        <f>IF(EXACT(Table1[[#This Row],[vote_cast]], "Yea"), 1, IF(EXACT(Table1[[#This Row],[vote_cast]], "Nay"), -1, 0))</f>
        <v>1</v>
      </c>
    </row>
    <row r="2774" spans="1:7" x14ac:dyDescent="0.25">
      <c r="A2774">
        <v>2</v>
      </c>
      <c r="B2774">
        <v>164</v>
      </c>
      <c r="C2774" t="s">
        <v>132</v>
      </c>
      <c r="D2774" t="s">
        <v>74</v>
      </c>
      <c r="E2774" t="s">
        <v>1</v>
      </c>
      <c r="F2774" t="str">
        <f>CONCATENATE(Table1[[#This Row],[session]],":",Table1[[#This Row],[vote_number]])</f>
        <v>2:164</v>
      </c>
      <c r="G2774">
        <f>IF(EXACT(Table1[[#This Row],[vote_cast]], "Yea"), 1, IF(EXACT(Table1[[#This Row],[vote_cast]], "Nay"), -1, 0))</f>
        <v>1</v>
      </c>
    </row>
    <row r="2775" spans="1:7" x14ac:dyDescent="0.25">
      <c r="A2775">
        <v>2</v>
      </c>
      <c r="B2775">
        <v>164</v>
      </c>
      <c r="C2775" t="s">
        <v>132</v>
      </c>
      <c r="D2775" t="s">
        <v>75</v>
      </c>
      <c r="E2775" t="s">
        <v>102</v>
      </c>
      <c r="F2775" t="str">
        <f>CONCATENATE(Table1[[#This Row],[session]],":",Table1[[#This Row],[vote_number]])</f>
        <v>2:164</v>
      </c>
      <c r="G2775">
        <f>IF(EXACT(Table1[[#This Row],[vote_cast]], "Yea"), 1, IF(EXACT(Table1[[#This Row],[vote_cast]], "Nay"), -1, 0))</f>
        <v>-1</v>
      </c>
    </row>
    <row r="2776" spans="1:7" x14ac:dyDescent="0.25">
      <c r="A2776">
        <v>2</v>
      </c>
      <c r="B2776">
        <v>164</v>
      </c>
      <c r="C2776" t="s">
        <v>132</v>
      </c>
      <c r="D2776" t="s">
        <v>76</v>
      </c>
      <c r="E2776" t="s">
        <v>102</v>
      </c>
      <c r="F2776" t="str">
        <f>CONCATENATE(Table1[[#This Row],[session]],":",Table1[[#This Row],[vote_number]])</f>
        <v>2:164</v>
      </c>
      <c r="G2776">
        <f>IF(EXACT(Table1[[#This Row],[vote_cast]], "Yea"), 1, IF(EXACT(Table1[[#This Row],[vote_cast]], "Nay"), -1, 0))</f>
        <v>-1</v>
      </c>
    </row>
    <row r="2777" spans="1:7" x14ac:dyDescent="0.25">
      <c r="A2777">
        <v>2</v>
      </c>
      <c r="B2777">
        <v>164</v>
      </c>
      <c r="C2777" t="s">
        <v>132</v>
      </c>
      <c r="D2777" t="s">
        <v>77</v>
      </c>
      <c r="E2777" t="s">
        <v>102</v>
      </c>
      <c r="F2777" t="str">
        <f>CONCATENATE(Table1[[#This Row],[session]],":",Table1[[#This Row],[vote_number]])</f>
        <v>2:164</v>
      </c>
      <c r="G2777">
        <f>IF(EXACT(Table1[[#This Row],[vote_cast]], "Yea"), 1, IF(EXACT(Table1[[#This Row],[vote_cast]], "Nay"), -1, 0))</f>
        <v>-1</v>
      </c>
    </row>
    <row r="2778" spans="1:7" x14ac:dyDescent="0.25">
      <c r="A2778">
        <v>2</v>
      </c>
      <c r="B2778">
        <v>164</v>
      </c>
      <c r="C2778" t="s">
        <v>132</v>
      </c>
      <c r="D2778" t="s">
        <v>78</v>
      </c>
      <c r="E2778" t="s">
        <v>102</v>
      </c>
      <c r="F2778" t="str">
        <f>CONCATENATE(Table1[[#This Row],[session]],":",Table1[[#This Row],[vote_number]])</f>
        <v>2:164</v>
      </c>
      <c r="G2778">
        <f>IF(EXACT(Table1[[#This Row],[vote_cast]], "Yea"), 1, IF(EXACT(Table1[[#This Row],[vote_cast]], "Nay"), -1, 0))</f>
        <v>-1</v>
      </c>
    </row>
    <row r="2779" spans="1:7" x14ac:dyDescent="0.25">
      <c r="A2779">
        <v>2</v>
      </c>
      <c r="B2779">
        <v>164</v>
      </c>
      <c r="C2779" t="s">
        <v>132</v>
      </c>
      <c r="D2779" t="s">
        <v>79</v>
      </c>
      <c r="E2779" t="s">
        <v>1</v>
      </c>
      <c r="F2779" t="str">
        <f>CONCATENATE(Table1[[#This Row],[session]],":",Table1[[#This Row],[vote_number]])</f>
        <v>2:164</v>
      </c>
      <c r="G2779">
        <f>IF(EXACT(Table1[[#This Row],[vote_cast]], "Yea"), 1, IF(EXACT(Table1[[#This Row],[vote_cast]], "Nay"), -1, 0))</f>
        <v>1</v>
      </c>
    </row>
    <row r="2780" spans="1:7" x14ac:dyDescent="0.25">
      <c r="A2780">
        <v>2</v>
      </c>
      <c r="B2780">
        <v>164</v>
      </c>
      <c r="C2780" t="s">
        <v>132</v>
      </c>
      <c r="D2780" t="s">
        <v>80</v>
      </c>
      <c r="E2780" t="s">
        <v>102</v>
      </c>
      <c r="F2780" t="str">
        <f>CONCATENATE(Table1[[#This Row],[session]],":",Table1[[#This Row],[vote_number]])</f>
        <v>2:164</v>
      </c>
      <c r="G2780">
        <f>IF(EXACT(Table1[[#This Row],[vote_cast]], "Yea"), 1, IF(EXACT(Table1[[#This Row],[vote_cast]], "Nay"), -1, 0))</f>
        <v>-1</v>
      </c>
    </row>
    <row r="2781" spans="1:7" x14ac:dyDescent="0.25">
      <c r="A2781">
        <v>2</v>
      </c>
      <c r="B2781">
        <v>164</v>
      </c>
      <c r="C2781" t="s">
        <v>132</v>
      </c>
      <c r="D2781" t="s">
        <v>81</v>
      </c>
      <c r="E2781" t="s">
        <v>1</v>
      </c>
      <c r="F2781" t="str">
        <f>CONCATENATE(Table1[[#This Row],[session]],":",Table1[[#This Row],[vote_number]])</f>
        <v>2:164</v>
      </c>
      <c r="G2781">
        <f>IF(EXACT(Table1[[#This Row],[vote_cast]], "Yea"), 1, IF(EXACT(Table1[[#This Row],[vote_cast]], "Nay"), -1, 0))</f>
        <v>1</v>
      </c>
    </row>
    <row r="2782" spans="1:7" x14ac:dyDescent="0.25">
      <c r="A2782">
        <v>2</v>
      </c>
      <c r="B2782">
        <v>164</v>
      </c>
      <c r="C2782" t="s">
        <v>132</v>
      </c>
      <c r="D2782" t="s">
        <v>82</v>
      </c>
      <c r="E2782" t="s">
        <v>1</v>
      </c>
      <c r="F2782" t="str">
        <f>CONCATENATE(Table1[[#This Row],[session]],":",Table1[[#This Row],[vote_number]])</f>
        <v>2:164</v>
      </c>
      <c r="G2782">
        <f>IF(EXACT(Table1[[#This Row],[vote_cast]], "Yea"), 1, IF(EXACT(Table1[[#This Row],[vote_cast]], "Nay"), -1, 0))</f>
        <v>1</v>
      </c>
    </row>
    <row r="2783" spans="1:7" x14ac:dyDescent="0.25">
      <c r="A2783">
        <v>2</v>
      </c>
      <c r="B2783">
        <v>164</v>
      </c>
      <c r="C2783" t="s">
        <v>132</v>
      </c>
      <c r="D2783" t="s">
        <v>83</v>
      </c>
      <c r="E2783" t="s">
        <v>102</v>
      </c>
      <c r="F2783" t="str">
        <f>CONCATENATE(Table1[[#This Row],[session]],":",Table1[[#This Row],[vote_number]])</f>
        <v>2:164</v>
      </c>
      <c r="G2783">
        <f>IF(EXACT(Table1[[#This Row],[vote_cast]], "Yea"), 1, IF(EXACT(Table1[[#This Row],[vote_cast]], "Nay"), -1, 0))</f>
        <v>-1</v>
      </c>
    </row>
    <row r="2784" spans="1:7" x14ac:dyDescent="0.25">
      <c r="A2784">
        <v>2</v>
      </c>
      <c r="B2784">
        <v>164</v>
      </c>
      <c r="C2784" t="s">
        <v>132</v>
      </c>
      <c r="D2784" t="s">
        <v>84</v>
      </c>
      <c r="E2784" t="s">
        <v>1</v>
      </c>
      <c r="F2784" t="str">
        <f>CONCATENATE(Table1[[#This Row],[session]],":",Table1[[#This Row],[vote_number]])</f>
        <v>2:164</v>
      </c>
      <c r="G2784">
        <f>IF(EXACT(Table1[[#This Row],[vote_cast]], "Yea"), 1, IF(EXACT(Table1[[#This Row],[vote_cast]], "Nay"), -1, 0))</f>
        <v>1</v>
      </c>
    </row>
    <row r="2785" spans="1:7" x14ac:dyDescent="0.25">
      <c r="A2785">
        <v>2</v>
      </c>
      <c r="B2785">
        <v>164</v>
      </c>
      <c r="C2785" t="s">
        <v>132</v>
      </c>
      <c r="D2785" t="s">
        <v>85</v>
      </c>
      <c r="E2785" t="s">
        <v>1</v>
      </c>
      <c r="F2785" t="str">
        <f>CONCATENATE(Table1[[#This Row],[session]],":",Table1[[#This Row],[vote_number]])</f>
        <v>2:164</v>
      </c>
      <c r="G2785">
        <f>IF(EXACT(Table1[[#This Row],[vote_cast]], "Yea"), 1, IF(EXACT(Table1[[#This Row],[vote_cast]], "Nay"), -1, 0))</f>
        <v>1</v>
      </c>
    </row>
    <row r="2786" spans="1:7" x14ac:dyDescent="0.25">
      <c r="A2786">
        <v>2</v>
      </c>
      <c r="B2786">
        <v>164</v>
      </c>
      <c r="C2786" t="s">
        <v>132</v>
      </c>
      <c r="D2786" t="s">
        <v>86</v>
      </c>
      <c r="E2786" t="s">
        <v>102</v>
      </c>
      <c r="F2786" t="str">
        <f>CONCATENATE(Table1[[#This Row],[session]],":",Table1[[#This Row],[vote_number]])</f>
        <v>2:164</v>
      </c>
      <c r="G2786">
        <f>IF(EXACT(Table1[[#This Row],[vote_cast]], "Yea"), 1, IF(EXACT(Table1[[#This Row],[vote_cast]], "Nay"), -1, 0))</f>
        <v>-1</v>
      </c>
    </row>
    <row r="2787" spans="1:7" x14ac:dyDescent="0.25">
      <c r="A2787">
        <v>2</v>
      </c>
      <c r="B2787">
        <v>164</v>
      </c>
      <c r="C2787" t="s">
        <v>132</v>
      </c>
      <c r="D2787" t="s">
        <v>87</v>
      </c>
      <c r="E2787" t="s">
        <v>1</v>
      </c>
      <c r="F2787" t="str">
        <f>CONCATENATE(Table1[[#This Row],[session]],":",Table1[[#This Row],[vote_number]])</f>
        <v>2:164</v>
      </c>
      <c r="G2787">
        <f>IF(EXACT(Table1[[#This Row],[vote_cast]], "Yea"), 1, IF(EXACT(Table1[[#This Row],[vote_cast]], "Nay"), -1, 0))</f>
        <v>1</v>
      </c>
    </row>
    <row r="2788" spans="1:7" x14ac:dyDescent="0.25">
      <c r="A2788">
        <v>2</v>
      </c>
      <c r="B2788">
        <v>164</v>
      </c>
      <c r="C2788" t="s">
        <v>132</v>
      </c>
      <c r="D2788" t="s">
        <v>88</v>
      </c>
      <c r="E2788" t="s">
        <v>102</v>
      </c>
      <c r="F2788" t="str">
        <f>CONCATENATE(Table1[[#This Row],[session]],":",Table1[[#This Row],[vote_number]])</f>
        <v>2:164</v>
      </c>
      <c r="G2788">
        <f>IF(EXACT(Table1[[#This Row],[vote_cast]], "Yea"), 1, IF(EXACT(Table1[[#This Row],[vote_cast]], "Nay"), -1, 0))</f>
        <v>-1</v>
      </c>
    </row>
    <row r="2789" spans="1:7" x14ac:dyDescent="0.25">
      <c r="A2789">
        <v>2</v>
      </c>
      <c r="B2789">
        <v>164</v>
      </c>
      <c r="C2789" t="s">
        <v>132</v>
      </c>
      <c r="D2789" t="s">
        <v>89</v>
      </c>
      <c r="E2789" t="s">
        <v>1</v>
      </c>
      <c r="F2789" t="str">
        <f>CONCATENATE(Table1[[#This Row],[session]],":",Table1[[#This Row],[vote_number]])</f>
        <v>2:164</v>
      </c>
      <c r="G2789">
        <f>IF(EXACT(Table1[[#This Row],[vote_cast]], "Yea"), 1, IF(EXACT(Table1[[#This Row],[vote_cast]], "Nay"), -1, 0))</f>
        <v>1</v>
      </c>
    </row>
    <row r="2790" spans="1:7" x14ac:dyDescent="0.25">
      <c r="A2790">
        <v>2</v>
      </c>
      <c r="B2790">
        <v>164</v>
      </c>
      <c r="C2790" t="s">
        <v>132</v>
      </c>
      <c r="D2790" t="s">
        <v>90</v>
      </c>
      <c r="E2790" t="s">
        <v>1</v>
      </c>
      <c r="F2790" t="str">
        <f>CONCATENATE(Table1[[#This Row],[session]],":",Table1[[#This Row],[vote_number]])</f>
        <v>2:164</v>
      </c>
      <c r="G2790">
        <f>IF(EXACT(Table1[[#This Row],[vote_cast]], "Yea"), 1, IF(EXACT(Table1[[#This Row],[vote_cast]], "Nay"), -1, 0))</f>
        <v>1</v>
      </c>
    </row>
    <row r="2791" spans="1:7" x14ac:dyDescent="0.25">
      <c r="A2791">
        <v>2</v>
      </c>
      <c r="B2791">
        <v>164</v>
      </c>
      <c r="C2791" t="s">
        <v>132</v>
      </c>
      <c r="D2791" t="s">
        <v>91</v>
      </c>
      <c r="E2791" t="s">
        <v>1</v>
      </c>
      <c r="F2791" t="str">
        <f>CONCATENATE(Table1[[#This Row],[session]],":",Table1[[#This Row],[vote_number]])</f>
        <v>2:164</v>
      </c>
      <c r="G2791">
        <f>IF(EXACT(Table1[[#This Row],[vote_cast]], "Yea"), 1, IF(EXACT(Table1[[#This Row],[vote_cast]], "Nay"), -1, 0))</f>
        <v>1</v>
      </c>
    </row>
    <row r="2792" spans="1:7" x14ac:dyDescent="0.25">
      <c r="A2792">
        <v>2</v>
      </c>
      <c r="B2792">
        <v>164</v>
      </c>
      <c r="C2792" t="s">
        <v>132</v>
      </c>
      <c r="D2792" t="s">
        <v>92</v>
      </c>
      <c r="E2792" t="s">
        <v>1</v>
      </c>
      <c r="F2792" t="str">
        <f>CONCATENATE(Table1[[#This Row],[session]],":",Table1[[#This Row],[vote_number]])</f>
        <v>2:164</v>
      </c>
      <c r="G2792">
        <f>IF(EXACT(Table1[[#This Row],[vote_cast]], "Yea"), 1, IF(EXACT(Table1[[#This Row],[vote_cast]], "Nay"), -1, 0))</f>
        <v>1</v>
      </c>
    </row>
    <row r="2793" spans="1:7" x14ac:dyDescent="0.25">
      <c r="A2793">
        <v>2</v>
      </c>
      <c r="B2793">
        <v>164</v>
      </c>
      <c r="C2793" t="s">
        <v>132</v>
      </c>
      <c r="D2793" t="s">
        <v>93</v>
      </c>
      <c r="E2793" t="s">
        <v>102</v>
      </c>
      <c r="F2793" t="str">
        <f>CONCATENATE(Table1[[#This Row],[session]],":",Table1[[#This Row],[vote_number]])</f>
        <v>2:164</v>
      </c>
      <c r="G2793">
        <f>IF(EXACT(Table1[[#This Row],[vote_cast]], "Yea"), 1, IF(EXACT(Table1[[#This Row],[vote_cast]], "Nay"), -1, 0))</f>
        <v>-1</v>
      </c>
    </row>
    <row r="2794" spans="1:7" x14ac:dyDescent="0.25">
      <c r="A2794">
        <v>2</v>
      </c>
      <c r="B2794">
        <v>164</v>
      </c>
      <c r="C2794" t="s">
        <v>132</v>
      </c>
      <c r="D2794" t="s">
        <v>94</v>
      </c>
      <c r="E2794" t="s">
        <v>1</v>
      </c>
      <c r="F2794" t="str">
        <f>CONCATENATE(Table1[[#This Row],[session]],":",Table1[[#This Row],[vote_number]])</f>
        <v>2:164</v>
      </c>
      <c r="G2794">
        <f>IF(EXACT(Table1[[#This Row],[vote_cast]], "Yea"), 1, IF(EXACT(Table1[[#This Row],[vote_cast]], "Nay"), -1, 0))</f>
        <v>1</v>
      </c>
    </row>
    <row r="2795" spans="1:7" x14ac:dyDescent="0.25">
      <c r="A2795">
        <v>2</v>
      </c>
      <c r="B2795">
        <v>164</v>
      </c>
      <c r="C2795" t="s">
        <v>132</v>
      </c>
      <c r="D2795" t="s">
        <v>95</v>
      </c>
      <c r="E2795" t="s">
        <v>1</v>
      </c>
      <c r="F2795" t="str">
        <f>CONCATENATE(Table1[[#This Row],[session]],":",Table1[[#This Row],[vote_number]])</f>
        <v>2:164</v>
      </c>
      <c r="G2795">
        <f>IF(EXACT(Table1[[#This Row],[vote_cast]], "Yea"), 1, IF(EXACT(Table1[[#This Row],[vote_cast]], "Nay"), -1, 0))</f>
        <v>1</v>
      </c>
    </row>
    <row r="2796" spans="1:7" x14ac:dyDescent="0.25">
      <c r="A2796">
        <v>2</v>
      </c>
      <c r="B2796">
        <v>164</v>
      </c>
      <c r="C2796" t="s">
        <v>132</v>
      </c>
      <c r="D2796" t="s">
        <v>96</v>
      </c>
      <c r="E2796" t="s">
        <v>102</v>
      </c>
      <c r="F2796" t="str">
        <f>CONCATENATE(Table1[[#This Row],[session]],":",Table1[[#This Row],[vote_number]])</f>
        <v>2:164</v>
      </c>
      <c r="G2796">
        <f>IF(EXACT(Table1[[#This Row],[vote_cast]], "Yea"), 1, IF(EXACT(Table1[[#This Row],[vote_cast]], "Nay"), -1, 0))</f>
        <v>-1</v>
      </c>
    </row>
    <row r="2797" spans="1:7" x14ac:dyDescent="0.25">
      <c r="A2797">
        <v>2</v>
      </c>
      <c r="B2797">
        <v>164</v>
      </c>
      <c r="C2797" t="s">
        <v>132</v>
      </c>
      <c r="D2797" t="s">
        <v>97</v>
      </c>
      <c r="E2797" t="s">
        <v>1</v>
      </c>
      <c r="F2797" t="str">
        <f>CONCATENATE(Table1[[#This Row],[session]],":",Table1[[#This Row],[vote_number]])</f>
        <v>2:164</v>
      </c>
      <c r="G2797">
        <f>IF(EXACT(Table1[[#This Row],[vote_cast]], "Yea"), 1, IF(EXACT(Table1[[#This Row],[vote_cast]], "Nay"), -1, 0))</f>
        <v>1</v>
      </c>
    </row>
    <row r="2798" spans="1:7" x14ac:dyDescent="0.25">
      <c r="A2798">
        <v>2</v>
      </c>
      <c r="B2798">
        <v>164</v>
      </c>
      <c r="C2798" t="s">
        <v>132</v>
      </c>
      <c r="D2798" t="s">
        <v>98</v>
      </c>
      <c r="E2798" t="s">
        <v>1</v>
      </c>
      <c r="F2798" t="str">
        <f>CONCATENATE(Table1[[#This Row],[session]],":",Table1[[#This Row],[vote_number]])</f>
        <v>2:164</v>
      </c>
      <c r="G2798">
        <f>IF(EXACT(Table1[[#This Row],[vote_cast]], "Yea"), 1, IF(EXACT(Table1[[#This Row],[vote_cast]], "Nay"), -1, 0))</f>
        <v>1</v>
      </c>
    </row>
    <row r="2799" spans="1:7" x14ac:dyDescent="0.25">
      <c r="A2799">
        <v>2</v>
      </c>
      <c r="B2799">
        <v>164</v>
      </c>
      <c r="C2799" t="s">
        <v>132</v>
      </c>
      <c r="D2799" t="s">
        <v>99</v>
      </c>
      <c r="E2799" t="s">
        <v>102</v>
      </c>
      <c r="F2799" t="str">
        <f>CONCATENATE(Table1[[#This Row],[session]],":",Table1[[#This Row],[vote_number]])</f>
        <v>2:164</v>
      </c>
      <c r="G2799">
        <f>IF(EXACT(Table1[[#This Row],[vote_cast]], "Yea"), 1, IF(EXACT(Table1[[#This Row],[vote_cast]], "Nay"), -1, 0))</f>
        <v>-1</v>
      </c>
    </row>
    <row r="2800" spans="1:7" x14ac:dyDescent="0.25">
      <c r="A2800">
        <v>2</v>
      </c>
      <c r="B2800">
        <v>164</v>
      </c>
      <c r="C2800" t="s">
        <v>132</v>
      </c>
      <c r="D2800" t="s">
        <v>100</v>
      </c>
      <c r="E2800" t="s">
        <v>102</v>
      </c>
      <c r="F2800" t="str">
        <f>CONCATENATE(Table1[[#This Row],[session]],":",Table1[[#This Row],[vote_number]])</f>
        <v>2:164</v>
      </c>
      <c r="G2800">
        <f>IF(EXACT(Table1[[#This Row],[vote_cast]], "Yea"), 1, IF(EXACT(Table1[[#This Row],[vote_cast]], "Nay"), -1, 0))</f>
        <v>-1</v>
      </c>
    </row>
    <row r="2801" spans="1:7" x14ac:dyDescent="0.25">
      <c r="A2801">
        <v>2</v>
      </c>
      <c r="B2801">
        <v>164</v>
      </c>
      <c r="C2801" t="s">
        <v>132</v>
      </c>
      <c r="D2801" t="s">
        <v>101</v>
      </c>
      <c r="E2801" t="s">
        <v>1</v>
      </c>
      <c r="F2801" t="str">
        <f>CONCATENATE(Table1[[#This Row],[session]],":",Table1[[#This Row],[vote_number]])</f>
        <v>2:164</v>
      </c>
      <c r="G2801">
        <f>IF(EXACT(Table1[[#This Row],[vote_cast]], "Yea"), 1, IF(EXACT(Table1[[#This Row],[vote_cast]], "Nay"), -1, 0))</f>
        <v>1</v>
      </c>
    </row>
    <row r="2802" spans="1:7" x14ac:dyDescent="0.25">
      <c r="A2802">
        <v>2</v>
      </c>
      <c r="B2802">
        <v>184</v>
      </c>
      <c r="C2802" t="s">
        <v>133</v>
      </c>
      <c r="D2802" t="s">
        <v>0</v>
      </c>
      <c r="E2802" t="s">
        <v>1</v>
      </c>
      <c r="F2802" t="str">
        <f>CONCATENATE(Table1[[#This Row],[session]],":",Table1[[#This Row],[vote_number]])</f>
        <v>2:184</v>
      </c>
      <c r="G2802">
        <f>IF(EXACT(Table1[[#This Row],[vote_cast]], "Yea"), 1, IF(EXACT(Table1[[#This Row],[vote_cast]], "Nay"), -1, 0))</f>
        <v>1</v>
      </c>
    </row>
    <row r="2803" spans="1:7" x14ac:dyDescent="0.25">
      <c r="A2803">
        <v>2</v>
      </c>
      <c r="B2803">
        <v>184</v>
      </c>
      <c r="C2803" t="s">
        <v>133</v>
      </c>
      <c r="D2803" t="s">
        <v>2</v>
      </c>
      <c r="E2803" t="s">
        <v>102</v>
      </c>
      <c r="F2803" t="str">
        <f>CONCATENATE(Table1[[#This Row],[session]],":",Table1[[#This Row],[vote_number]])</f>
        <v>2:184</v>
      </c>
      <c r="G2803">
        <f>IF(EXACT(Table1[[#This Row],[vote_cast]], "Yea"), 1, IF(EXACT(Table1[[#This Row],[vote_cast]], "Nay"), -1, 0))</f>
        <v>-1</v>
      </c>
    </row>
    <row r="2804" spans="1:7" x14ac:dyDescent="0.25">
      <c r="A2804">
        <v>2</v>
      </c>
      <c r="B2804">
        <v>184</v>
      </c>
      <c r="C2804" t="s">
        <v>133</v>
      </c>
      <c r="D2804" t="s">
        <v>3</v>
      </c>
      <c r="E2804" t="s">
        <v>102</v>
      </c>
      <c r="F2804" t="str">
        <f>CONCATENATE(Table1[[#This Row],[session]],":",Table1[[#This Row],[vote_number]])</f>
        <v>2:184</v>
      </c>
      <c r="G2804">
        <f>IF(EXACT(Table1[[#This Row],[vote_cast]], "Yea"), 1, IF(EXACT(Table1[[#This Row],[vote_cast]], "Nay"), -1, 0))</f>
        <v>-1</v>
      </c>
    </row>
    <row r="2805" spans="1:7" x14ac:dyDescent="0.25">
      <c r="A2805">
        <v>2</v>
      </c>
      <c r="B2805">
        <v>184</v>
      </c>
      <c r="C2805" t="s">
        <v>133</v>
      </c>
      <c r="D2805" t="s">
        <v>4</v>
      </c>
      <c r="E2805" t="s">
        <v>102</v>
      </c>
      <c r="F2805" t="str">
        <f>CONCATENATE(Table1[[#This Row],[session]],":",Table1[[#This Row],[vote_number]])</f>
        <v>2:184</v>
      </c>
      <c r="G2805">
        <f>IF(EXACT(Table1[[#This Row],[vote_cast]], "Yea"), 1, IF(EXACT(Table1[[#This Row],[vote_cast]], "Nay"), -1, 0))</f>
        <v>-1</v>
      </c>
    </row>
    <row r="2806" spans="1:7" x14ac:dyDescent="0.25">
      <c r="A2806">
        <v>2</v>
      </c>
      <c r="B2806">
        <v>184</v>
      </c>
      <c r="C2806" t="s">
        <v>133</v>
      </c>
      <c r="D2806" t="s">
        <v>5</v>
      </c>
      <c r="E2806" t="s">
        <v>1</v>
      </c>
      <c r="F2806" t="str">
        <f>CONCATENATE(Table1[[#This Row],[session]],":",Table1[[#This Row],[vote_number]])</f>
        <v>2:184</v>
      </c>
      <c r="G2806">
        <f>IF(EXACT(Table1[[#This Row],[vote_cast]], "Yea"), 1, IF(EXACT(Table1[[#This Row],[vote_cast]], "Nay"), -1, 0))</f>
        <v>1</v>
      </c>
    </row>
    <row r="2807" spans="1:7" x14ac:dyDescent="0.25">
      <c r="A2807">
        <v>2</v>
      </c>
      <c r="B2807">
        <v>184</v>
      </c>
      <c r="C2807" t="s">
        <v>133</v>
      </c>
      <c r="D2807" t="s">
        <v>6</v>
      </c>
      <c r="E2807" t="s">
        <v>1</v>
      </c>
      <c r="F2807" t="str">
        <f>CONCATENATE(Table1[[#This Row],[session]],":",Table1[[#This Row],[vote_number]])</f>
        <v>2:184</v>
      </c>
      <c r="G2807">
        <f>IF(EXACT(Table1[[#This Row],[vote_cast]], "Yea"), 1, IF(EXACT(Table1[[#This Row],[vote_cast]], "Nay"), -1, 0))</f>
        <v>1</v>
      </c>
    </row>
    <row r="2808" spans="1:7" x14ac:dyDescent="0.25">
      <c r="A2808">
        <v>2</v>
      </c>
      <c r="B2808">
        <v>184</v>
      </c>
      <c r="C2808" t="s">
        <v>133</v>
      </c>
      <c r="D2808" t="s">
        <v>7</v>
      </c>
      <c r="E2808" t="s">
        <v>1</v>
      </c>
      <c r="F2808" t="str">
        <f>CONCATENATE(Table1[[#This Row],[session]],":",Table1[[#This Row],[vote_number]])</f>
        <v>2:184</v>
      </c>
      <c r="G2808">
        <f>IF(EXACT(Table1[[#This Row],[vote_cast]], "Yea"), 1, IF(EXACT(Table1[[#This Row],[vote_cast]], "Nay"), -1, 0))</f>
        <v>1</v>
      </c>
    </row>
    <row r="2809" spans="1:7" x14ac:dyDescent="0.25">
      <c r="A2809">
        <v>2</v>
      </c>
      <c r="B2809">
        <v>184</v>
      </c>
      <c r="C2809" t="s">
        <v>133</v>
      </c>
      <c r="D2809" t="s">
        <v>8</v>
      </c>
      <c r="E2809" t="s">
        <v>1</v>
      </c>
      <c r="F2809" t="str">
        <f>CONCATENATE(Table1[[#This Row],[session]],":",Table1[[#This Row],[vote_number]])</f>
        <v>2:184</v>
      </c>
      <c r="G2809">
        <f>IF(EXACT(Table1[[#This Row],[vote_cast]], "Yea"), 1, IF(EXACT(Table1[[#This Row],[vote_cast]], "Nay"), -1, 0))</f>
        <v>1</v>
      </c>
    </row>
    <row r="2810" spans="1:7" x14ac:dyDescent="0.25">
      <c r="A2810">
        <v>2</v>
      </c>
      <c r="B2810">
        <v>184</v>
      </c>
      <c r="C2810" t="s">
        <v>133</v>
      </c>
      <c r="D2810" t="s">
        <v>9</v>
      </c>
      <c r="E2810" t="s">
        <v>1</v>
      </c>
      <c r="F2810" t="str">
        <f>CONCATENATE(Table1[[#This Row],[session]],":",Table1[[#This Row],[vote_number]])</f>
        <v>2:184</v>
      </c>
      <c r="G2810">
        <f>IF(EXACT(Table1[[#This Row],[vote_cast]], "Yea"), 1, IF(EXACT(Table1[[#This Row],[vote_cast]], "Nay"), -1, 0))</f>
        <v>1</v>
      </c>
    </row>
    <row r="2811" spans="1:7" x14ac:dyDescent="0.25">
      <c r="A2811">
        <v>2</v>
      </c>
      <c r="B2811">
        <v>184</v>
      </c>
      <c r="C2811" t="s">
        <v>133</v>
      </c>
      <c r="D2811" t="s">
        <v>10</v>
      </c>
      <c r="E2811" t="s">
        <v>102</v>
      </c>
      <c r="F2811" t="str">
        <f>CONCATENATE(Table1[[#This Row],[session]],":",Table1[[#This Row],[vote_number]])</f>
        <v>2:184</v>
      </c>
      <c r="G2811">
        <f>IF(EXACT(Table1[[#This Row],[vote_cast]], "Yea"), 1, IF(EXACT(Table1[[#This Row],[vote_cast]], "Nay"), -1, 0))</f>
        <v>-1</v>
      </c>
    </row>
    <row r="2812" spans="1:7" x14ac:dyDescent="0.25">
      <c r="A2812">
        <v>2</v>
      </c>
      <c r="B2812">
        <v>184</v>
      </c>
      <c r="C2812" t="s">
        <v>133</v>
      </c>
      <c r="D2812" t="s">
        <v>11</v>
      </c>
      <c r="E2812" t="s">
        <v>102</v>
      </c>
      <c r="F2812" t="str">
        <f>CONCATENATE(Table1[[#This Row],[session]],":",Table1[[#This Row],[vote_number]])</f>
        <v>2:184</v>
      </c>
      <c r="G2812">
        <f>IF(EXACT(Table1[[#This Row],[vote_cast]], "Yea"), 1, IF(EXACT(Table1[[#This Row],[vote_cast]], "Nay"), -1, 0))</f>
        <v>-1</v>
      </c>
    </row>
    <row r="2813" spans="1:7" x14ac:dyDescent="0.25">
      <c r="A2813">
        <v>2</v>
      </c>
      <c r="B2813">
        <v>184</v>
      </c>
      <c r="C2813" t="s">
        <v>133</v>
      </c>
      <c r="D2813" t="s">
        <v>12</v>
      </c>
      <c r="E2813" t="s">
        <v>1</v>
      </c>
      <c r="F2813" t="str">
        <f>CONCATENATE(Table1[[#This Row],[session]],":",Table1[[#This Row],[vote_number]])</f>
        <v>2:184</v>
      </c>
      <c r="G2813">
        <f>IF(EXACT(Table1[[#This Row],[vote_cast]], "Yea"), 1, IF(EXACT(Table1[[#This Row],[vote_cast]], "Nay"), -1, 0))</f>
        <v>1</v>
      </c>
    </row>
    <row r="2814" spans="1:7" x14ac:dyDescent="0.25">
      <c r="A2814">
        <v>2</v>
      </c>
      <c r="B2814">
        <v>184</v>
      </c>
      <c r="C2814" t="s">
        <v>133</v>
      </c>
      <c r="D2814" t="s">
        <v>13</v>
      </c>
      <c r="E2814" t="s">
        <v>1</v>
      </c>
      <c r="F2814" t="str">
        <f>CONCATENATE(Table1[[#This Row],[session]],":",Table1[[#This Row],[vote_number]])</f>
        <v>2:184</v>
      </c>
      <c r="G2814">
        <f>IF(EXACT(Table1[[#This Row],[vote_cast]], "Yea"), 1, IF(EXACT(Table1[[#This Row],[vote_cast]], "Nay"), -1, 0))</f>
        <v>1</v>
      </c>
    </row>
    <row r="2815" spans="1:7" x14ac:dyDescent="0.25">
      <c r="A2815">
        <v>2</v>
      </c>
      <c r="B2815">
        <v>184</v>
      </c>
      <c r="C2815" t="s">
        <v>133</v>
      </c>
      <c r="D2815" t="s">
        <v>14</v>
      </c>
      <c r="E2815" t="s">
        <v>102</v>
      </c>
      <c r="F2815" t="str">
        <f>CONCATENATE(Table1[[#This Row],[session]],":",Table1[[#This Row],[vote_number]])</f>
        <v>2:184</v>
      </c>
      <c r="G2815">
        <f>IF(EXACT(Table1[[#This Row],[vote_cast]], "Yea"), 1, IF(EXACT(Table1[[#This Row],[vote_cast]], "Nay"), -1, 0))</f>
        <v>-1</v>
      </c>
    </row>
    <row r="2816" spans="1:7" x14ac:dyDescent="0.25">
      <c r="A2816">
        <v>2</v>
      </c>
      <c r="B2816">
        <v>184</v>
      </c>
      <c r="C2816" t="s">
        <v>133</v>
      </c>
      <c r="D2816" t="s">
        <v>15</v>
      </c>
      <c r="E2816" t="s">
        <v>102</v>
      </c>
      <c r="F2816" t="str">
        <f>CONCATENATE(Table1[[#This Row],[session]],":",Table1[[#This Row],[vote_number]])</f>
        <v>2:184</v>
      </c>
      <c r="G2816">
        <f>IF(EXACT(Table1[[#This Row],[vote_cast]], "Yea"), 1, IF(EXACT(Table1[[#This Row],[vote_cast]], "Nay"), -1, 0))</f>
        <v>-1</v>
      </c>
    </row>
    <row r="2817" spans="1:7" x14ac:dyDescent="0.25">
      <c r="A2817">
        <v>2</v>
      </c>
      <c r="B2817">
        <v>184</v>
      </c>
      <c r="C2817" t="s">
        <v>133</v>
      </c>
      <c r="D2817" t="s">
        <v>16</v>
      </c>
      <c r="E2817" t="s">
        <v>1</v>
      </c>
      <c r="F2817" t="str">
        <f>CONCATENATE(Table1[[#This Row],[session]],":",Table1[[#This Row],[vote_number]])</f>
        <v>2:184</v>
      </c>
      <c r="G2817">
        <f>IF(EXACT(Table1[[#This Row],[vote_cast]], "Yea"), 1, IF(EXACT(Table1[[#This Row],[vote_cast]], "Nay"), -1, 0))</f>
        <v>1</v>
      </c>
    </row>
    <row r="2818" spans="1:7" x14ac:dyDescent="0.25">
      <c r="A2818">
        <v>2</v>
      </c>
      <c r="B2818">
        <v>184</v>
      </c>
      <c r="C2818" t="s">
        <v>133</v>
      </c>
      <c r="D2818" t="s">
        <v>17</v>
      </c>
      <c r="E2818" t="s">
        <v>1</v>
      </c>
      <c r="F2818" t="str">
        <f>CONCATENATE(Table1[[#This Row],[session]],":",Table1[[#This Row],[vote_number]])</f>
        <v>2:184</v>
      </c>
      <c r="G2818">
        <f>IF(EXACT(Table1[[#This Row],[vote_cast]], "Yea"), 1, IF(EXACT(Table1[[#This Row],[vote_cast]], "Nay"), -1, 0))</f>
        <v>1</v>
      </c>
    </row>
    <row r="2819" spans="1:7" x14ac:dyDescent="0.25">
      <c r="A2819">
        <v>2</v>
      </c>
      <c r="B2819">
        <v>184</v>
      </c>
      <c r="C2819" t="s">
        <v>133</v>
      </c>
      <c r="D2819" t="s">
        <v>18</v>
      </c>
      <c r="E2819" t="s">
        <v>1</v>
      </c>
      <c r="F2819" t="str">
        <f>CONCATENATE(Table1[[#This Row],[session]],":",Table1[[#This Row],[vote_number]])</f>
        <v>2:184</v>
      </c>
      <c r="G2819">
        <f>IF(EXACT(Table1[[#This Row],[vote_cast]], "Yea"), 1, IF(EXACT(Table1[[#This Row],[vote_cast]], "Nay"), -1, 0))</f>
        <v>1</v>
      </c>
    </row>
    <row r="2820" spans="1:7" x14ac:dyDescent="0.25">
      <c r="A2820">
        <v>2</v>
      </c>
      <c r="B2820">
        <v>184</v>
      </c>
      <c r="C2820" t="s">
        <v>133</v>
      </c>
      <c r="D2820" t="s">
        <v>19</v>
      </c>
      <c r="E2820" t="s">
        <v>1</v>
      </c>
      <c r="F2820" t="str">
        <f>CONCATENATE(Table1[[#This Row],[session]],":",Table1[[#This Row],[vote_number]])</f>
        <v>2:184</v>
      </c>
      <c r="G2820">
        <f>IF(EXACT(Table1[[#This Row],[vote_cast]], "Yea"), 1, IF(EXACT(Table1[[#This Row],[vote_cast]], "Nay"), -1, 0))</f>
        <v>1</v>
      </c>
    </row>
    <row r="2821" spans="1:7" x14ac:dyDescent="0.25">
      <c r="A2821">
        <v>2</v>
      </c>
      <c r="B2821">
        <v>184</v>
      </c>
      <c r="C2821" t="s">
        <v>133</v>
      </c>
      <c r="D2821" t="s">
        <v>20</v>
      </c>
      <c r="E2821" t="s">
        <v>102</v>
      </c>
      <c r="F2821" t="str">
        <f>CONCATENATE(Table1[[#This Row],[session]],":",Table1[[#This Row],[vote_number]])</f>
        <v>2:184</v>
      </c>
      <c r="G2821">
        <f>IF(EXACT(Table1[[#This Row],[vote_cast]], "Yea"), 1, IF(EXACT(Table1[[#This Row],[vote_cast]], "Nay"), -1, 0))</f>
        <v>-1</v>
      </c>
    </row>
    <row r="2822" spans="1:7" x14ac:dyDescent="0.25">
      <c r="A2822">
        <v>2</v>
      </c>
      <c r="B2822">
        <v>184</v>
      </c>
      <c r="C2822" t="s">
        <v>133</v>
      </c>
      <c r="D2822" t="s">
        <v>21</v>
      </c>
      <c r="E2822" t="s">
        <v>102</v>
      </c>
      <c r="F2822" t="str">
        <f>CONCATENATE(Table1[[#This Row],[session]],":",Table1[[#This Row],[vote_number]])</f>
        <v>2:184</v>
      </c>
      <c r="G2822">
        <f>IF(EXACT(Table1[[#This Row],[vote_cast]], "Yea"), 1, IF(EXACT(Table1[[#This Row],[vote_cast]], "Nay"), -1, 0))</f>
        <v>-1</v>
      </c>
    </row>
    <row r="2823" spans="1:7" x14ac:dyDescent="0.25">
      <c r="A2823">
        <v>2</v>
      </c>
      <c r="B2823">
        <v>184</v>
      </c>
      <c r="C2823" t="s">
        <v>133</v>
      </c>
      <c r="D2823" t="s">
        <v>22</v>
      </c>
      <c r="E2823" t="s">
        <v>102</v>
      </c>
      <c r="F2823" t="str">
        <f>CONCATENATE(Table1[[#This Row],[session]],":",Table1[[#This Row],[vote_number]])</f>
        <v>2:184</v>
      </c>
      <c r="G2823">
        <f>IF(EXACT(Table1[[#This Row],[vote_cast]], "Yea"), 1, IF(EXACT(Table1[[#This Row],[vote_cast]], "Nay"), -1, 0))</f>
        <v>-1</v>
      </c>
    </row>
    <row r="2824" spans="1:7" x14ac:dyDescent="0.25">
      <c r="A2824">
        <v>2</v>
      </c>
      <c r="B2824">
        <v>184</v>
      </c>
      <c r="C2824" t="s">
        <v>133</v>
      </c>
      <c r="D2824" t="s">
        <v>23</v>
      </c>
      <c r="E2824" t="s">
        <v>102</v>
      </c>
      <c r="F2824" t="str">
        <f>CONCATENATE(Table1[[#This Row],[session]],":",Table1[[#This Row],[vote_number]])</f>
        <v>2:184</v>
      </c>
      <c r="G2824">
        <f>IF(EXACT(Table1[[#This Row],[vote_cast]], "Yea"), 1, IF(EXACT(Table1[[#This Row],[vote_cast]], "Nay"), -1, 0))</f>
        <v>-1</v>
      </c>
    </row>
    <row r="2825" spans="1:7" x14ac:dyDescent="0.25">
      <c r="A2825">
        <v>2</v>
      </c>
      <c r="B2825">
        <v>184</v>
      </c>
      <c r="C2825" t="s">
        <v>133</v>
      </c>
      <c r="D2825" t="s">
        <v>24</v>
      </c>
      <c r="E2825" t="s">
        <v>102</v>
      </c>
      <c r="F2825" t="str">
        <f>CONCATENATE(Table1[[#This Row],[session]],":",Table1[[#This Row],[vote_number]])</f>
        <v>2:184</v>
      </c>
      <c r="G2825">
        <f>IF(EXACT(Table1[[#This Row],[vote_cast]], "Yea"), 1, IF(EXACT(Table1[[#This Row],[vote_cast]], "Nay"), -1, 0))</f>
        <v>-1</v>
      </c>
    </row>
    <row r="2826" spans="1:7" x14ac:dyDescent="0.25">
      <c r="A2826">
        <v>2</v>
      </c>
      <c r="B2826">
        <v>184</v>
      </c>
      <c r="C2826" t="s">
        <v>133</v>
      </c>
      <c r="D2826" t="s">
        <v>25</v>
      </c>
      <c r="E2826" t="s">
        <v>1</v>
      </c>
      <c r="F2826" t="str">
        <f>CONCATENATE(Table1[[#This Row],[session]],":",Table1[[#This Row],[vote_number]])</f>
        <v>2:184</v>
      </c>
      <c r="G2826">
        <f>IF(EXACT(Table1[[#This Row],[vote_cast]], "Yea"), 1, IF(EXACT(Table1[[#This Row],[vote_cast]], "Nay"), -1, 0))</f>
        <v>1</v>
      </c>
    </row>
    <row r="2827" spans="1:7" x14ac:dyDescent="0.25">
      <c r="A2827">
        <v>2</v>
      </c>
      <c r="B2827">
        <v>184</v>
      </c>
      <c r="C2827" t="s">
        <v>133</v>
      </c>
      <c r="D2827" t="s">
        <v>26</v>
      </c>
      <c r="E2827" t="s">
        <v>1</v>
      </c>
      <c r="F2827" t="str">
        <f>CONCATENATE(Table1[[#This Row],[session]],":",Table1[[#This Row],[vote_number]])</f>
        <v>2:184</v>
      </c>
      <c r="G2827">
        <f>IF(EXACT(Table1[[#This Row],[vote_cast]], "Yea"), 1, IF(EXACT(Table1[[#This Row],[vote_cast]], "Nay"), -1, 0))</f>
        <v>1</v>
      </c>
    </row>
    <row r="2828" spans="1:7" x14ac:dyDescent="0.25">
      <c r="A2828">
        <v>2</v>
      </c>
      <c r="B2828">
        <v>184</v>
      </c>
      <c r="C2828" t="s">
        <v>133</v>
      </c>
      <c r="D2828" t="s">
        <v>27</v>
      </c>
      <c r="E2828" t="s">
        <v>102</v>
      </c>
      <c r="F2828" t="str">
        <f>CONCATENATE(Table1[[#This Row],[session]],":",Table1[[#This Row],[vote_number]])</f>
        <v>2:184</v>
      </c>
      <c r="G2828">
        <f>IF(EXACT(Table1[[#This Row],[vote_cast]], "Yea"), 1, IF(EXACT(Table1[[#This Row],[vote_cast]], "Nay"), -1, 0))</f>
        <v>-1</v>
      </c>
    </row>
    <row r="2829" spans="1:7" x14ac:dyDescent="0.25">
      <c r="A2829">
        <v>2</v>
      </c>
      <c r="B2829">
        <v>184</v>
      </c>
      <c r="C2829" t="s">
        <v>133</v>
      </c>
      <c r="D2829" t="s">
        <v>28</v>
      </c>
      <c r="E2829" t="s">
        <v>102</v>
      </c>
      <c r="F2829" t="str">
        <f>CONCATENATE(Table1[[#This Row],[session]],":",Table1[[#This Row],[vote_number]])</f>
        <v>2:184</v>
      </c>
      <c r="G2829">
        <f>IF(EXACT(Table1[[#This Row],[vote_cast]], "Yea"), 1, IF(EXACT(Table1[[#This Row],[vote_cast]], "Nay"), -1, 0))</f>
        <v>-1</v>
      </c>
    </row>
    <row r="2830" spans="1:7" x14ac:dyDescent="0.25">
      <c r="A2830">
        <v>2</v>
      </c>
      <c r="B2830">
        <v>184</v>
      </c>
      <c r="C2830" t="s">
        <v>133</v>
      </c>
      <c r="D2830" t="s">
        <v>29</v>
      </c>
      <c r="E2830" t="s">
        <v>102</v>
      </c>
      <c r="F2830" t="str">
        <f>CONCATENATE(Table1[[#This Row],[session]],":",Table1[[#This Row],[vote_number]])</f>
        <v>2:184</v>
      </c>
      <c r="G2830">
        <f>IF(EXACT(Table1[[#This Row],[vote_cast]], "Yea"), 1, IF(EXACT(Table1[[#This Row],[vote_cast]], "Nay"), -1, 0))</f>
        <v>-1</v>
      </c>
    </row>
    <row r="2831" spans="1:7" x14ac:dyDescent="0.25">
      <c r="A2831">
        <v>2</v>
      </c>
      <c r="B2831">
        <v>184</v>
      </c>
      <c r="C2831" t="s">
        <v>133</v>
      </c>
      <c r="D2831" t="s">
        <v>30</v>
      </c>
      <c r="E2831" t="s">
        <v>102</v>
      </c>
      <c r="F2831" t="str">
        <f>CONCATENATE(Table1[[#This Row],[session]],":",Table1[[#This Row],[vote_number]])</f>
        <v>2:184</v>
      </c>
      <c r="G2831">
        <f>IF(EXACT(Table1[[#This Row],[vote_cast]], "Yea"), 1, IF(EXACT(Table1[[#This Row],[vote_cast]], "Nay"), -1, 0))</f>
        <v>-1</v>
      </c>
    </row>
    <row r="2832" spans="1:7" x14ac:dyDescent="0.25">
      <c r="A2832">
        <v>2</v>
      </c>
      <c r="B2832">
        <v>184</v>
      </c>
      <c r="C2832" t="s">
        <v>133</v>
      </c>
      <c r="D2832" t="s">
        <v>31</v>
      </c>
      <c r="E2832" t="s">
        <v>1</v>
      </c>
      <c r="F2832" t="str">
        <f>CONCATENATE(Table1[[#This Row],[session]],":",Table1[[#This Row],[vote_number]])</f>
        <v>2:184</v>
      </c>
      <c r="G2832">
        <f>IF(EXACT(Table1[[#This Row],[vote_cast]], "Yea"), 1, IF(EXACT(Table1[[#This Row],[vote_cast]], "Nay"), -1, 0))</f>
        <v>1</v>
      </c>
    </row>
    <row r="2833" spans="1:7" x14ac:dyDescent="0.25">
      <c r="A2833">
        <v>2</v>
      </c>
      <c r="B2833">
        <v>184</v>
      </c>
      <c r="C2833" t="s">
        <v>133</v>
      </c>
      <c r="D2833" t="s">
        <v>33</v>
      </c>
      <c r="E2833" t="s">
        <v>102</v>
      </c>
      <c r="F2833" t="str">
        <f>CONCATENATE(Table1[[#This Row],[session]],":",Table1[[#This Row],[vote_number]])</f>
        <v>2:184</v>
      </c>
      <c r="G2833">
        <f>IF(EXACT(Table1[[#This Row],[vote_cast]], "Yea"), 1, IF(EXACT(Table1[[#This Row],[vote_cast]], "Nay"), -1, 0))</f>
        <v>-1</v>
      </c>
    </row>
    <row r="2834" spans="1:7" x14ac:dyDescent="0.25">
      <c r="A2834">
        <v>2</v>
      </c>
      <c r="B2834">
        <v>184</v>
      </c>
      <c r="C2834" t="s">
        <v>133</v>
      </c>
      <c r="D2834" t="s">
        <v>34</v>
      </c>
      <c r="E2834" t="s">
        <v>1</v>
      </c>
      <c r="F2834" t="str">
        <f>CONCATENATE(Table1[[#This Row],[session]],":",Table1[[#This Row],[vote_number]])</f>
        <v>2:184</v>
      </c>
      <c r="G2834">
        <f>IF(EXACT(Table1[[#This Row],[vote_cast]], "Yea"), 1, IF(EXACT(Table1[[#This Row],[vote_cast]], "Nay"), -1, 0))</f>
        <v>1</v>
      </c>
    </row>
    <row r="2835" spans="1:7" x14ac:dyDescent="0.25">
      <c r="A2835">
        <v>2</v>
      </c>
      <c r="B2835">
        <v>184</v>
      </c>
      <c r="C2835" t="s">
        <v>133</v>
      </c>
      <c r="D2835" t="s">
        <v>36</v>
      </c>
      <c r="E2835" t="s">
        <v>1</v>
      </c>
      <c r="F2835" t="str">
        <f>CONCATENATE(Table1[[#This Row],[session]],":",Table1[[#This Row],[vote_number]])</f>
        <v>2:184</v>
      </c>
      <c r="G2835">
        <f>IF(EXACT(Table1[[#This Row],[vote_cast]], "Yea"), 1, IF(EXACT(Table1[[#This Row],[vote_cast]], "Nay"), -1, 0))</f>
        <v>1</v>
      </c>
    </row>
    <row r="2836" spans="1:7" x14ac:dyDescent="0.25">
      <c r="A2836">
        <v>2</v>
      </c>
      <c r="B2836">
        <v>184</v>
      </c>
      <c r="C2836" t="s">
        <v>133</v>
      </c>
      <c r="D2836" t="s">
        <v>37</v>
      </c>
      <c r="E2836" t="s">
        <v>1</v>
      </c>
      <c r="F2836" t="str">
        <f>CONCATENATE(Table1[[#This Row],[session]],":",Table1[[#This Row],[vote_number]])</f>
        <v>2:184</v>
      </c>
      <c r="G2836">
        <f>IF(EXACT(Table1[[#This Row],[vote_cast]], "Yea"), 1, IF(EXACT(Table1[[#This Row],[vote_cast]], "Nay"), -1, 0))</f>
        <v>1</v>
      </c>
    </row>
    <row r="2837" spans="1:7" x14ac:dyDescent="0.25">
      <c r="A2837">
        <v>2</v>
      </c>
      <c r="B2837">
        <v>184</v>
      </c>
      <c r="C2837" t="s">
        <v>133</v>
      </c>
      <c r="D2837" t="s">
        <v>38</v>
      </c>
      <c r="E2837" t="s">
        <v>102</v>
      </c>
      <c r="F2837" t="str">
        <f>CONCATENATE(Table1[[#This Row],[session]],":",Table1[[#This Row],[vote_number]])</f>
        <v>2:184</v>
      </c>
      <c r="G2837">
        <f>IF(EXACT(Table1[[#This Row],[vote_cast]], "Yea"), 1, IF(EXACT(Table1[[#This Row],[vote_cast]], "Nay"), -1, 0))</f>
        <v>-1</v>
      </c>
    </row>
    <row r="2838" spans="1:7" x14ac:dyDescent="0.25">
      <c r="A2838">
        <v>2</v>
      </c>
      <c r="B2838">
        <v>184</v>
      </c>
      <c r="C2838" t="s">
        <v>133</v>
      </c>
      <c r="D2838" t="s">
        <v>39</v>
      </c>
      <c r="E2838" t="s">
        <v>102</v>
      </c>
      <c r="F2838" t="str">
        <f>CONCATENATE(Table1[[#This Row],[session]],":",Table1[[#This Row],[vote_number]])</f>
        <v>2:184</v>
      </c>
      <c r="G2838">
        <f>IF(EXACT(Table1[[#This Row],[vote_cast]], "Yea"), 1, IF(EXACT(Table1[[#This Row],[vote_cast]], "Nay"), -1, 0))</f>
        <v>-1</v>
      </c>
    </row>
    <row r="2839" spans="1:7" x14ac:dyDescent="0.25">
      <c r="A2839">
        <v>2</v>
      </c>
      <c r="B2839">
        <v>184</v>
      </c>
      <c r="C2839" t="s">
        <v>133</v>
      </c>
      <c r="D2839" t="s">
        <v>40</v>
      </c>
      <c r="E2839" t="s">
        <v>1</v>
      </c>
      <c r="F2839" t="str">
        <f>CONCATENATE(Table1[[#This Row],[session]],":",Table1[[#This Row],[vote_number]])</f>
        <v>2:184</v>
      </c>
      <c r="G2839">
        <f>IF(EXACT(Table1[[#This Row],[vote_cast]], "Yea"), 1, IF(EXACT(Table1[[#This Row],[vote_cast]], "Nay"), -1, 0))</f>
        <v>1</v>
      </c>
    </row>
    <row r="2840" spans="1:7" x14ac:dyDescent="0.25">
      <c r="A2840">
        <v>2</v>
      </c>
      <c r="B2840">
        <v>184</v>
      </c>
      <c r="C2840" t="s">
        <v>133</v>
      </c>
      <c r="D2840" t="s">
        <v>41</v>
      </c>
      <c r="E2840" t="s">
        <v>1</v>
      </c>
      <c r="F2840" t="str">
        <f>CONCATENATE(Table1[[#This Row],[session]],":",Table1[[#This Row],[vote_number]])</f>
        <v>2:184</v>
      </c>
      <c r="G2840">
        <f>IF(EXACT(Table1[[#This Row],[vote_cast]], "Yea"), 1, IF(EXACT(Table1[[#This Row],[vote_cast]], "Nay"), -1, 0))</f>
        <v>1</v>
      </c>
    </row>
    <row r="2841" spans="1:7" x14ac:dyDescent="0.25">
      <c r="A2841">
        <v>2</v>
      </c>
      <c r="B2841">
        <v>184</v>
      </c>
      <c r="C2841" t="s">
        <v>133</v>
      </c>
      <c r="D2841" t="s">
        <v>42</v>
      </c>
      <c r="E2841" t="s">
        <v>102</v>
      </c>
      <c r="F2841" t="str">
        <f>CONCATENATE(Table1[[#This Row],[session]],":",Table1[[#This Row],[vote_number]])</f>
        <v>2:184</v>
      </c>
      <c r="G2841">
        <f>IF(EXACT(Table1[[#This Row],[vote_cast]], "Yea"), 1, IF(EXACT(Table1[[#This Row],[vote_cast]], "Nay"), -1, 0))</f>
        <v>-1</v>
      </c>
    </row>
    <row r="2842" spans="1:7" x14ac:dyDescent="0.25">
      <c r="A2842">
        <v>2</v>
      </c>
      <c r="B2842">
        <v>184</v>
      </c>
      <c r="C2842" t="s">
        <v>133</v>
      </c>
      <c r="D2842" t="s">
        <v>110</v>
      </c>
      <c r="E2842" t="s">
        <v>102</v>
      </c>
      <c r="F2842" t="str">
        <f>CONCATENATE(Table1[[#This Row],[session]],":",Table1[[#This Row],[vote_number]])</f>
        <v>2:184</v>
      </c>
      <c r="G2842">
        <f>IF(EXACT(Table1[[#This Row],[vote_cast]], "Yea"), 1, IF(EXACT(Table1[[#This Row],[vote_cast]], "Nay"), -1, 0))</f>
        <v>-1</v>
      </c>
    </row>
    <row r="2843" spans="1:7" x14ac:dyDescent="0.25">
      <c r="A2843">
        <v>2</v>
      </c>
      <c r="B2843">
        <v>184</v>
      </c>
      <c r="C2843" t="s">
        <v>133</v>
      </c>
      <c r="D2843" t="s">
        <v>43</v>
      </c>
      <c r="E2843" t="s">
        <v>102</v>
      </c>
      <c r="F2843" t="str">
        <f>CONCATENATE(Table1[[#This Row],[session]],":",Table1[[#This Row],[vote_number]])</f>
        <v>2:184</v>
      </c>
      <c r="G2843">
        <f>IF(EXACT(Table1[[#This Row],[vote_cast]], "Yea"), 1, IF(EXACT(Table1[[#This Row],[vote_cast]], "Nay"), -1, 0))</f>
        <v>-1</v>
      </c>
    </row>
    <row r="2844" spans="1:7" x14ac:dyDescent="0.25">
      <c r="A2844">
        <v>2</v>
      </c>
      <c r="B2844">
        <v>184</v>
      </c>
      <c r="C2844" t="s">
        <v>133</v>
      </c>
      <c r="D2844" t="s">
        <v>44</v>
      </c>
      <c r="E2844" t="s">
        <v>102</v>
      </c>
      <c r="F2844" t="str">
        <f>CONCATENATE(Table1[[#This Row],[session]],":",Table1[[#This Row],[vote_number]])</f>
        <v>2:184</v>
      </c>
      <c r="G2844">
        <f>IF(EXACT(Table1[[#This Row],[vote_cast]], "Yea"), 1, IF(EXACT(Table1[[#This Row],[vote_cast]], "Nay"), -1, 0))</f>
        <v>-1</v>
      </c>
    </row>
    <row r="2845" spans="1:7" x14ac:dyDescent="0.25">
      <c r="A2845">
        <v>2</v>
      </c>
      <c r="B2845">
        <v>184</v>
      </c>
      <c r="C2845" t="s">
        <v>133</v>
      </c>
      <c r="D2845" t="s">
        <v>45</v>
      </c>
      <c r="E2845" t="s">
        <v>102</v>
      </c>
      <c r="F2845" t="str">
        <f>CONCATENATE(Table1[[#This Row],[session]],":",Table1[[#This Row],[vote_number]])</f>
        <v>2:184</v>
      </c>
      <c r="G2845">
        <f>IF(EXACT(Table1[[#This Row],[vote_cast]], "Yea"), 1, IF(EXACT(Table1[[#This Row],[vote_cast]], "Nay"), -1, 0))</f>
        <v>-1</v>
      </c>
    </row>
    <row r="2846" spans="1:7" x14ac:dyDescent="0.25">
      <c r="A2846">
        <v>2</v>
      </c>
      <c r="B2846">
        <v>184</v>
      </c>
      <c r="C2846" t="s">
        <v>133</v>
      </c>
      <c r="D2846" t="s">
        <v>46</v>
      </c>
      <c r="E2846" t="s">
        <v>1</v>
      </c>
      <c r="F2846" t="str">
        <f>CONCATENATE(Table1[[#This Row],[session]],":",Table1[[#This Row],[vote_number]])</f>
        <v>2:184</v>
      </c>
      <c r="G2846">
        <f>IF(EXACT(Table1[[#This Row],[vote_cast]], "Yea"), 1, IF(EXACT(Table1[[#This Row],[vote_cast]], "Nay"), -1, 0))</f>
        <v>1</v>
      </c>
    </row>
    <row r="2847" spans="1:7" x14ac:dyDescent="0.25">
      <c r="A2847">
        <v>2</v>
      </c>
      <c r="B2847">
        <v>184</v>
      </c>
      <c r="C2847" t="s">
        <v>133</v>
      </c>
      <c r="D2847" t="s">
        <v>47</v>
      </c>
      <c r="E2847" t="s">
        <v>102</v>
      </c>
      <c r="F2847" t="str">
        <f>CONCATENATE(Table1[[#This Row],[session]],":",Table1[[#This Row],[vote_number]])</f>
        <v>2:184</v>
      </c>
      <c r="G2847">
        <f>IF(EXACT(Table1[[#This Row],[vote_cast]], "Yea"), 1, IF(EXACT(Table1[[#This Row],[vote_cast]], "Nay"), -1, 0))</f>
        <v>-1</v>
      </c>
    </row>
    <row r="2848" spans="1:7" x14ac:dyDescent="0.25">
      <c r="A2848">
        <v>2</v>
      </c>
      <c r="B2848">
        <v>184</v>
      </c>
      <c r="C2848" t="s">
        <v>133</v>
      </c>
      <c r="D2848" t="s">
        <v>48</v>
      </c>
      <c r="E2848" t="s">
        <v>102</v>
      </c>
      <c r="F2848" t="str">
        <f>CONCATENATE(Table1[[#This Row],[session]],":",Table1[[#This Row],[vote_number]])</f>
        <v>2:184</v>
      </c>
      <c r="G2848">
        <f>IF(EXACT(Table1[[#This Row],[vote_cast]], "Yea"), 1, IF(EXACT(Table1[[#This Row],[vote_cast]], "Nay"), -1, 0))</f>
        <v>-1</v>
      </c>
    </row>
    <row r="2849" spans="1:7" x14ac:dyDescent="0.25">
      <c r="A2849">
        <v>2</v>
      </c>
      <c r="B2849">
        <v>184</v>
      </c>
      <c r="C2849" t="s">
        <v>133</v>
      </c>
      <c r="D2849" t="s">
        <v>49</v>
      </c>
      <c r="E2849" t="s">
        <v>1</v>
      </c>
      <c r="F2849" t="str">
        <f>CONCATENATE(Table1[[#This Row],[session]],":",Table1[[#This Row],[vote_number]])</f>
        <v>2:184</v>
      </c>
      <c r="G2849">
        <f>IF(EXACT(Table1[[#This Row],[vote_cast]], "Yea"), 1, IF(EXACT(Table1[[#This Row],[vote_cast]], "Nay"), -1, 0))</f>
        <v>1</v>
      </c>
    </row>
    <row r="2850" spans="1:7" x14ac:dyDescent="0.25">
      <c r="A2850">
        <v>2</v>
      </c>
      <c r="B2850">
        <v>184</v>
      </c>
      <c r="C2850" t="s">
        <v>133</v>
      </c>
      <c r="D2850" t="s">
        <v>50</v>
      </c>
      <c r="E2850" t="s">
        <v>102</v>
      </c>
      <c r="F2850" t="str">
        <f>CONCATENATE(Table1[[#This Row],[session]],":",Table1[[#This Row],[vote_number]])</f>
        <v>2:184</v>
      </c>
      <c r="G2850">
        <f>IF(EXACT(Table1[[#This Row],[vote_cast]], "Yea"), 1, IF(EXACT(Table1[[#This Row],[vote_cast]], "Nay"), -1, 0))</f>
        <v>-1</v>
      </c>
    </row>
    <row r="2851" spans="1:7" x14ac:dyDescent="0.25">
      <c r="A2851">
        <v>2</v>
      </c>
      <c r="B2851">
        <v>184</v>
      </c>
      <c r="C2851" t="s">
        <v>133</v>
      </c>
      <c r="D2851" t="s">
        <v>51</v>
      </c>
      <c r="E2851" t="s">
        <v>1</v>
      </c>
      <c r="F2851" t="str">
        <f>CONCATENATE(Table1[[#This Row],[session]],":",Table1[[#This Row],[vote_number]])</f>
        <v>2:184</v>
      </c>
      <c r="G2851">
        <f>IF(EXACT(Table1[[#This Row],[vote_cast]], "Yea"), 1, IF(EXACT(Table1[[#This Row],[vote_cast]], "Nay"), -1, 0))</f>
        <v>1</v>
      </c>
    </row>
    <row r="2852" spans="1:7" x14ac:dyDescent="0.25">
      <c r="A2852">
        <v>2</v>
      </c>
      <c r="B2852">
        <v>184</v>
      </c>
      <c r="C2852" t="s">
        <v>133</v>
      </c>
      <c r="D2852" t="s">
        <v>52</v>
      </c>
      <c r="E2852" t="s">
        <v>35</v>
      </c>
      <c r="F2852" t="str">
        <f>CONCATENATE(Table1[[#This Row],[session]],":",Table1[[#This Row],[vote_number]])</f>
        <v>2:184</v>
      </c>
      <c r="G2852">
        <f>IF(EXACT(Table1[[#This Row],[vote_cast]], "Yea"), 1, IF(EXACT(Table1[[#This Row],[vote_cast]], "Nay"), -1, 0))</f>
        <v>0</v>
      </c>
    </row>
    <row r="2853" spans="1:7" x14ac:dyDescent="0.25">
      <c r="A2853">
        <v>2</v>
      </c>
      <c r="B2853">
        <v>184</v>
      </c>
      <c r="C2853" t="s">
        <v>133</v>
      </c>
      <c r="D2853" t="s">
        <v>53</v>
      </c>
      <c r="E2853" t="s">
        <v>1</v>
      </c>
      <c r="F2853" t="str">
        <f>CONCATENATE(Table1[[#This Row],[session]],":",Table1[[#This Row],[vote_number]])</f>
        <v>2:184</v>
      </c>
      <c r="G2853">
        <f>IF(EXACT(Table1[[#This Row],[vote_cast]], "Yea"), 1, IF(EXACT(Table1[[#This Row],[vote_cast]], "Nay"), -1, 0))</f>
        <v>1</v>
      </c>
    </row>
    <row r="2854" spans="1:7" x14ac:dyDescent="0.25">
      <c r="A2854">
        <v>2</v>
      </c>
      <c r="B2854">
        <v>184</v>
      </c>
      <c r="C2854" t="s">
        <v>133</v>
      </c>
      <c r="D2854" t="s">
        <v>54</v>
      </c>
      <c r="E2854" t="s">
        <v>1</v>
      </c>
      <c r="F2854" t="str">
        <f>CONCATENATE(Table1[[#This Row],[session]],":",Table1[[#This Row],[vote_number]])</f>
        <v>2:184</v>
      </c>
      <c r="G2854">
        <f>IF(EXACT(Table1[[#This Row],[vote_cast]], "Yea"), 1, IF(EXACT(Table1[[#This Row],[vote_cast]], "Nay"), -1, 0))</f>
        <v>1</v>
      </c>
    </row>
    <row r="2855" spans="1:7" x14ac:dyDescent="0.25">
      <c r="A2855">
        <v>2</v>
      </c>
      <c r="B2855">
        <v>184</v>
      </c>
      <c r="C2855" t="s">
        <v>133</v>
      </c>
      <c r="D2855" t="s">
        <v>55</v>
      </c>
      <c r="E2855" t="s">
        <v>102</v>
      </c>
      <c r="F2855" t="str">
        <f>CONCATENATE(Table1[[#This Row],[session]],":",Table1[[#This Row],[vote_number]])</f>
        <v>2:184</v>
      </c>
      <c r="G2855">
        <f>IF(EXACT(Table1[[#This Row],[vote_cast]], "Yea"), 1, IF(EXACT(Table1[[#This Row],[vote_cast]], "Nay"), -1, 0))</f>
        <v>-1</v>
      </c>
    </row>
    <row r="2856" spans="1:7" x14ac:dyDescent="0.25">
      <c r="A2856">
        <v>2</v>
      </c>
      <c r="B2856">
        <v>184</v>
      </c>
      <c r="C2856" t="s">
        <v>133</v>
      </c>
      <c r="D2856" t="s">
        <v>56</v>
      </c>
      <c r="E2856" t="s">
        <v>1</v>
      </c>
      <c r="F2856" t="str">
        <f>CONCATENATE(Table1[[#This Row],[session]],":",Table1[[#This Row],[vote_number]])</f>
        <v>2:184</v>
      </c>
      <c r="G2856">
        <f>IF(EXACT(Table1[[#This Row],[vote_cast]], "Yea"), 1, IF(EXACT(Table1[[#This Row],[vote_cast]], "Nay"), -1, 0))</f>
        <v>1</v>
      </c>
    </row>
    <row r="2857" spans="1:7" x14ac:dyDescent="0.25">
      <c r="A2857">
        <v>2</v>
      </c>
      <c r="B2857">
        <v>184</v>
      </c>
      <c r="C2857" t="s">
        <v>133</v>
      </c>
      <c r="D2857" t="s">
        <v>57</v>
      </c>
      <c r="E2857" t="s">
        <v>1</v>
      </c>
      <c r="F2857" t="str">
        <f>CONCATENATE(Table1[[#This Row],[session]],":",Table1[[#This Row],[vote_number]])</f>
        <v>2:184</v>
      </c>
      <c r="G2857">
        <f>IF(EXACT(Table1[[#This Row],[vote_cast]], "Yea"), 1, IF(EXACT(Table1[[#This Row],[vote_cast]], "Nay"), -1, 0))</f>
        <v>1</v>
      </c>
    </row>
    <row r="2858" spans="1:7" x14ac:dyDescent="0.25">
      <c r="A2858">
        <v>2</v>
      </c>
      <c r="B2858">
        <v>184</v>
      </c>
      <c r="C2858" t="s">
        <v>133</v>
      </c>
      <c r="D2858" t="s">
        <v>58</v>
      </c>
      <c r="E2858" t="s">
        <v>1</v>
      </c>
      <c r="F2858" t="str">
        <f>CONCATENATE(Table1[[#This Row],[session]],":",Table1[[#This Row],[vote_number]])</f>
        <v>2:184</v>
      </c>
      <c r="G2858">
        <f>IF(EXACT(Table1[[#This Row],[vote_cast]], "Yea"), 1, IF(EXACT(Table1[[#This Row],[vote_cast]], "Nay"), -1, 0))</f>
        <v>1</v>
      </c>
    </row>
    <row r="2859" spans="1:7" x14ac:dyDescent="0.25">
      <c r="A2859">
        <v>2</v>
      </c>
      <c r="B2859">
        <v>184</v>
      </c>
      <c r="C2859" t="s">
        <v>133</v>
      </c>
      <c r="D2859" t="s">
        <v>59</v>
      </c>
      <c r="E2859" t="s">
        <v>102</v>
      </c>
      <c r="F2859" t="str">
        <f>CONCATENATE(Table1[[#This Row],[session]],":",Table1[[#This Row],[vote_number]])</f>
        <v>2:184</v>
      </c>
      <c r="G2859">
        <f>IF(EXACT(Table1[[#This Row],[vote_cast]], "Yea"), 1, IF(EXACT(Table1[[#This Row],[vote_cast]], "Nay"), -1, 0))</f>
        <v>-1</v>
      </c>
    </row>
    <row r="2860" spans="1:7" x14ac:dyDescent="0.25">
      <c r="A2860">
        <v>2</v>
      </c>
      <c r="B2860">
        <v>184</v>
      </c>
      <c r="C2860" t="s">
        <v>133</v>
      </c>
      <c r="D2860" t="s">
        <v>60</v>
      </c>
      <c r="E2860" t="s">
        <v>1</v>
      </c>
      <c r="F2860" t="str">
        <f>CONCATENATE(Table1[[#This Row],[session]],":",Table1[[#This Row],[vote_number]])</f>
        <v>2:184</v>
      </c>
      <c r="G2860">
        <f>IF(EXACT(Table1[[#This Row],[vote_cast]], "Yea"), 1, IF(EXACT(Table1[[#This Row],[vote_cast]], "Nay"), -1, 0))</f>
        <v>1</v>
      </c>
    </row>
    <row r="2861" spans="1:7" x14ac:dyDescent="0.25">
      <c r="A2861">
        <v>2</v>
      </c>
      <c r="B2861">
        <v>184</v>
      </c>
      <c r="C2861" t="s">
        <v>133</v>
      </c>
      <c r="D2861" t="s">
        <v>61</v>
      </c>
      <c r="E2861" t="s">
        <v>102</v>
      </c>
      <c r="F2861" t="str">
        <f>CONCATENATE(Table1[[#This Row],[session]],":",Table1[[#This Row],[vote_number]])</f>
        <v>2:184</v>
      </c>
      <c r="G2861">
        <f>IF(EXACT(Table1[[#This Row],[vote_cast]], "Yea"), 1, IF(EXACT(Table1[[#This Row],[vote_cast]], "Nay"), -1, 0))</f>
        <v>-1</v>
      </c>
    </row>
    <row r="2862" spans="1:7" x14ac:dyDescent="0.25">
      <c r="A2862">
        <v>2</v>
      </c>
      <c r="B2862">
        <v>184</v>
      </c>
      <c r="C2862" t="s">
        <v>133</v>
      </c>
      <c r="D2862" t="s">
        <v>62</v>
      </c>
      <c r="E2862" t="s">
        <v>102</v>
      </c>
      <c r="F2862" t="str">
        <f>CONCATENATE(Table1[[#This Row],[session]],":",Table1[[#This Row],[vote_number]])</f>
        <v>2:184</v>
      </c>
      <c r="G2862">
        <f>IF(EXACT(Table1[[#This Row],[vote_cast]], "Yea"), 1, IF(EXACT(Table1[[#This Row],[vote_cast]], "Nay"), -1, 0))</f>
        <v>-1</v>
      </c>
    </row>
    <row r="2863" spans="1:7" x14ac:dyDescent="0.25">
      <c r="A2863">
        <v>2</v>
      </c>
      <c r="B2863">
        <v>184</v>
      </c>
      <c r="C2863" t="s">
        <v>133</v>
      </c>
      <c r="D2863" t="s">
        <v>63</v>
      </c>
      <c r="E2863" t="s">
        <v>1</v>
      </c>
      <c r="F2863" t="str">
        <f>CONCATENATE(Table1[[#This Row],[session]],":",Table1[[#This Row],[vote_number]])</f>
        <v>2:184</v>
      </c>
      <c r="G2863">
        <f>IF(EXACT(Table1[[#This Row],[vote_cast]], "Yea"), 1, IF(EXACT(Table1[[#This Row],[vote_cast]], "Nay"), -1, 0))</f>
        <v>1</v>
      </c>
    </row>
    <row r="2864" spans="1:7" x14ac:dyDescent="0.25">
      <c r="A2864">
        <v>2</v>
      </c>
      <c r="B2864">
        <v>184</v>
      </c>
      <c r="C2864" t="s">
        <v>133</v>
      </c>
      <c r="D2864" t="s">
        <v>64</v>
      </c>
      <c r="E2864" t="s">
        <v>102</v>
      </c>
      <c r="F2864" t="str">
        <f>CONCATENATE(Table1[[#This Row],[session]],":",Table1[[#This Row],[vote_number]])</f>
        <v>2:184</v>
      </c>
      <c r="G2864">
        <f>IF(EXACT(Table1[[#This Row],[vote_cast]], "Yea"), 1, IF(EXACT(Table1[[#This Row],[vote_cast]], "Nay"), -1, 0))</f>
        <v>-1</v>
      </c>
    </row>
    <row r="2865" spans="1:7" x14ac:dyDescent="0.25">
      <c r="A2865">
        <v>2</v>
      </c>
      <c r="B2865">
        <v>184</v>
      </c>
      <c r="C2865" t="s">
        <v>133</v>
      </c>
      <c r="D2865" t="s">
        <v>65</v>
      </c>
      <c r="E2865" t="s">
        <v>1</v>
      </c>
      <c r="F2865" t="str">
        <f>CONCATENATE(Table1[[#This Row],[session]],":",Table1[[#This Row],[vote_number]])</f>
        <v>2:184</v>
      </c>
      <c r="G2865">
        <f>IF(EXACT(Table1[[#This Row],[vote_cast]], "Yea"), 1, IF(EXACT(Table1[[#This Row],[vote_cast]], "Nay"), -1, 0))</f>
        <v>1</v>
      </c>
    </row>
    <row r="2866" spans="1:7" x14ac:dyDescent="0.25">
      <c r="A2866">
        <v>2</v>
      </c>
      <c r="B2866">
        <v>184</v>
      </c>
      <c r="C2866" t="s">
        <v>133</v>
      </c>
      <c r="D2866" t="s">
        <v>66</v>
      </c>
      <c r="E2866" t="s">
        <v>102</v>
      </c>
      <c r="F2866" t="str">
        <f>CONCATENATE(Table1[[#This Row],[session]],":",Table1[[#This Row],[vote_number]])</f>
        <v>2:184</v>
      </c>
      <c r="G2866">
        <f>IF(EXACT(Table1[[#This Row],[vote_cast]], "Yea"), 1, IF(EXACT(Table1[[#This Row],[vote_cast]], "Nay"), -1, 0))</f>
        <v>-1</v>
      </c>
    </row>
    <row r="2867" spans="1:7" x14ac:dyDescent="0.25">
      <c r="A2867">
        <v>2</v>
      </c>
      <c r="B2867">
        <v>184</v>
      </c>
      <c r="C2867" t="s">
        <v>133</v>
      </c>
      <c r="D2867" t="s">
        <v>67</v>
      </c>
      <c r="E2867" t="s">
        <v>1</v>
      </c>
      <c r="F2867" t="str">
        <f>CONCATENATE(Table1[[#This Row],[session]],":",Table1[[#This Row],[vote_number]])</f>
        <v>2:184</v>
      </c>
      <c r="G2867">
        <f>IF(EXACT(Table1[[#This Row],[vote_cast]], "Yea"), 1, IF(EXACT(Table1[[#This Row],[vote_cast]], "Nay"), -1, 0))</f>
        <v>1</v>
      </c>
    </row>
    <row r="2868" spans="1:7" x14ac:dyDescent="0.25">
      <c r="A2868">
        <v>2</v>
      </c>
      <c r="B2868">
        <v>184</v>
      </c>
      <c r="C2868" t="s">
        <v>133</v>
      </c>
      <c r="D2868" t="s">
        <v>68</v>
      </c>
      <c r="E2868" t="s">
        <v>1</v>
      </c>
      <c r="F2868" t="str">
        <f>CONCATENATE(Table1[[#This Row],[session]],":",Table1[[#This Row],[vote_number]])</f>
        <v>2:184</v>
      </c>
      <c r="G2868">
        <f>IF(EXACT(Table1[[#This Row],[vote_cast]], "Yea"), 1, IF(EXACT(Table1[[#This Row],[vote_cast]], "Nay"), -1, 0))</f>
        <v>1</v>
      </c>
    </row>
    <row r="2869" spans="1:7" x14ac:dyDescent="0.25">
      <c r="A2869">
        <v>2</v>
      </c>
      <c r="B2869">
        <v>184</v>
      </c>
      <c r="C2869" t="s">
        <v>133</v>
      </c>
      <c r="D2869" t="s">
        <v>69</v>
      </c>
      <c r="E2869" t="s">
        <v>1</v>
      </c>
      <c r="F2869" t="str">
        <f>CONCATENATE(Table1[[#This Row],[session]],":",Table1[[#This Row],[vote_number]])</f>
        <v>2:184</v>
      </c>
      <c r="G2869">
        <f>IF(EXACT(Table1[[#This Row],[vote_cast]], "Yea"), 1, IF(EXACT(Table1[[#This Row],[vote_cast]], "Nay"), -1, 0))</f>
        <v>1</v>
      </c>
    </row>
    <row r="2870" spans="1:7" x14ac:dyDescent="0.25">
      <c r="A2870">
        <v>2</v>
      </c>
      <c r="B2870">
        <v>184</v>
      </c>
      <c r="C2870" t="s">
        <v>133</v>
      </c>
      <c r="D2870" t="s">
        <v>70</v>
      </c>
      <c r="E2870" t="s">
        <v>102</v>
      </c>
      <c r="F2870" t="str">
        <f>CONCATENATE(Table1[[#This Row],[session]],":",Table1[[#This Row],[vote_number]])</f>
        <v>2:184</v>
      </c>
      <c r="G2870">
        <f>IF(EXACT(Table1[[#This Row],[vote_cast]], "Yea"), 1, IF(EXACT(Table1[[#This Row],[vote_cast]], "Nay"), -1, 0))</f>
        <v>-1</v>
      </c>
    </row>
    <row r="2871" spans="1:7" x14ac:dyDescent="0.25">
      <c r="A2871">
        <v>2</v>
      </c>
      <c r="B2871">
        <v>184</v>
      </c>
      <c r="C2871" t="s">
        <v>133</v>
      </c>
      <c r="D2871" t="s">
        <v>71</v>
      </c>
      <c r="E2871" t="s">
        <v>102</v>
      </c>
      <c r="F2871" t="str">
        <f>CONCATENATE(Table1[[#This Row],[session]],":",Table1[[#This Row],[vote_number]])</f>
        <v>2:184</v>
      </c>
      <c r="G2871">
        <f>IF(EXACT(Table1[[#This Row],[vote_cast]], "Yea"), 1, IF(EXACT(Table1[[#This Row],[vote_cast]], "Nay"), -1, 0))</f>
        <v>-1</v>
      </c>
    </row>
    <row r="2872" spans="1:7" x14ac:dyDescent="0.25">
      <c r="A2872">
        <v>2</v>
      </c>
      <c r="B2872">
        <v>184</v>
      </c>
      <c r="C2872" t="s">
        <v>133</v>
      </c>
      <c r="D2872" t="s">
        <v>72</v>
      </c>
      <c r="E2872" t="s">
        <v>1</v>
      </c>
      <c r="F2872" t="str">
        <f>CONCATENATE(Table1[[#This Row],[session]],":",Table1[[#This Row],[vote_number]])</f>
        <v>2:184</v>
      </c>
      <c r="G2872">
        <f>IF(EXACT(Table1[[#This Row],[vote_cast]], "Yea"), 1, IF(EXACT(Table1[[#This Row],[vote_cast]], "Nay"), -1, 0))</f>
        <v>1</v>
      </c>
    </row>
    <row r="2873" spans="1:7" x14ac:dyDescent="0.25">
      <c r="A2873">
        <v>2</v>
      </c>
      <c r="B2873">
        <v>184</v>
      </c>
      <c r="C2873" t="s">
        <v>133</v>
      </c>
      <c r="D2873" t="s">
        <v>73</v>
      </c>
      <c r="E2873" t="s">
        <v>1</v>
      </c>
      <c r="F2873" t="str">
        <f>CONCATENATE(Table1[[#This Row],[session]],":",Table1[[#This Row],[vote_number]])</f>
        <v>2:184</v>
      </c>
      <c r="G2873">
        <f>IF(EXACT(Table1[[#This Row],[vote_cast]], "Yea"), 1, IF(EXACT(Table1[[#This Row],[vote_cast]], "Nay"), -1, 0))</f>
        <v>1</v>
      </c>
    </row>
    <row r="2874" spans="1:7" x14ac:dyDescent="0.25">
      <c r="A2874">
        <v>2</v>
      </c>
      <c r="B2874">
        <v>184</v>
      </c>
      <c r="C2874" t="s">
        <v>133</v>
      </c>
      <c r="D2874" t="s">
        <v>74</v>
      </c>
      <c r="E2874" t="s">
        <v>1</v>
      </c>
      <c r="F2874" t="str">
        <f>CONCATENATE(Table1[[#This Row],[session]],":",Table1[[#This Row],[vote_number]])</f>
        <v>2:184</v>
      </c>
      <c r="G2874">
        <f>IF(EXACT(Table1[[#This Row],[vote_cast]], "Yea"), 1, IF(EXACT(Table1[[#This Row],[vote_cast]], "Nay"), -1, 0))</f>
        <v>1</v>
      </c>
    </row>
    <row r="2875" spans="1:7" x14ac:dyDescent="0.25">
      <c r="A2875">
        <v>2</v>
      </c>
      <c r="B2875">
        <v>184</v>
      </c>
      <c r="C2875" t="s">
        <v>133</v>
      </c>
      <c r="D2875" t="s">
        <v>75</v>
      </c>
      <c r="E2875" t="s">
        <v>102</v>
      </c>
      <c r="F2875" t="str">
        <f>CONCATENATE(Table1[[#This Row],[session]],":",Table1[[#This Row],[vote_number]])</f>
        <v>2:184</v>
      </c>
      <c r="G2875">
        <f>IF(EXACT(Table1[[#This Row],[vote_cast]], "Yea"), 1, IF(EXACT(Table1[[#This Row],[vote_cast]], "Nay"), -1, 0))</f>
        <v>-1</v>
      </c>
    </row>
    <row r="2876" spans="1:7" x14ac:dyDescent="0.25">
      <c r="A2876">
        <v>2</v>
      </c>
      <c r="B2876">
        <v>184</v>
      </c>
      <c r="C2876" t="s">
        <v>133</v>
      </c>
      <c r="D2876" t="s">
        <v>76</v>
      </c>
      <c r="E2876" t="s">
        <v>102</v>
      </c>
      <c r="F2876" t="str">
        <f>CONCATENATE(Table1[[#This Row],[session]],":",Table1[[#This Row],[vote_number]])</f>
        <v>2:184</v>
      </c>
      <c r="G2876">
        <f>IF(EXACT(Table1[[#This Row],[vote_cast]], "Yea"), 1, IF(EXACT(Table1[[#This Row],[vote_cast]], "Nay"), -1, 0))</f>
        <v>-1</v>
      </c>
    </row>
    <row r="2877" spans="1:7" x14ac:dyDescent="0.25">
      <c r="A2877">
        <v>2</v>
      </c>
      <c r="B2877">
        <v>184</v>
      </c>
      <c r="C2877" t="s">
        <v>133</v>
      </c>
      <c r="D2877" t="s">
        <v>77</v>
      </c>
      <c r="E2877" t="s">
        <v>1</v>
      </c>
      <c r="F2877" t="str">
        <f>CONCATENATE(Table1[[#This Row],[session]],":",Table1[[#This Row],[vote_number]])</f>
        <v>2:184</v>
      </c>
      <c r="G2877">
        <f>IF(EXACT(Table1[[#This Row],[vote_cast]], "Yea"), 1, IF(EXACT(Table1[[#This Row],[vote_cast]], "Nay"), -1, 0))</f>
        <v>1</v>
      </c>
    </row>
    <row r="2878" spans="1:7" x14ac:dyDescent="0.25">
      <c r="A2878">
        <v>2</v>
      </c>
      <c r="B2878">
        <v>184</v>
      </c>
      <c r="C2878" t="s">
        <v>133</v>
      </c>
      <c r="D2878" t="s">
        <v>78</v>
      </c>
      <c r="E2878" t="s">
        <v>1</v>
      </c>
      <c r="F2878" t="str">
        <f>CONCATENATE(Table1[[#This Row],[session]],":",Table1[[#This Row],[vote_number]])</f>
        <v>2:184</v>
      </c>
      <c r="G2878">
        <f>IF(EXACT(Table1[[#This Row],[vote_cast]], "Yea"), 1, IF(EXACT(Table1[[#This Row],[vote_cast]], "Nay"), -1, 0))</f>
        <v>1</v>
      </c>
    </row>
    <row r="2879" spans="1:7" x14ac:dyDescent="0.25">
      <c r="A2879">
        <v>2</v>
      </c>
      <c r="B2879">
        <v>184</v>
      </c>
      <c r="C2879" t="s">
        <v>133</v>
      </c>
      <c r="D2879" t="s">
        <v>79</v>
      </c>
      <c r="E2879" t="s">
        <v>1</v>
      </c>
      <c r="F2879" t="str">
        <f>CONCATENATE(Table1[[#This Row],[session]],":",Table1[[#This Row],[vote_number]])</f>
        <v>2:184</v>
      </c>
      <c r="G2879">
        <f>IF(EXACT(Table1[[#This Row],[vote_cast]], "Yea"), 1, IF(EXACT(Table1[[#This Row],[vote_cast]], "Nay"), -1, 0))</f>
        <v>1</v>
      </c>
    </row>
    <row r="2880" spans="1:7" x14ac:dyDescent="0.25">
      <c r="A2880">
        <v>2</v>
      </c>
      <c r="B2880">
        <v>184</v>
      </c>
      <c r="C2880" t="s">
        <v>133</v>
      </c>
      <c r="D2880" t="s">
        <v>80</v>
      </c>
      <c r="E2880" t="s">
        <v>102</v>
      </c>
      <c r="F2880" t="str">
        <f>CONCATENATE(Table1[[#This Row],[session]],":",Table1[[#This Row],[vote_number]])</f>
        <v>2:184</v>
      </c>
      <c r="G2880">
        <f>IF(EXACT(Table1[[#This Row],[vote_cast]], "Yea"), 1, IF(EXACT(Table1[[#This Row],[vote_cast]], "Nay"), -1, 0))</f>
        <v>-1</v>
      </c>
    </row>
    <row r="2881" spans="1:7" x14ac:dyDescent="0.25">
      <c r="A2881">
        <v>2</v>
      </c>
      <c r="B2881">
        <v>184</v>
      </c>
      <c r="C2881" t="s">
        <v>133</v>
      </c>
      <c r="D2881" t="s">
        <v>81</v>
      </c>
      <c r="E2881" t="s">
        <v>102</v>
      </c>
      <c r="F2881" t="str">
        <f>CONCATENATE(Table1[[#This Row],[session]],":",Table1[[#This Row],[vote_number]])</f>
        <v>2:184</v>
      </c>
      <c r="G2881">
        <f>IF(EXACT(Table1[[#This Row],[vote_cast]], "Yea"), 1, IF(EXACT(Table1[[#This Row],[vote_cast]], "Nay"), -1, 0))</f>
        <v>-1</v>
      </c>
    </row>
    <row r="2882" spans="1:7" x14ac:dyDescent="0.25">
      <c r="A2882">
        <v>2</v>
      </c>
      <c r="B2882">
        <v>184</v>
      </c>
      <c r="C2882" t="s">
        <v>133</v>
      </c>
      <c r="D2882" t="s">
        <v>82</v>
      </c>
      <c r="E2882" t="s">
        <v>1</v>
      </c>
      <c r="F2882" t="str">
        <f>CONCATENATE(Table1[[#This Row],[session]],":",Table1[[#This Row],[vote_number]])</f>
        <v>2:184</v>
      </c>
      <c r="G2882">
        <f>IF(EXACT(Table1[[#This Row],[vote_cast]], "Yea"), 1, IF(EXACT(Table1[[#This Row],[vote_cast]], "Nay"), -1, 0))</f>
        <v>1</v>
      </c>
    </row>
    <row r="2883" spans="1:7" x14ac:dyDescent="0.25">
      <c r="A2883">
        <v>2</v>
      </c>
      <c r="B2883">
        <v>184</v>
      </c>
      <c r="C2883" t="s">
        <v>133</v>
      </c>
      <c r="D2883" t="s">
        <v>83</v>
      </c>
      <c r="E2883" t="s">
        <v>102</v>
      </c>
      <c r="F2883" t="str">
        <f>CONCATENATE(Table1[[#This Row],[session]],":",Table1[[#This Row],[vote_number]])</f>
        <v>2:184</v>
      </c>
      <c r="G2883">
        <f>IF(EXACT(Table1[[#This Row],[vote_cast]], "Yea"), 1, IF(EXACT(Table1[[#This Row],[vote_cast]], "Nay"), -1, 0))</f>
        <v>-1</v>
      </c>
    </row>
    <row r="2884" spans="1:7" x14ac:dyDescent="0.25">
      <c r="A2884">
        <v>2</v>
      </c>
      <c r="B2884">
        <v>184</v>
      </c>
      <c r="C2884" t="s">
        <v>133</v>
      </c>
      <c r="D2884" t="s">
        <v>84</v>
      </c>
      <c r="E2884" t="s">
        <v>1</v>
      </c>
      <c r="F2884" t="str">
        <f>CONCATENATE(Table1[[#This Row],[session]],":",Table1[[#This Row],[vote_number]])</f>
        <v>2:184</v>
      </c>
      <c r="G2884">
        <f>IF(EXACT(Table1[[#This Row],[vote_cast]], "Yea"), 1, IF(EXACT(Table1[[#This Row],[vote_cast]], "Nay"), -1, 0))</f>
        <v>1</v>
      </c>
    </row>
    <row r="2885" spans="1:7" x14ac:dyDescent="0.25">
      <c r="A2885">
        <v>2</v>
      </c>
      <c r="B2885">
        <v>184</v>
      </c>
      <c r="C2885" t="s">
        <v>133</v>
      </c>
      <c r="D2885" t="s">
        <v>85</v>
      </c>
      <c r="E2885" t="s">
        <v>1</v>
      </c>
      <c r="F2885" t="str">
        <f>CONCATENATE(Table1[[#This Row],[session]],":",Table1[[#This Row],[vote_number]])</f>
        <v>2:184</v>
      </c>
      <c r="G2885">
        <f>IF(EXACT(Table1[[#This Row],[vote_cast]], "Yea"), 1, IF(EXACT(Table1[[#This Row],[vote_cast]], "Nay"), -1, 0))</f>
        <v>1</v>
      </c>
    </row>
    <row r="2886" spans="1:7" x14ac:dyDescent="0.25">
      <c r="A2886">
        <v>2</v>
      </c>
      <c r="B2886">
        <v>184</v>
      </c>
      <c r="C2886" t="s">
        <v>133</v>
      </c>
      <c r="D2886" t="s">
        <v>86</v>
      </c>
      <c r="E2886" t="s">
        <v>102</v>
      </c>
      <c r="F2886" t="str">
        <f>CONCATENATE(Table1[[#This Row],[session]],":",Table1[[#This Row],[vote_number]])</f>
        <v>2:184</v>
      </c>
      <c r="G2886">
        <f>IF(EXACT(Table1[[#This Row],[vote_cast]], "Yea"), 1, IF(EXACT(Table1[[#This Row],[vote_cast]], "Nay"), -1, 0))</f>
        <v>-1</v>
      </c>
    </row>
    <row r="2887" spans="1:7" x14ac:dyDescent="0.25">
      <c r="A2887">
        <v>2</v>
      </c>
      <c r="B2887">
        <v>184</v>
      </c>
      <c r="C2887" t="s">
        <v>133</v>
      </c>
      <c r="D2887" t="s">
        <v>87</v>
      </c>
      <c r="E2887" t="s">
        <v>1</v>
      </c>
      <c r="F2887" t="str">
        <f>CONCATENATE(Table1[[#This Row],[session]],":",Table1[[#This Row],[vote_number]])</f>
        <v>2:184</v>
      </c>
      <c r="G2887">
        <f>IF(EXACT(Table1[[#This Row],[vote_cast]], "Yea"), 1, IF(EXACT(Table1[[#This Row],[vote_cast]], "Nay"), -1, 0))</f>
        <v>1</v>
      </c>
    </row>
    <row r="2888" spans="1:7" x14ac:dyDescent="0.25">
      <c r="A2888">
        <v>2</v>
      </c>
      <c r="B2888">
        <v>184</v>
      </c>
      <c r="C2888" t="s">
        <v>133</v>
      </c>
      <c r="D2888" t="s">
        <v>88</v>
      </c>
      <c r="E2888" t="s">
        <v>102</v>
      </c>
      <c r="F2888" t="str">
        <f>CONCATENATE(Table1[[#This Row],[session]],":",Table1[[#This Row],[vote_number]])</f>
        <v>2:184</v>
      </c>
      <c r="G2888">
        <f>IF(EXACT(Table1[[#This Row],[vote_cast]], "Yea"), 1, IF(EXACT(Table1[[#This Row],[vote_cast]], "Nay"), -1, 0))</f>
        <v>-1</v>
      </c>
    </row>
    <row r="2889" spans="1:7" x14ac:dyDescent="0.25">
      <c r="A2889">
        <v>2</v>
      </c>
      <c r="B2889">
        <v>184</v>
      </c>
      <c r="C2889" t="s">
        <v>133</v>
      </c>
      <c r="D2889" t="s">
        <v>89</v>
      </c>
      <c r="E2889" t="s">
        <v>102</v>
      </c>
      <c r="F2889" t="str">
        <f>CONCATENATE(Table1[[#This Row],[session]],":",Table1[[#This Row],[vote_number]])</f>
        <v>2:184</v>
      </c>
      <c r="G2889">
        <f>IF(EXACT(Table1[[#This Row],[vote_cast]], "Yea"), 1, IF(EXACT(Table1[[#This Row],[vote_cast]], "Nay"), -1, 0))</f>
        <v>-1</v>
      </c>
    </row>
    <row r="2890" spans="1:7" x14ac:dyDescent="0.25">
      <c r="A2890">
        <v>2</v>
      </c>
      <c r="B2890">
        <v>184</v>
      </c>
      <c r="C2890" t="s">
        <v>133</v>
      </c>
      <c r="D2890" t="s">
        <v>90</v>
      </c>
      <c r="E2890" t="s">
        <v>1</v>
      </c>
      <c r="F2890" t="str">
        <f>CONCATENATE(Table1[[#This Row],[session]],":",Table1[[#This Row],[vote_number]])</f>
        <v>2:184</v>
      </c>
      <c r="G2890">
        <f>IF(EXACT(Table1[[#This Row],[vote_cast]], "Yea"), 1, IF(EXACT(Table1[[#This Row],[vote_cast]], "Nay"), -1, 0))</f>
        <v>1</v>
      </c>
    </row>
    <row r="2891" spans="1:7" x14ac:dyDescent="0.25">
      <c r="A2891">
        <v>2</v>
      </c>
      <c r="B2891">
        <v>184</v>
      </c>
      <c r="C2891" t="s">
        <v>133</v>
      </c>
      <c r="D2891" t="s">
        <v>91</v>
      </c>
      <c r="E2891" t="s">
        <v>1</v>
      </c>
      <c r="F2891" t="str">
        <f>CONCATENATE(Table1[[#This Row],[session]],":",Table1[[#This Row],[vote_number]])</f>
        <v>2:184</v>
      </c>
      <c r="G2891">
        <f>IF(EXACT(Table1[[#This Row],[vote_cast]], "Yea"), 1, IF(EXACT(Table1[[#This Row],[vote_cast]], "Nay"), -1, 0))</f>
        <v>1</v>
      </c>
    </row>
    <row r="2892" spans="1:7" x14ac:dyDescent="0.25">
      <c r="A2892">
        <v>2</v>
      </c>
      <c r="B2892">
        <v>184</v>
      </c>
      <c r="C2892" t="s">
        <v>133</v>
      </c>
      <c r="D2892" t="s">
        <v>92</v>
      </c>
      <c r="E2892" t="s">
        <v>102</v>
      </c>
      <c r="F2892" t="str">
        <f>CONCATENATE(Table1[[#This Row],[session]],":",Table1[[#This Row],[vote_number]])</f>
        <v>2:184</v>
      </c>
      <c r="G2892">
        <f>IF(EXACT(Table1[[#This Row],[vote_cast]], "Yea"), 1, IF(EXACT(Table1[[#This Row],[vote_cast]], "Nay"), -1, 0))</f>
        <v>-1</v>
      </c>
    </row>
    <row r="2893" spans="1:7" x14ac:dyDescent="0.25">
      <c r="A2893">
        <v>2</v>
      </c>
      <c r="B2893">
        <v>184</v>
      </c>
      <c r="C2893" t="s">
        <v>133</v>
      </c>
      <c r="D2893" t="s">
        <v>93</v>
      </c>
      <c r="E2893" t="s">
        <v>102</v>
      </c>
      <c r="F2893" t="str">
        <f>CONCATENATE(Table1[[#This Row],[session]],":",Table1[[#This Row],[vote_number]])</f>
        <v>2:184</v>
      </c>
      <c r="G2893">
        <f>IF(EXACT(Table1[[#This Row],[vote_cast]], "Yea"), 1, IF(EXACT(Table1[[#This Row],[vote_cast]], "Nay"), -1, 0))</f>
        <v>-1</v>
      </c>
    </row>
    <row r="2894" spans="1:7" x14ac:dyDescent="0.25">
      <c r="A2894">
        <v>2</v>
      </c>
      <c r="B2894">
        <v>184</v>
      </c>
      <c r="C2894" t="s">
        <v>133</v>
      </c>
      <c r="D2894" t="s">
        <v>94</v>
      </c>
      <c r="E2894" t="s">
        <v>1</v>
      </c>
      <c r="F2894" t="str">
        <f>CONCATENATE(Table1[[#This Row],[session]],":",Table1[[#This Row],[vote_number]])</f>
        <v>2:184</v>
      </c>
      <c r="G2894">
        <f>IF(EXACT(Table1[[#This Row],[vote_cast]], "Yea"), 1, IF(EXACT(Table1[[#This Row],[vote_cast]], "Nay"), -1, 0))</f>
        <v>1</v>
      </c>
    </row>
    <row r="2895" spans="1:7" x14ac:dyDescent="0.25">
      <c r="A2895">
        <v>2</v>
      </c>
      <c r="B2895">
        <v>184</v>
      </c>
      <c r="C2895" t="s">
        <v>133</v>
      </c>
      <c r="D2895" t="s">
        <v>95</v>
      </c>
      <c r="E2895" t="s">
        <v>1</v>
      </c>
      <c r="F2895" t="str">
        <f>CONCATENATE(Table1[[#This Row],[session]],":",Table1[[#This Row],[vote_number]])</f>
        <v>2:184</v>
      </c>
      <c r="G2895">
        <f>IF(EXACT(Table1[[#This Row],[vote_cast]], "Yea"), 1, IF(EXACT(Table1[[#This Row],[vote_cast]], "Nay"), -1, 0))</f>
        <v>1</v>
      </c>
    </row>
    <row r="2896" spans="1:7" x14ac:dyDescent="0.25">
      <c r="A2896">
        <v>2</v>
      </c>
      <c r="B2896">
        <v>184</v>
      </c>
      <c r="C2896" t="s">
        <v>133</v>
      </c>
      <c r="D2896" t="s">
        <v>96</v>
      </c>
      <c r="E2896" t="s">
        <v>102</v>
      </c>
      <c r="F2896" t="str">
        <f>CONCATENATE(Table1[[#This Row],[session]],":",Table1[[#This Row],[vote_number]])</f>
        <v>2:184</v>
      </c>
      <c r="G2896">
        <f>IF(EXACT(Table1[[#This Row],[vote_cast]], "Yea"), 1, IF(EXACT(Table1[[#This Row],[vote_cast]], "Nay"), -1, 0))</f>
        <v>-1</v>
      </c>
    </row>
    <row r="2897" spans="1:7" x14ac:dyDescent="0.25">
      <c r="A2897">
        <v>2</v>
      </c>
      <c r="B2897">
        <v>184</v>
      </c>
      <c r="C2897" t="s">
        <v>133</v>
      </c>
      <c r="D2897" t="s">
        <v>97</v>
      </c>
      <c r="E2897" t="s">
        <v>1</v>
      </c>
      <c r="F2897" t="str">
        <f>CONCATENATE(Table1[[#This Row],[session]],":",Table1[[#This Row],[vote_number]])</f>
        <v>2:184</v>
      </c>
      <c r="G2897">
        <f>IF(EXACT(Table1[[#This Row],[vote_cast]], "Yea"), 1, IF(EXACT(Table1[[#This Row],[vote_cast]], "Nay"), -1, 0))</f>
        <v>1</v>
      </c>
    </row>
    <row r="2898" spans="1:7" x14ac:dyDescent="0.25">
      <c r="A2898">
        <v>2</v>
      </c>
      <c r="B2898">
        <v>184</v>
      </c>
      <c r="C2898" t="s">
        <v>133</v>
      </c>
      <c r="D2898" t="s">
        <v>98</v>
      </c>
      <c r="E2898" t="s">
        <v>102</v>
      </c>
      <c r="F2898" t="str">
        <f>CONCATENATE(Table1[[#This Row],[session]],":",Table1[[#This Row],[vote_number]])</f>
        <v>2:184</v>
      </c>
      <c r="G2898">
        <f>IF(EXACT(Table1[[#This Row],[vote_cast]], "Yea"), 1, IF(EXACT(Table1[[#This Row],[vote_cast]], "Nay"), -1, 0))</f>
        <v>-1</v>
      </c>
    </row>
    <row r="2899" spans="1:7" x14ac:dyDescent="0.25">
      <c r="A2899">
        <v>2</v>
      </c>
      <c r="B2899">
        <v>184</v>
      </c>
      <c r="C2899" t="s">
        <v>133</v>
      </c>
      <c r="D2899" t="s">
        <v>99</v>
      </c>
      <c r="E2899" t="s">
        <v>1</v>
      </c>
      <c r="F2899" t="str">
        <f>CONCATENATE(Table1[[#This Row],[session]],":",Table1[[#This Row],[vote_number]])</f>
        <v>2:184</v>
      </c>
      <c r="G2899">
        <f>IF(EXACT(Table1[[#This Row],[vote_cast]], "Yea"), 1, IF(EXACT(Table1[[#This Row],[vote_cast]], "Nay"), -1, 0))</f>
        <v>1</v>
      </c>
    </row>
    <row r="2900" spans="1:7" x14ac:dyDescent="0.25">
      <c r="A2900">
        <v>2</v>
      </c>
      <c r="B2900">
        <v>184</v>
      </c>
      <c r="C2900" t="s">
        <v>133</v>
      </c>
      <c r="D2900" t="s">
        <v>100</v>
      </c>
      <c r="E2900" t="s">
        <v>102</v>
      </c>
      <c r="F2900" t="str">
        <f>CONCATENATE(Table1[[#This Row],[session]],":",Table1[[#This Row],[vote_number]])</f>
        <v>2:184</v>
      </c>
      <c r="G2900">
        <f>IF(EXACT(Table1[[#This Row],[vote_cast]], "Yea"), 1, IF(EXACT(Table1[[#This Row],[vote_cast]], "Nay"), -1, 0))</f>
        <v>-1</v>
      </c>
    </row>
    <row r="2901" spans="1:7" x14ac:dyDescent="0.25">
      <c r="A2901">
        <v>2</v>
      </c>
      <c r="B2901">
        <v>184</v>
      </c>
      <c r="C2901" t="s">
        <v>133</v>
      </c>
      <c r="D2901" t="s">
        <v>101</v>
      </c>
      <c r="E2901" t="s">
        <v>1</v>
      </c>
      <c r="F2901" t="str">
        <f>CONCATENATE(Table1[[#This Row],[session]],":",Table1[[#This Row],[vote_number]])</f>
        <v>2:184</v>
      </c>
      <c r="G2901">
        <f>IF(EXACT(Table1[[#This Row],[vote_cast]], "Yea"), 1, IF(EXACT(Table1[[#This Row],[vote_cast]], "Nay"), -1, 0))</f>
        <v>1</v>
      </c>
    </row>
    <row r="2902" spans="1:7" x14ac:dyDescent="0.25">
      <c r="A2902">
        <v>2</v>
      </c>
      <c r="B2902">
        <v>196</v>
      </c>
      <c r="C2902" t="s">
        <v>134</v>
      </c>
      <c r="D2902" t="s">
        <v>0</v>
      </c>
      <c r="E2902" t="s">
        <v>102</v>
      </c>
      <c r="F2902" t="str">
        <f>CONCATENATE(Table1[[#This Row],[session]],":",Table1[[#This Row],[vote_number]])</f>
        <v>2:196</v>
      </c>
      <c r="G2902">
        <f>IF(EXACT(Table1[[#This Row],[vote_cast]], "Yea"), 1, IF(EXACT(Table1[[#This Row],[vote_cast]], "Nay"), -1, 0))</f>
        <v>-1</v>
      </c>
    </row>
    <row r="2903" spans="1:7" x14ac:dyDescent="0.25">
      <c r="A2903">
        <v>2</v>
      </c>
      <c r="B2903">
        <v>196</v>
      </c>
      <c r="C2903" t="s">
        <v>134</v>
      </c>
      <c r="D2903" t="s">
        <v>2</v>
      </c>
      <c r="E2903" t="s">
        <v>102</v>
      </c>
      <c r="F2903" t="str">
        <f>CONCATENATE(Table1[[#This Row],[session]],":",Table1[[#This Row],[vote_number]])</f>
        <v>2:196</v>
      </c>
      <c r="G2903">
        <f>IF(EXACT(Table1[[#This Row],[vote_cast]], "Yea"), 1, IF(EXACT(Table1[[#This Row],[vote_cast]], "Nay"), -1, 0))</f>
        <v>-1</v>
      </c>
    </row>
    <row r="2904" spans="1:7" x14ac:dyDescent="0.25">
      <c r="A2904">
        <v>2</v>
      </c>
      <c r="B2904">
        <v>196</v>
      </c>
      <c r="C2904" t="s">
        <v>134</v>
      </c>
      <c r="D2904" t="s">
        <v>3</v>
      </c>
      <c r="E2904" t="s">
        <v>102</v>
      </c>
      <c r="F2904" t="str">
        <f>CONCATENATE(Table1[[#This Row],[session]],":",Table1[[#This Row],[vote_number]])</f>
        <v>2:196</v>
      </c>
      <c r="G2904">
        <f>IF(EXACT(Table1[[#This Row],[vote_cast]], "Yea"), 1, IF(EXACT(Table1[[#This Row],[vote_cast]], "Nay"), -1, 0))</f>
        <v>-1</v>
      </c>
    </row>
    <row r="2905" spans="1:7" x14ac:dyDescent="0.25">
      <c r="A2905">
        <v>2</v>
      </c>
      <c r="B2905">
        <v>196</v>
      </c>
      <c r="C2905" t="s">
        <v>134</v>
      </c>
      <c r="D2905" t="s">
        <v>4</v>
      </c>
      <c r="E2905" t="s">
        <v>102</v>
      </c>
      <c r="F2905" t="str">
        <f>CONCATENATE(Table1[[#This Row],[session]],":",Table1[[#This Row],[vote_number]])</f>
        <v>2:196</v>
      </c>
      <c r="G2905">
        <f>IF(EXACT(Table1[[#This Row],[vote_cast]], "Yea"), 1, IF(EXACT(Table1[[#This Row],[vote_cast]], "Nay"), -1, 0))</f>
        <v>-1</v>
      </c>
    </row>
    <row r="2906" spans="1:7" x14ac:dyDescent="0.25">
      <c r="A2906">
        <v>2</v>
      </c>
      <c r="B2906">
        <v>196</v>
      </c>
      <c r="C2906" t="s">
        <v>134</v>
      </c>
      <c r="D2906" t="s">
        <v>5</v>
      </c>
      <c r="E2906" t="s">
        <v>102</v>
      </c>
      <c r="F2906" t="str">
        <f>CONCATENATE(Table1[[#This Row],[session]],":",Table1[[#This Row],[vote_number]])</f>
        <v>2:196</v>
      </c>
      <c r="G2906">
        <f>IF(EXACT(Table1[[#This Row],[vote_cast]], "Yea"), 1, IF(EXACT(Table1[[#This Row],[vote_cast]], "Nay"), -1, 0))</f>
        <v>-1</v>
      </c>
    </row>
    <row r="2907" spans="1:7" x14ac:dyDescent="0.25">
      <c r="A2907">
        <v>2</v>
      </c>
      <c r="B2907">
        <v>196</v>
      </c>
      <c r="C2907" t="s">
        <v>134</v>
      </c>
      <c r="D2907" t="s">
        <v>6</v>
      </c>
      <c r="E2907" t="s">
        <v>102</v>
      </c>
      <c r="F2907" t="str">
        <f>CONCATENATE(Table1[[#This Row],[session]],":",Table1[[#This Row],[vote_number]])</f>
        <v>2:196</v>
      </c>
      <c r="G2907">
        <f>IF(EXACT(Table1[[#This Row],[vote_cast]], "Yea"), 1, IF(EXACT(Table1[[#This Row],[vote_cast]], "Nay"), -1, 0))</f>
        <v>-1</v>
      </c>
    </row>
    <row r="2908" spans="1:7" x14ac:dyDescent="0.25">
      <c r="A2908">
        <v>2</v>
      </c>
      <c r="B2908">
        <v>196</v>
      </c>
      <c r="C2908" t="s">
        <v>134</v>
      </c>
      <c r="D2908" t="s">
        <v>7</v>
      </c>
      <c r="E2908" t="s">
        <v>102</v>
      </c>
      <c r="F2908" t="str">
        <f>CONCATENATE(Table1[[#This Row],[session]],":",Table1[[#This Row],[vote_number]])</f>
        <v>2:196</v>
      </c>
      <c r="G2908">
        <f>IF(EXACT(Table1[[#This Row],[vote_cast]], "Yea"), 1, IF(EXACT(Table1[[#This Row],[vote_cast]], "Nay"), -1, 0))</f>
        <v>-1</v>
      </c>
    </row>
    <row r="2909" spans="1:7" x14ac:dyDescent="0.25">
      <c r="A2909">
        <v>2</v>
      </c>
      <c r="B2909">
        <v>196</v>
      </c>
      <c r="C2909" t="s">
        <v>134</v>
      </c>
      <c r="D2909" t="s">
        <v>8</v>
      </c>
      <c r="E2909" t="s">
        <v>102</v>
      </c>
      <c r="F2909" t="str">
        <f>CONCATENATE(Table1[[#This Row],[session]],":",Table1[[#This Row],[vote_number]])</f>
        <v>2:196</v>
      </c>
      <c r="G2909">
        <f>IF(EXACT(Table1[[#This Row],[vote_cast]], "Yea"), 1, IF(EXACT(Table1[[#This Row],[vote_cast]], "Nay"), -1, 0))</f>
        <v>-1</v>
      </c>
    </row>
    <row r="2910" spans="1:7" x14ac:dyDescent="0.25">
      <c r="A2910">
        <v>2</v>
      </c>
      <c r="B2910">
        <v>196</v>
      </c>
      <c r="C2910" t="s">
        <v>134</v>
      </c>
      <c r="D2910" t="s">
        <v>9</v>
      </c>
      <c r="E2910" t="s">
        <v>102</v>
      </c>
      <c r="F2910" t="str">
        <f>CONCATENATE(Table1[[#This Row],[session]],":",Table1[[#This Row],[vote_number]])</f>
        <v>2:196</v>
      </c>
      <c r="G2910">
        <f>IF(EXACT(Table1[[#This Row],[vote_cast]], "Yea"), 1, IF(EXACT(Table1[[#This Row],[vote_cast]], "Nay"), -1, 0))</f>
        <v>-1</v>
      </c>
    </row>
    <row r="2911" spans="1:7" x14ac:dyDescent="0.25">
      <c r="A2911">
        <v>2</v>
      </c>
      <c r="B2911">
        <v>196</v>
      </c>
      <c r="C2911" t="s">
        <v>134</v>
      </c>
      <c r="D2911" t="s">
        <v>10</v>
      </c>
      <c r="E2911" t="s">
        <v>102</v>
      </c>
      <c r="F2911" t="str">
        <f>CONCATENATE(Table1[[#This Row],[session]],":",Table1[[#This Row],[vote_number]])</f>
        <v>2:196</v>
      </c>
      <c r="G2911">
        <f>IF(EXACT(Table1[[#This Row],[vote_cast]], "Yea"), 1, IF(EXACT(Table1[[#This Row],[vote_cast]], "Nay"), -1, 0))</f>
        <v>-1</v>
      </c>
    </row>
    <row r="2912" spans="1:7" x14ac:dyDescent="0.25">
      <c r="A2912">
        <v>2</v>
      </c>
      <c r="B2912">
        <v>196</v>
      </c>
      <c r="C2912" t="s">
        <v>134</v>
      </c>
      <c r="D2912" t="s">
        <v>11</v>
      </c>
      <c r="E2912" t="s">
        <v>35</v>
      </c>
      <c r="F2912" t="str">
        <f>CONCATENATE(Table1[[#This Row],[session]],":",Table1[[#This Row],[vote_number]])</f>
        <v>2:196</v>
      </c>
      <c r="G2912">
        <f>IF(EXACT(Table1[[#This Row],[vote_cast]], "Yea"), 1, IF(EXACT(Table1[[#This Row],[vote_cast]], "Nay"), -1, 0))</f>
        <v>0</v>
      </c>
    </row>
    <row r="2913" spans="1:7" x14ac:dyDescent="0.25">
      <c r="A2913">
        <v>2</v>
      </c>
      <c r="B2913">
        <v>196</v>
      </c>
      <c r="C2913" t="s">
        <v>134</v>
      </c>
      <c r="D2913" t="s">
        <v>12</v>
      </c>
      <c r="E2913" t="s">
        <v>35</v>
      </c>
      <c r="F2913" t="str">
        <f>CONCATENATE(Table1[[#This Row],[session]],":",Table1[[#This Row],[vote_number]])</f>
        <v>2:196</v>
      </c>
      <c r="G2913">
        <f>IF(EXACT(Table1[[#This Row],[vote_cast]], "Yea"), 1, IF(EXACT(Table1[[#This Row],[vote_cast]], "Nay"), -1, 0))</f>
        <v>0</v>
      </c>
    </row>
    <row r="2914" spans="1:7" x14ac:dyDescent="0.25">
      <c r="A2914">
        <v>2</v>
      </c>
      <c r="B2914">
        <v>196</v>
      </c>
      <c r="C2914" t="s">
        <v>134</v>
      </c>
      <c r="D2914" t="s">
        <v>13</v>
      </c>
      <c r="E2914" t="s">
        <v>102</v>
      </c>
      <c r="F2914" t="str">
        <f>CONCATENATE(Table1[[#This Row],[session]],":",Table1[[#This Row],[vote_number]])</f>
        <v>2:196</v>
      </c>
      <c r="G2914">
        <f>IF(EXACT(Table1[[#This Row],[vote_cast]], "Yea"), 1, IF(EXACT(Table1[[#This Row],[vote_cast]], "Nay"), -1, 0))</f>
        <v>-1</v>
      </c>
    </row>
    <row r="2915" spans="1:7" x14ac:dyDescent="0.25">
      <c r="A2915">
        <v>2</v>
      </c>
      <c r="B2915">
        <v>196</v>
      </c>
      <c r="C2915" t="s">
        <v>134</v>
      </c>
      <c r="D2915" t="s">
        <v>14</v>
      </c>
      <c r="E2915" t="s">
        <v>102</v>
      </c>
      <c r="F2915" t="str">
        <f>CONCATENATE(Table1[[#This Row],[session]],":",Table1[[#This Row],[vote_number]])</f>
        <v>2:196</v>
      </c>
      <c r="G2915">
        <f>IF(EXACT(Table1[[#This Row],[vote_cast]], "Yea"), 1, IF(EXACT(Table1[[#This Row],[vote_cast]], "Nay"), -1, 0))</f>
        <v>-1</v>
      </c>
    </row>
    <row r="2916" spans="1:7" x14ac:dyDescent="0.25">
      <c r="A2916">
        <v>2</v>
      </c>
      <c r="B2916">
        <v>196</v>
      </c>
      <c r="C2916" t="s">
        <v>134</v>
      </c>
      <c r="D2916" t="s">
        <v>15</v>
      </c>
      <c r="E2916" t="s">
        <v>35</v>
      </c>
      <c r="F2916" t="str">
        <f>CONCATENATE(Table1[[#This Row],[session]],":",Table1[[#This Row],[vote_number]])</f>
        <v>2:196</v>
      </c>
      <c r="G2916">
        <f>IF(EXACT(Table1[[#This Row],[vote_cast]], "Yea"), 1, IF(EXACT(Table1[[#This Row],[vote_cast]], "Nay"), -1, 0))</f>
        <v>0</v>
      </c>
    </row>
    <row r="2917" spans="1:7" x14ac:dyDescent="0.25">
      <c r="A2917">
        <v>2</v>
      </c>
      <c r="B2917">
        <v>196</v>
      </c>
      <c r="C2917" t="s">
        <v>134</v>
      </c>
      <c r="D2917" t="s">
        <v>16</v>
      </c>
      <c r="E2917" t="s">
        <v>102</v>
      </c>
      <c r="F2917" t="str">
        <f>CONCATENATE(Table1[[#This Row],[session]],":",Table1[[#This Row],[vote_number]])</f>
        <v>2:196</v>
      </c>
      <c r="G2917">
        <f>IF(EXACT(Table1[[#This Row],[vote_cast]], "Yea"), 1, IF(EXACT(Table1[[#This Row],[vote_cast]], "Nay"), -1, 0))</f>
        <v>-1</v>
      </c>
    </row>
    <row r="2918" spans="1:7" x14ac:dyDescent="0.25">
      <c r="A2918">
        <v>2</v>
      </c>
      <c r="B2918">
        <v>196</v>
      </c>
      <c r="C2918" t="s">
        <v>134</v>
      </c>
      <c r="D2918" t="s">
        <v>17</v>
      </c>
      <c r="E2918" t="s">
        <v>102</v>
      </c>
      <c r="F2918" t="str">
        <f>CONCATENATE(Table1[[#This Row],[session]],":",Table1[[#This Row],[vote_number]])</f>
        <v>2:196</v>
      </c>
      <c r="G2918">
        <f>IF(EXACT(Table1[[#This Row],[vote_cast]], "Yea"), 1, IF(EXACT(Table1[[#This Row],[vote_cast]], "Nay"), -1, 0))</f>
        <v>-1</v>
      </c>
    </row>
    <row r="2919" spans="1:7" x14ac:dyDescent="0.25">
      <c r="A2919">
        <v>2</v>
      </c>
      <c r="B2919">
        <v>196</v>
      </c>
      <c r="C2919" t="s">
        <v>134</v>
      </c>
      <c r="D2919" t="s">
        <v>18</v>
      </c>
      <c r="E2919" t="s">
        <v>102</v>
      </c>
      <c r="F2919" t="str">
        <f>CONCATENATE(Table1[[#This Row],[session]],":",Table1[[#This Row],[vote_number]])</f>
        <v>2:196</v>
      </c>
      <c r="G2919">
        <f>IF(EXACT(Table1[[#This Row],[vote_cast]], "Yea"), 1, IF(EXACT(Table1[[#This Row],[vote_cast]], "Nay"), -1, 0))</f>
        <v>-1</v>
      </c>
    </row>
    <row r="2920" spans="1:7" x14ac:dyDescent="0.25">
      <c r="A2920">
        <v>2</v>
      </c>
      <c r="B2920">
        <v>196</v>
      </c>
      <c r="C2920" t="s">
        <v>134</v>
      </c>
      <c r="D2920" t="s">
        <v>19</v>
      </c>
      <c r="E2920" t="s">
        <v>102</v>
      </c>
      <c r="F2920" t="str">
        <f>CONCATENATE(Table1[[#This Row],[session]],":",Table1[[#This Row],[vote_number]])</f>
        <v>2:196</v>
      </c>
      <c r="G2920">
        <f>IF(EXACT(Table1[[#This Row],[vote_cast]], "Yea"), 1, IF(EXACT(Table1[[#This Row],[vote_cast]], "Nay"), -1, 0))</f>
        <v>-1</v>
      </c>
    </row>
    <row r="2921" spans="1:7" x14ac:dyDescent="0.25">
      <c r="A2921">
        <v>2</v>
      </c>
      <c r="B2921">
        <v>196</v>
      </c>
      <c r="C2921" t="s">
        <v>134</v>
      </c>
      <c r="D2921" t="s">
        <v>20</v>
      </c>
      <c r="E2921" t="s">
        <v>102</v>
      </c>
      <c r="F2921" t="str">
        <f>CONCATENATE(Table1[[#This Row],[session]],":",Table1[[#This Row],[vote_number]])</f>
        <v>2:196</v>
      </c>
      <c r="G2921">
        <f>IF(EXACT(Table1[[#This Row],[vote_cast]], "Yea"), 1, IF(EXACT(Table1[[#This Row],[vote_cast]], "Nay"), -1, 0))</f>
        <v>-1</v>
      </c>
    </row>
    <row r="2922" spans="1:7" x14ac:dyDescent="0.25">
      <c r="A2922">
        <v>2</v>
      </c>
      <c r="B2922">
        <v>196</v>
      </c>
      <c r="C2922" t="s">
        <v>134</v>
      </c>
      <c r="D2922" t="s">
        <v>21</v>
      </c>
      <c r="E2922" t="s">
        <v>102</v>
      </c>
      <c r="F2922" t="str">
        <f>CONCATENATE(Table1[[#This Row],[session]],":",Table1[[#This Row],[vote_number]])</f>
        <v>2:196</v>
      </c>
      <c r="G2922">
        <f>IF(EXACT(Table1[[#This Row],[vote_cast]], "Yea"), 1, IF(EXACT(Table1[[#This Row],[vote_cast]], "Nay"), -1, 0))</f>
        <v>-1</v>
      </c>
    </row>
    <row r="2923" spans="1:7" x14ac:dyDescent="0.25">
      <c r="A2923">
        <v>2</v>
      </c>
      <c r="B2923">
        <v>196</v>
      </c>
      <c r="C2923" t="s">
        <v>134</v>
      </c>
      <c r="D2923" t="s">
        <v>22</v>
      </c>
      <c r="E2923" t="s">
        <v>102</v>
      </c>
      <c r="F2923" t="str">
        <f>CONCATENATE(Table1[[#This Row],[session]],":",Table1[[#This Row],[vote_number]])</f>
        <v>2:196</v>
      </c>
      <c r="G2923">
        <f>IF(EXACT(Table1[[#This Row],[vote_cast]], "Yea"), 1, IF(EXACT(Table1[[#This Row],[vote_cast]], "Nay"), -1, 0))</f>
        <v>-1</v>
      </c>
    </row>
    <row r="2924" spans="1:7" x14ac:dyDescent="0.25">
      <c r="A2924">
        <v>2</v>
      </c>
      <c r="B2924">
        <v>196</v>
      </c>
      <c r="C2924" t="s">
        <v>134</v>
      </c>
      <c r="D2924" t="s">
        <v>23</v>
      </c>
      <c r="E2924" t="s">
        <v>102</v>
      </c>
      <c r="F2924" t="str">
        <f>CONCATENATE(Table1[[#This Row],[session]],":",Table1[[#This Row],[vote_number]])</f>
        <v>2:196</v>
      </c>
      <c r="G2924">
        <f>IF(EXACT(Table1[[#This Row],[vote_cast]], "Yea"), 1, IF(EXACT(Table1[[#This Row],[vote_cast]], "Nay"), -1, 0))</f>
        <v>-1</v>
      </c>
    </row>
    <row r="2925" spans="1:7" x14ac:dyDescent="0.25">
      <c r="A2925">
        <v>2</v>
      </c>
      <c r="B2925">
        <v>196</v>
      </c>
      <c r="C2925" t="s">
        <v>134</v>
      </c>
      <c r="D2925" t="s">
        <v>24</v>
      </c>
      <c r="E2925" t="s">
        <v>102</v>
      </c>
      <c r="F2925" t="str">
        <f>CONCATENATE(Table1[[#This Row],[session]],":",Table1[[#This Row],[vote_number]])</f>
        <v>2:196</v>
      </c>
      <c r="G2925">
        <f>IF(EXACT(Table1[[#This Row],[vote_cast]], "Yea"), 1, IF(EXACT(Table1[[#This Row],[vote_cast]], "Nay"), -1, 0))</f>
        <v>-1</v>
      </c>
    </row>
    <row r="2926" spans="1:7" x14ac:dyDescent="0.25">
      <c r="A2926">
        <v>2</v>
      </c>
      <c r="B2926">
        <v>196</v>
      </c>
      <c r="C2926" t="s">
        <v>134</v>
      </c>
      <c r="D2926" t="s">
        <v>25</v>
      </c>
      <c r="E2926" t="s">
        <v>102</v>
      </c>
      <c r="F2926" t="str">
        <f>CONCATENATE(Table1[[#This Row],[session]],":",Table1[[#This Row],[vote_number]])</f>
        <v>2:196</v>
      </c>
      <c r="G2926">
        <f>IF(EXACT(Table1[[#This Row],[vote_cast]], "Yea"), 1, IF(EXACT(Table1[[#This Row],[vote_cast]], "Nay"), -1, 0))</f>
        <v>-1</v>
      </c>
    </row>
    <row r="2927" spans="1:7" x14ac:dyDescent="0.25">
      <c r="A2927">
        <v>2</v>
      </c>
      <c r="B2927">
        <v>196</v>
      </c>
      <c r="C2927" t="s">
        <v>134</v>
      </c>
      <c r="D2927" t="s">
        <v>26</v>
      </c>
      <c r="E2927" t="s">
        <v>102</v>
      </c>
      <c r="F2927" t="str">
        <f>CONCATENATE(Table1[[#This Row],[session]],":",Table1[[#This Row],[vote_number]])</f>
        <v>2:196</v>
      </c>
      <c r="G2927">
        <f>IF(EXACT(Table1[[#This Row],[vote_cast]], "Yea"), 1, IF(EXACT(Table1[[#This Row],[vote_cast]], "Nay"), -1, 0))</f>
        <v>-1</v>
      </c>
    </row>
    <row r="2928" spans="1:7" x14ac:dyDescent="0.25">
      <c r="A2928">
        <v>2</v>
      </c>
      <c r="B2928">
        <v>196</v>
      </c>
      <c r="C2928" t="s">
        <v>134</v>
      </c>
      <c r="D2928" t="s">
        <v>27</v>
      </c>
      <c r="E2928" t="s">
        <v>102</v>
      </c>
      <c r="F2928" t="str">
        <f>CONCATENATE(Table1[[#This Row],[session]],":",Table1[[#This Row],[vote_number]])</f>
        <v>2:196</v>
      </c>
      <c r="G2928">
        <f>IF(EXACT(Table1[[#This Row],[vote_cast]], "Yea"), 1, IF(EXACT(Table1[[#This Row],[vote_cast]], "Nay"), -1, 0))</f>
        <v>-1</v>
      </c>
    </row>
    <row r="2929" spans="1:7" x14ac:dyDescent="0.25">
      <c r="A2929">
        <v>2</v>
      </c>
      <c r="B2929">
        <v>196</v>
      </c>
      <c r="C2929" t="s">
        <v>134</v>
      </c>
      <c r="D2929" t="s">
        <v>28</v>
      </c>
      <c r="E2929" t="s">
        <v>102</v>
      </c>
      <c r="F2929" t="str">
        <f>CONCATENATE(Table1[[#This Row],[session]],":",Table1[[#This Row],[vote_number]])</f>
        <v>2:196</v>
      </c>
      <c r="G2929">
        <f>IF(EXACT(Table1[[#This Row],[vote_cast]], "Yea"), 1, IF(EXACT(Table1[[#This Row],[vote_cast]], "Nay"), -1, 0))</f>
        <v>-1</v>
      </c>
    </row>
    <row r="2930" spans="1:7" x14ac:dyDescent="0.25">
      <c r="A2930">
        <v>2</v>
      </c>
      <c r="B2930">
        <v>196</v>
      </c>
      <c r="C2930" t="s">
        <v>134</v>
      </c>
      <c r="D2930" t="s">
        <v>29</v>
      </c>
      <c r="E2930" t="s">
        <v>1</v>
      </c>
      <c r="F2930" t="str">
        <f>CONCATENATE(Table1[[#This Row],[session]],":",Table1[[#This Row],[vote_number]])</f>
        <v>2:196</v>
      </c>
      <c r="G2930">
        <f>IF(EXACT(Table1[[#This Row],[vote_cast]], "Yea"), 1, IF(EXACT(Table1[[#This Row],[vote_cast]], "Nay"), -1, 0))</f>
        <v>1</v>
      </c>
    </row>
    <row r="2931" spans="1:7" x14ac:dyDescent="0.25">
      <c r="A2931">
        <v>2</v>
      </c>
      <c r="B2931">
        <v>196</v>
      </c>
      <c r="C2931" t="s">
        <v>134</v>
      </c>
      <c r="D2931" t="s">
        <v>30</v>
      </c>
      <c r="E2931" t="s">
        <v>1</v>
      </c>
      <c r="F2931" t="str">
        <f>CONCATENATE(Table1[[#This Row],[session]],":",Table1[[#This Row],[vote_number]])</f>
        <v>2:196</v>
      </c>
      <c r="G2931">
        <f>IF(EXACT(Table1[[#This Row],[vote_cast]], "Yea"), 1, IF(EXACT(Table1[[#This Row],[vote_cast]], "Nay"), -1, 0))</f>
        <v>1</v>
      </c>
    </row>
    <row r="2932" spans="1:7" x14ac:dyDescent="0.25">
      <c r="A2932">
        <v>2</v>
      </c>
      <c r="B2932">
        <v>196</v>
      </c>
      <c r="C2932" t="s">
        <v>134</v>
      </c>
      <c r="D2932" t="s">
        <v>31</v>
      </c>
      <c r="E2932" t="s">
        <v>102</v>
      </c>
      <c r="F2932" t="str">
        <f>CONCATENATE(Table1[[#This Row],[session]],":",Table1[[#This Row],[vote_number]])</f>
        <v>2:196</v>
      </c>
      <c r="G2932">
        <f>IF(EXACT(Table1[[#This Row],[vote_cast]], "Yea"), 1, IF(EXACT(Table1[[#This Row],[vote_cast]], "Nay"), -1, 0))</f>
        <v>-1</v>
      </c>
    </row>
    <row r="2933" spans="1:7" x14ac:dyDescent="0.25">
      <c r="A2933">
        <v>2</v>
      </c>
      <c r="B2933">
        <v>196</v>
      </c>
      <c r="C2933" t="s">
        <v>134</v>
      </c>
      <c r="D2933" t="s">
        <v>33</v>
      </c>
      <c r="E2933" t="s">
        <v>102</v>
      </c>
      <c r="F2933" t="str">
        <f>CONCATENATE(Table1[[#This Row],[session]],":",Table1[[#This Row],[vote_number]])</f>
        <v>2:196</v>
      </c>
      <c r="G2933">
        <f>IF(EXACT(Table1[[#This Row],[vote_cast]], "Yea"), 1, IF(EXACT(Table1[[#This Row],[vote_cast]], "Nay"), -1, 0))</f>
        <v>-1</v>
      </c>
    </row>
    <row r="2934" spans="1:7" x14ac:dyDescent="0.25">
      <c r="A2934">
        <v>2</v>
      </c>
      <c r="B2934">
        <v>196</v>
      </c>
      <c r="C2934" t="s">
        <v>134</v>
      </c>
      <c r="D2934" t="s">
        <v>34</v>
      </c>
      <c r="E2934" t="s">
        <v>102</v>
      </c>
      <c r="F2934" t="str">
        <f>CONCATENATE(Table1[[#This Row],[session]],":",Table1[[#This Row],[vote_number]])</f>
        <v>2:196</v>
      </c>
      <c r="G2934">
        <f>IF(EXACT(Table1[[#This Row],[vote_cast]], "Yea"), 1, IF(EXACT(Table1[[#This Row],[vote_cast]], "Nay"), -1, 0))</f>
        <v>-1</v>
      </c>
    </row>
    <row r="2935" spans="1:7" x14ac:dyDescent="0.25">
      <c r="A2935">
        <v>2</v>
      </c>
      <c r="B2935">
        <v>196</v>
      </c>
      <c r="C2935" t="s">
        <v>134</v>
      </c>
      <c r="D2935" t="s">
        <v>36</v>
      </c>
      <c r="E2935" t="s">
        <v>102</v>
      </c>
      <c r="F2935" t="str">
        <f>CONCATENATE(Table1[[#This Row],[session]],":",Table1[[#This Row],[vote_number]])</f>
        <v>2:196</v>
      </c>
      <c r="G2935">
        <f>IF(EXACT(Table1[[#This Row],[vote_cast]], "Yea"), 1, IF(EXACT(Table1[[#This Row],[vote_cast]], "Nay"), -1, 0))</f>
        <v>-1</v>
      </c>
    </row>
    <row r="2936" spans="1:7" x14ac:dyDescent="0.25">
      <c r="A2936">
        <v>2</v>
      </c>
      <c r="B2936">
        <v>196</v>
      </c>
      <c r="C2936" t="s">
        <v>134</v>
      </c>
      <c r="D2936" t="s">
        <v>37</v>
      </c>
      <c r="E2936" t="s">
        <v>102</v>
      </c>
      <c r="F2936" t="str">
        <f>CONCATENATE(Table1[[#This Row],[session]],":",Table1[[#This Row],[vote_number]])</f>
        <v>2:196</v>
      </c>
      <c r="G2936">
        <f>IF(EXACT(Table1[[#This Row],[vote_cast]], "Yea"), 1, IF(EXACT(Table1[[#This Row],[vote_cast]], "Nay"), -1, 0))</f>
        <v>-1</v>
      </c>
    </row>
    <row r="2937" spans="1:7" x14ac:dyDescent="0.25">
      <c r="A2937">
        <v>2</v>
      </c>
      <c r="B2937">
        <v>196</v>
      </c>
      <c r="C2937" t="s">
        <v>134</v>
      </c>
      <c r="D2937" t="s">
        <v>38</v>
      </c>
      <c r="E2937" t="s">
        <v>102</v>
      </c>
      <c r="F2937" t="str">
        <f>CONCATENATE(Table1[[#This Row],[session]],":",Table1[[#This Row],[vote_number]])</f>
        <v>2:196</v>
      </c>
      <c r="G2937">
        <f>IF(EXACT(Table1[[#This Row],[vote_cast]], "Yea"), 1, IF(EXACT(Table1[[#This Row],[vote_cast]], "Nay"), -1, 0))</f>
        <v>-1</v>
      </c>
    </row>
    <row r="2938" spans="1:7" x14ac:dyDescent="0.25">
      <c r="A2938">
        <v>2</v>
      </c>
      <c r="B2938">
        <v>196</v>
      </c>
      <c r="C2938" t="s">
        <v>134</v>
      </c>
      <c r="D2938" t="s">
        <v>39</v>
      </c>
      <c r="E2938" t="s">
        <v>1</v>
      </c>
      <c r="F2938" t="str">
        <f>CONCATENATE(Table1[[#This Row],[session]],":",Table1[[#This Row],[vote_number]])</f>
        <v>2:196</v>
      </c>
      <c r="G2938">
        <f>IF(EXACT(Table1[[#This Row],[vote_cast]], "Yea"), 1, IF(EXACT(Table1[[#This Row],[vote_cast]], "Nay"), -1, 0))</f>
        <v>1</v>
      </c>
    </row>
    <row r="2939" spans="1:7" x14ac:dyDescent="0.25">
      <c r="A2939">
        <v>2</v>
      </c>
      <c r="B2939">
        <v>196</v>
      </c>
      <c r="C2939" t="s">
        <v>134</v>
      </c>
      <c r="D2939" t="s">
        <v>40</v>
      </c>
      <c r="E2939" t="s">
        <v>102</v>
      </c>
      <c r="F2939" t="str">
        <f>CONCATENATE(Table1[[#This Row],[session]],":",Table1[[#This Row],[vote_number]])</f>
        <v>2:196</v>
      </c>
      <c r="G2939">
        <f>IF(EXACT(Table1[[#This Row],[vote_cast]], "Yea"), 1, IF(EXACT(Table1[[#This Row],[vote_cast]], "Nay"), -1, 0))</f>
        <v>-1</v>
      </c>
    </row>
    <row r="2940" spans="1:7" x14ac:dyDescent="0.25">
      <c r="A2940">
        <v>2</v>
      </c>
      <c r="B2940">
        <v>196</v>
      </c>
      <c r="C2940" t="s">
        <v>134</v>
      </c>
      <c r="D2940" t="s">
        <v>41</v>
      </c>
      <c r="E2940" t="s">
        <v>102</v>
      </c>
      <c r="F2940" t="str">
        <f>CONCATENATE(Table1[[#This Row],[session]],":",Table1[[#This Row],[vote_number]])</f>
        <v>2:196</v>
      </c>
      <c r="G2940">
        <f>IF(EXACT(Table1[[#This Row],[vote_cast]], "Yea"), 1, IF(EXACT(Table1[[#This Row],[vote_cast]], "Nay"), -1, 0))</f>
        <v>-1</v>
      </c>
    </row>
    <row r="2941" spans="1:7" x14ac:dyDescent="0.25">
      <c r="A2941">
        <v>2</v>
      </c>
      <c r="B2941">
        <v>196</v>
      </c>
      <c r="C2941" t="s">
        <v>134</v>
      </c>
      <c r="D2941" t="s">
        <v>42</v>
      </c>
      <c r="E2941" t="s">
        <v>102</v>
      </c>
      <c r="F2941" t="str">
        <f>CONCATENATE(Table1[[#This Row],[session]],":",Table1[[#This Row],[vote_number]])</f>
        <v>2:196</v>
      </c>
      <c r="G2941">
        <f>IF(EXACT(Table1[[#This Row],[vote_cast]], "Yea"), 1, IF(EXACT(Table1[[#This Row],[vote_cast]], "Nay"), -1, 0))</f>
        <v>-1</v>
      </c>
    </row>
    <row r="2942" spans="1:7" x14ac:dyDescent="0.25">
      <c r="A2942">
        <v>2</v>
      </c>
      <c r="B2942">
        <v>196</v>
      </c>
      <c r="C2942" t="s">
        <v>134</v>
      </c>
      <c r="D2942" t="s">
        <v>110</v>
      </c>
      <c r="E2942" t="s">
        <v>35</v>
      </c>
      <c r="F2942" t="str">
        <f>CONCATENATE(Table1[[#This Row],[session]],":",Table1[[#This Row],[vote_number]])</f>
        <v>2:196</v>
      </c>
      <c r="G2942">
        <f>IF(EXACT(Table1[[#This Row],[vote_cast]], "Yea"), 1, IF(EXACT(Table1[[#This Row],[vote_cast]], "Nay"), -1, 0))</f>
        <v>0</v>
      </c>
    </row>
    <row r="2943" spans="1:7" x14ac:dyDescent="0.25">
      <c r="A2943">
        <v>2</v>
      </c>
      <c r="B2943">
        <v>196</v>
      </c>
      <c r="C2943" t="s">
        <v>134</v>
      </c>
      <c r="D2943" t="s">
        <v>43</v>
      </c>
      <c r="E2943" t="s">
        <v>102</v>
      </c>
      <c r="F2943" t="str">
        <f>CONCATENATE(Table1[[#This Row],[session]],":",Table1[[#This Row],[vote_number]])</f>
        <v>2:196</v>
      </c>
      <c r="G2943">
        <f>IF(EXACT(Table1[[#This Row],[vote_cast]], "Yea"), 1, IF(EXACT(Table1[[#This Row],[vote_cast]], "Nay"), -1, 0))</f>
        <v>-1</v>
      </c>
    </row>
    <row r="2944" spans="1:7" x14ac:dyDescent="0.25">
      <c r="A2944">
        <v>2</v>
      </c>
      <c r="B2944">
        <v>196</v>
      </c>
      <c r="C2944" t="s">
        <v>134</v>
      </c>
      <c r="D2944" t="s">
        <v>44</v>
      </c>
      <c r="E2944" t="s">
        <v>102</v>
      </c>
      <c r="F2944" t="str">
        <f>CONCATENATE(Table1[[#This Row],[session]],":",Table1[[#This Row],[vote_number]])</f>
        <v>2:196</v>
      </c>
      <c r="G2944">
        <f>IF(EXACT(Table1[[#This Row],[vote_cast]], "Yea"), 1, IF(EXACT(Table1[[#This Row],[vote_cast]], "Nay"), -1, 0))</f>
        <v>-1</v>
      </c>
    </row>
    <row r="2945" spans="1:7" x14ac:dyDescent="0.25">
      <c r="A2945">
        <v>2</v>
      </c>
      <c r="B2945">
        <v>196</v>
      </c>
      <c r="C2945" t="s">
        <v>134</v>
      </c>
      <c r="D2945" t="s">
        <v>45</v>
      </c>
      <c r="E2945" t="s">
        <v>35</v>
      </c>
      <c r="F2945" t="str">
        <f>CONCATENATE(Table1[[#This Row],[session]],":",Table1[[#This Row],[vote_number]])</f>
        <v>2:196</v>
      </c>
      <c r="G2945">
        <f>IF(EXACT(Table1[[#This Row],[vote_cast]], "Yea"), 1, IF(EXACT(Table1[[#This Row],[vote_cast]], "Nay"), -1, 0))</f>
        <v>0</v>
      </c>
    </row>
    <row r="2946" spans="1:7" x14ac:dyDescent="0.25">
      <c r="A2946">
        <v>2</v>
      </c>
      <c r="B2946">
        <v>196</v>
      </c>
      <c r="C2946" t="s">
        <v>134</v>
      </c>
      <c r="D2946" t="s">
        <v>46</v>
      </c>
      <c r="E2946" t="s">
        <v>102</v>
      </c>
      <c r="F2946" t="str">
        <f>CONCATENATE(Table1[[#This Row],[session]],":",Table1[[#This Row],[vote_number]])</f>
        <v>2:196</v>
      </c>
      <c r="G2946">
        <f>IF(EXACT(Table1[[#This Row],[vote_cast]], "Yea"), 1, IF(EXACT(Table1[[#This Row],[vote_cast]], "Nay"), -1, 0))</f>
        <v>-1</v>
      </c>
    </row>
    <row r="2947" spans="1:7" x14ac:dyDescent="0.25">
      <c r="A2947">
        <v>2</v>
      </c>
      <c r="B2947">
        <v>196</v>
      </c>
      <c r="C2947" t="s">
        <v>134</v>
      </c>
      <c r="D2947" t="s">
        <v>47</v>
      </c>
      <c r="E2947" t="s">
        <v>102</v>
      </c>
      <c r="F2947" t="str">
        <f>CONCATENATE(Table1[[#This Row],[session]],":",Table1[[#This Row],[vote_number]])</f>
        <v>2:196</v>
      </c>
      <c r="G2947">
        <f>IF(EXACT(Table1[[#This Row],[vote_cast]], "Yea"), 1, IF(EXACT(Table1[[#This Row],[vote_cast]], "Nay"), -1, 0))</f>
        <v>-1</v>
      </c>
    </row>
    <row r="2948" spans="1:7" x14ac:dyDescent="0.25">
      <c r="A2948">
        <v>2</v>
      </c>
      <c r="B2948">
        <v>196</v>
      </c>
      <c r="C2948" t="s">
        <v>134</v>
      </c>
      <c r="D2948" t="s">
        <v>48</v>
      </c>
      <c r="E2948" t="s">
        <v>102</v>
      </c>
      <c r="F2948" t="str">
        <f>CONCATENATE(Table1[[#This Row],[session]],":",Table1[[#This Row],[vote_number]])</f>
        <v>2:196</v>
      </c>
      <c r="G2948">
        <f>IF(EXACT(Table1[[#This Row],[vote_cast]], "Yea"), 1, IF(EXACT(Table1[[#This Row],[vote_cast]], "Nay"), -1, 0))</f>
        <v>-1</v>
      </c>
    </row>
    <row r="2949" spans="1:7" x14ac:dyDescent="0.25">
      <c r="A2949">
        <v>2</v>
      </c>
      <c r="B2949">
        <v>196</v>
      </c>
      <c r="C2949" t="s">
        <v>134</v>
      </c>
      <c r="D2949" t="s">
        <v>49</v>
      </c>
      <c r="E2949" t="s">
        <v>102</v>
      </c>
      <c r="F2949" t="str">
        <f>CONCATENATE(Table1[[#This Row],[session]],":",Table1[[#This Row],[vote_number]])</f>
        <v>2:196</v>
      </c>
      <c r="G2949">
        <f>IF(EXACT(Table1[[#This Row],[vote_cast]], "Yea"), 1, IF(EXACT(Table1[[#This Row],[vote_cast]], "Nay"), -1, 0))</f>
        <v>-1</v>
      </c>
    </row>
    <row r="2950" spans="1:7" x14ac:dyDescent="0.25">
      <c r="A2950">
        <v>2</v>
      </c>
      <c r="B2950">
        <v>196</v>
      </c>
      <c r="C2950" t="s">
        <v>134</v>
      </c>
      <c r="D2950" t="s">
        <v>50</v>
      </c>
      <c r="E2950" t="s">
        <v>102</v>
      </c>
      <c r="F2950" t="str">
        <f>CONCATENATE(Table1[[#This Row],[session]],":",Table1[[#This Row],[vote_number]])</f>
        <v>2:196</v>
      </c>
      <c r="G2950">
        <f>IF(EXACT(Table1[[#This Row],[vote_cast]], "Yea"), 1, IF(EXACT(Table1[[#This Row],[vote_cast]], "Nay"), -1, 0))</f>
        <v>-1</v>
      </c>
    </row>
    <row r="2951" spans="1:7" x14ac:dyDescent="0.25">
      <c r="A2951">
        <v>2</v>
      </c>
      <c r="B2951">
        <v>196</v>
      </c>
      <c r="C2951" t="s">
        <v>134</v>
      </c>
      <c r="D2951" t="s">
        <v>51</v>
      </c>
      <c r="E2951" t="s">
        <v>102</v>
      </c>
      <c r="F2951" t="str">
        <f>CONCATENATE(Table1[[#This Row],[session]],":",Table1[[#This Row],[vote_number]])</f>
        <v>2:196</v>
      </c>
      <c r="G2951">
        <f>IF(EXACT(Table1[[#This Row],[vote_cast]], "Yea"), 1, IF(EXACT(Table1[[#This Row],[vote_cast]], "Nay"), -1, 0))</f>
        <v>-1</v>
      </c>
    </row>
    <row r="2952" spans="1:7" x14ac:dyDescent="0.25">
      <c r="A2952">
        <v>2</v>
      </c>
      <c r="B2952">
        <v>196</v>
      </c>
      <c r="C2952" t="s">
        <v>134</v>
      </c>
      <c r="D2952" t="s">
        <v>52</v>
      </c>
      <c r="E2952" t="s">
        <v>35</v>
      </c>
      <c r="F2952" t="str">
        <f>CONCATENATE(Table1[[#This Row],[session]],":",Table1[[#This Row],[vote_number]])</f>
        <v>2:196</v>
      </c>
      <c r="G2952">
        <f>IF(EXACT(Table1[[#This Row],[vote_cast]], "Yea"), 1, IF(EXACT(Table1[[#This Row],[vote_cast]], "Nay"), -1, 0))</f>
        <v>0</v>
      </c>
    </row>
    <row r="2953" spans="1:7" x14ac:dyDescent="0.25">
      <c r="A2953">
        <v>2</v>
      </c>
      <c r="B2953">
        <v>196</v>
      </c>
      <c r="C2953" t="s">
        <v>134</v>
      </c>
      <c r="D2953" t="s">
        <v>53</v>
      </c>
      <c r="E2953" t="s">
        <v>102</v>
      </c>
      <c r="F2953" t="str">
        <f>CONCATENATE(Table1[[#This Row],[session]],":",Table1[[#This Row],[vote_number]])</f>
        <v>2:196</v>
      </c>
      <c r="G2953">
        <f>IF(EXACT(Table1[[#This Row],[vote_cast]], "Yea"), 1, IF(EXACT(Table1[[#This Row],[vote_cast]], "Nay"), -1, 0))</f>
        <v>-1</v>
      </c>
    </row>
    <row r="2954" spans="1:7" x14ac:dyDescent="0.25">
      <c r="A2954">
        <v>2</v>
      </c>
      <c r="B2954">
        <v>196</v>
      </c>
      <c r="C2954" t="s">
        <v>134</v>
      </c>
      <c r="D2954" t="s">
        <v>54</v>
      </c>
      <c r="E2954" t="s">
        <v>102</v>
      </c>
      <c r="F2954" t="str">
        <f>CONCATENATE(Table1[[#This Row],[session]],":",Table1[[#This Row],[vote_number]])</f>
        <v>2:196</v>
      </c>
      <c r="G2954">
        <f>IF(EXACT(Table1[[#This Row],[vote_cast]], "Yea"), 1, IF(EXACT(Table1[[#This Row],[vote_cast]], "Nay"), -1, 0))</f>
        <v>-1</v>
      </c>
    </row>
    <row r="2955" spans="1:7" x14ac:dyDescent="0.25">
      <c r="A2955">
        <v>2</v>
      </c>
      <c r="B2955">
        <v>196</v>
      </c>
      <c r="C2955" t="s">
        <v>134</v>
      </c>
      <c r="D2955" t="s">
        <v>55</v>
      </c>
      <c r="E2955" t="s">
        <v>102</v>
      </c>
      <c r="F2955" t="str">
        <f>CONCATENATE(Table1[[#This Row],[session]],":",Table1[[#This Row],[vote_number]])</f>
        <v>2:196</v>
      </c>
      <c r="G2955">
        <f>IF(EXACT(Table1[[#This Row],[vote_cast]], "Yea"), 1, IF(EXACT(Table1[[#This Row],[vote_cast]], "Nay"), -1, 0))</f>
        <v>-1</v>
      </c>
    </row>
    <row r="2956" spans="1:7" x14ac:dyDescent="0.25">
      <c r="A2956">
        <v>2</v>
      </c>
      <c r="B2956">
        <v>196</v>
      </c>
      <c r="C2956" t="s">
        <v>134</v>
      </c>
      <c r="D2956" t="s">
        <v>56</v>
      </c>
      <c r="E2956" t="s">
        <v>102</v>
      </c>
      <c r="F2956" t="str">
        <f>CONCATENATE(Table1[[#This Row],[session]],":",Table1[[#This Row],[vote_number]])</f>
        <v>2:196</v>
      </c>
      <c r="G2956">
        <f>IF(EXACT(Table1[[#This Row],[vote_cast]], "Yea"), 1, IF(EXACT(Table1[[#This Row],[vote_cast]], "Nay"), -1, 0))</f>
        <v>-1</v>
      </c>
    </row>
    <row r="2957" spans="1:7" x14ac:dyDescent="0.25">
      <c r="A2957">
        <v>2</v>
      </c>
      <c r="B2957">
        <v>196</v>
      </c>
      <c r="C2957" t="s">
        <v>134</v>
      </c>
      <c r="D2957" t="s">
        <v>57</v>
      </c>
      <c r="E2957" t="s">
        <v>102</v>
      </c>
      <c r="F2957" t="str">
        <f>CONCATENATE(Table1[[#This Row],[session]],":",Table1[[#This Row],[vote_number]])</f>
        <v>2:196</v>
      </c>
      <c r="G2957">
        <f>IF(EXACT(Table1[[#This Row],[vote_cast]], "Yea"), 1, IF(EXACT(Table1[[#This Row],[vote_cast]], "Nay"), -1, 0))</f>
        <v>-1</v>
      </c>
    </row>
    <row r="2958" spans="1:7" x14ac:dyDescent="0.25">
      <c r="A2958">
        <v>2</v>
      </c>
      <c r="B2958">
        <v>196</v>
      </c>
      <c r="C2958" t="s">
        <v>134</v>
      </c>
      <c r="D2958" t="s">
        <v>58</v>
      </c>
      <c r="E2958" t="s">
        <v>102</v>
      </c>
      <c r="F2958" t="str">
        <f>CONCATENATE(Table1[[#This Row],[session]],":",Table1[[#This Row],[vote_number]])</f>
        <v>2:196</v>
      </c>
      <c r="G2958">
        <f>IF(EXACT(Table1[[#This Row],[vote_cast]], "Yea"), 1, IF(EXACT(Table1[[#This Row],[vote_cast]], "Nay"), -1, 0))</f>
        <v>-1</v>
      </c>
    </row>
    <row r="2959" spans="1:7" x14ac:dyDescent="0.25">
      <c r="A2959">
        <v>2</v>
      </c>
      <c r="B2959">
        <v>196</v>
      </c>
      <c r="C2959" t="s">
        <v>134</v>
      </c>
      <c r="D2959" t="s">
        <v>59</v>
      </c>
      <c r="E2959" t="s">
        <v>1</v>
      </c>
      <c r="F2959" t="str">
        <f>CONCATENATE(Table1[[#This Row],[session]],":",Table1[[#This Row],[vote_number]])</f>
        <v>2:196</v>
      </c>
      <c r="G2959">
        <f>IF(EXACT(Table1[[#This Row],[vote_cast]], "Yea"), 1, IF(EXACT(Table1[[#This Row],[vote_cast]], "Nay"), -1, 0))</f>
        <v>1</v>
      </c>
    </row>
    <row r="2960" spans="1:7" x14ac:dyDescent="0.25">
      <c r="A2960">
        <v>2</v>
      </c>
      <c r="B2960">
        <v>196</v>
      </c>
      <c r="C2960" t="s">
        <v>134</v>
      </c>
      <c r="D2960" t="s">
        <v>60</v>
      </c>
      <c r="E2960" t="s">
        <v>102</v>
      </c>
      <c r="F2960" t="str">
        <f>CONCATENATE(Table1[[#This Row],[session]],":",Table1[[#This Row],[vote_number]])</f>
        <v>2:196</v>
      </c>
      <c r="G2960">
        <f>IF(EXACT(Table1[[#This Row],[vote_cast]], "Yea"), 1, IF(EXACT(Table1[[#This Row],[vote_cast]], "Nay"), -1, 0))</f>
        <v>-1</v>
      </c>
    </row>
    <row r="2961" spans="1:7" x14ac:dyDescent="0.25">
      <c r="A2961">
        <v>2</v>
      </c>
      <c r="B2961">
        <v>196</v>
      </c>
      <c r="C2961" t="s">
        <v>134</v>
      </c>
      <c r="D2961" t="s">
        <v>61</v>
      </c>
      <c r="E2961" t="s">
        <v>102</v>
      </c>
      <c r="F2961" t="str">
        <f>CONCATENATE(Table1[[#This Row],[session]],":",Table1[[#This Row],[vote_number]])</f>
        <v>2:196</v>
      </c>
      <c r="G2961">
        <f>IF(EXACT(Table1[[#This Row],[vote_cast]], "Yea"), 1, IF(EXACT(Table1[[#This Row],[vote_cast]], "Nay"), -1, 0))</f>
        <v>-1</v>
      </c>
    </row>
    <row r="2962" spans="1:7" x14ac:dyDescent="0.25">
      <c r="A2962">
        <v>2</v>
      </c>
      <c r="B2962">
        <v>196</v>
      </c>
      <c r="C2962" t="s">
        <v>134</v>
      </c>
      <c r="D2962" t="s">
        <v>62</v>
      </c>
      <c r="E2962" t="s">
        <v>102</v>
      </c>
      <c r="F2962" t="str">
        <f>CONCATENATE(Table1[[#This Row],[session]],":",Table1[[#This Row],[vote_number]])</f>
        <v>2:196</v>
      </c>
      <c r="G2962">
        <f>IF(EXACT(Table1[[#This Row],[vote_cast]], "Yea"), 1, IF(EXACT(Table1[[#This Row],[vote_cast]], "Nay"), -1, 0))</f>
        <v>-1</v>
      </c>
    </row>
    <row r="2963" spans="1:7" x14ac:dyDescent="0.25">
      <c r="A2963">
        <v>2</v>
      </c>
      <c r="B2963">
        <v>196</v>
      </c>
      <c r="C2963" t="s">
        <v>134</v>
      </c>
      <c r="D2963" t="s">
        <v>63</v>
      </c>
      <c r="E2963" t="s">
        <v>102</v>
      </c>
      <c r="F2963" t="str">
        <f>CONCATENATE(Table1[[#This Row],[session]],":",Table1[[#This Row],[vote_number]])</f>
        <v>2:196</v>
      </c>
      <c r="G2963">
        <f>IF(EXACT(Table1[[#This Row],[vote_cast]], "Yea"), 1, IF(EXACT(Table1[[#This Row],[vote_cast]], "Nay"), -1, 0))</f>
        <v>-1</v>
      </c>
    </row>
    <row r="2964" spans="1:7" x14ac:dyDescent="0.25">
      <c r="A2964">
        <v>2</v>
      </c>
      <c r="B2964">
        <v>196</v>
      </c>
      <c r="C2964" t="s">
        <v>134</v>
      </c>
      <c r="D2964" t="s">
        <v>64</v>
      </c>
      <c r="E2964" t="s">
        <v>102</v>
      </c>
      <c r="F2964" t="str">
        <f>CONCATENATE(Table1[[#This Row],[session]],":",Table1[[#This Row],[vote_number]])</f>
        <v>2:196</v>
      </c>
      <c r="G2964">
        <f>IF(EXACT(Table1[[#This Row],[vote_cast]], "Yea"), 1, IF(EXACT(Table1[[#This Row],[vote_cast]], "Nay"), -1, 0))</f>
        <v>-1</v>
      </c>
    </row>
    <row r="2965" spans="1:7" x14ac:dyDescent="0.25">
      <c r="A2965">
        <v>2</v>
      </c>
      <c r="B2965">
        <v>196</v>
      </c>
      <c r="C2965" t="s">
        <v>134</v>
      </c>
      <c r="D2965" t="s">
        <v>65</v>
      </c>
      <c r="E2965" t="s">
        <v>102</v>
      </c>
      <c r="F2965" t="str">
        <f>CONCATENATE(Table1[[#This Row],[session]],":",Table1[[#This Row],[vote_number]])</f>
        <v>2:196</v>
      </c>
      <c r="G2965">
        <f>IF(EXACT(Table1[[#This Row],[vote_cast]], "Yea"), 1, IF(EXACT(Table1[[#This Row],[vote_cast]], "Nay"), -1, 0))</f>
        <v>-1</v>
      </c>
    </row>
    <row r="2966" spans="1:7" x14ac:dyDescent="0.25">
      <c r="A2966">
        <v>2</v>
      </c>
      <c r="B2966">
        <v>196</v>
      </c>
      <c r="C2966" t="s">
        <v>134</v>
      </c>
      <c r="D2966" t="s">
        <v>66</v>
      </c>
      <c r="E2966" t="s">
        <v>102</v>
      </c>
      <c r="F2966" t="str">
        <f>CONCATENATE(Table1[[#This Row],[session]],":",Table1[[#This Row],[vote_number]])</f>
        <v>2:196</v>
      </c>
      <c r="G2966">
        <f>IF(EXACT(Table1[[#This Row],[vote_cast]], "Yea"), 1, IF(EXACT(Table1[[#This Row],[vote_cast]], "Nay"), -1, 0))</f>
        <v>-1</v>
      </c>
    </row>
    <row r="2967" spans="1:7" x14ac:dyDescent="0.25">
      <c r="A2967">
        <v>2</v>
      </c>
      <c r="B2967">
        <v>196</v>
      </c>
      <c r="C2967" t="s">
        <v>134</v>
      </c>
      <c r="D2967" t="s">
        <v>67</v>
      </c>
      <c r="E2967" t="s">
        <v>102</v>
      </c>
      <c r="F2967" t="str">
        <f>CONCATENATE(Table1[[#This Row],[session]],":",Table1[[#This Row],[vote_number]])</f>
        <v>2:196</v>
      </c>
      <c r="G2967">
        <f>IF(EXACT(Table1[[#This Row],[vote_cast]], "Yea"), 1, IF(EXACT(Table1[[#This Row],[vote_cast]], "Nay"), -1, 0))</f>
        <v>-1</v>
      </c>
    </row>
    <row r="2968" spans="1:7" x14ac:dyDescent="0.25">
      <c r="A2968">
        <v>2</v>
      </c>
      <c r="B2968">
        <v>196</v>
      </c>
      <c r="C2968" t="s">
        <v>134</v>
      </c>
      <c r="D2968" t="s">
        <v>68</v>
      </c>
      <c r="E2968" t="s">
        <v>102</v>
      </c>
      <c r="F2968" t="str">
        <f>CONCATENATE(Table1[[#This Row],[session]],":",Table1[[#This Row],[vote_number]])</f>
        <v>2:196</v>
      </c>
      <c r="G2968">
        <f>IF(EXACT(Table1[[#This Row],[vote_cast]], "Yea"), 1, IF(EXACT(Table1[[#This Row],[vote_cast]], "Nay"), -1, 0))</f>
        <v>-1</v>
      </c>
    </row>
    <row r="2969" spans="1:7" x14ac:dyDescent="0.25">
      <c r="A2969">
        <v>2</v>
      </c>
      <c r="B2969">
        <v>196</v>
      </c>
      <c r="C2969" t="s">
        <v>134</v>
      </c>
      <c r="D2969" t="s">
        <v>69</v>
      </c>
      <c r="E2969" t="s">
        <v>102</v>
      </c>
      <c r="F2969" t="str">
        <f>CONCATENATE(Table1[[#This Row],[session]],":",Table1[[#This Row],[vote_number]])</f>
        <v>2:196</v>
      </c>
      <c r="G2969">
        <f>IF(EXACT(Table1[[#This Row],[vote_cast]], "Yea"), 1, IF(EXACT(Table1[[#This Row],[vote_cast]], "Nay"), -1, 0))</f>
        <v>-1</v>
      </c>
    </row>
    <row r="2970" spans="1:7" x14ac:dyDescent="0.25">
      <c r="A2970">
        <v>2</v>
      </c>
      <c r="B2970">
        <v>196</v>
      </c>
      <c r="C2970" t="s">
        <v>134</v>
      </c>
      <c r="D2970" t="s">
        <v>70</v>
      </c>
      <c r="E2970" t="s">
        <v>1</v>
      </c>
      <c r="F2970" t="str">
        <f>CONCATENATE(Table1[[#This Row],[session]],":",Table1[[#This Row],[vote_number]])</f>
        <v>2:196</v>
      </c>
      <c r="G2970">
        <f>IF(EXACT(Table1[[#This Row],[vote_cast]], "Yea"), 1, IF(EXACT(Table1[[#This Row],[vote_cast]], "Nay"), -1, 0))</f>
        <v>1</v>
      </c>
    </row>
    <row r="2971" spans="1:7" x14ac:dyDescent="0.25">
      <c r="A2971">
        <v>2</v>
      </c>
      <c r="B2971">
        <v>196</v>
      </c>
      <c r="C2971" t="s">
        <v>134</v>
      </c>
      <c r="D2971" t="s">
        <v>71</v>
      </c>
      <c r="E2971" t="s">
        <v>102</v>
      </c>
      <c r="F2971" t="str">
        <f>CONCATENATE(Table1[[#This Row],[session]],":",Table1[[#This Row],[vote_number]])</f>
        <v>2:196</v>
      </c>
      <c r="G2971">
        <f>IF(EXACT(Table1[[#This Row],[vote_cast]], "Yea"), 1, IF(EXACT(Table1[[#This Row],[vote_cast]], "Nay"), -1, 0))</f>
        <v>-1</v>
      </c>
    </row>
    <row r="2972" spans="1:7" x14ac:dyDescent="0.25">
      <c r="A2972">
        <v>2</v>
      </c>
      <c r="B2972">
        <v>196</v>
      </c>
      <c r="C2972" t="s">
        <v>134</v>
      </c>
      <c r="D2972" t="s">
        <v>72</v>
      </c>
      <c r="E2972" t="s">
        <v>35</v>
      </c>
      <c r="F2972" t="str">
        <f>CONCATENATE(Table1[[#This Row],[session]],":",Table1[[#This Row],[vote_number]])</f>
        <v>2:196</v>
      </c>
      <c r="G2972">
        <f>IF(EXACT(Table1[[#This Row],[vote_cast]], "Yea"), 1, IF(EXACT(Table1[[#This Row],[vote_cast]], "Nay"), -1, 0))</f>
        <v>0</v>
      </c>
    </row>
    <row r="2973" spans="1:7" x14ac:dyDescent="0.25">
      <c r="A2973">
        <v>2</v>
      </c>
      <c r="B2973">
        <v>196</v>
      </c>
      <c r="C2973" t="s">
        <v>134</v>
      </c>
      <c r="D2973" t="s">
        <v>73</v>
      </c>
      <c r="E2973" t="s">
        <v>102</v>
      </c>
      <c r="F2973" t="str">
        <f>CONCATENATE(Table1[[#This Row],[session]],":",Table1[[#This Row],[vote_number]])</f>
        <v>2:196</v>
      </c>
      <c r="G2973">
        <f>IF(EXACT(Table1[[#This Row],[vote_cast]], "Yea"), 1, IF(EXACT(Table1[[#This Row],[vote_cast]], "Nay"), -1, 0))</f>
        <v>-1</v>
      </c>
    </row>
    <row r="2974" spans="1:7" x14ac:dyDescent="0.25">
      <c r="A2974">
        <v>2</v>
      </c>
      <c r="B2974">
        <v>196</v>
      </c>
      <c r="C2974" t="s">
        <v>134</v>
      </c>
      <c r="D2974" t="s">
        <v>74</v>
      </c>
      <c r="E2974" t="s">
        <v>102</v>
      </c>
      <c r="F2974" t="str">
        <f>CONCATENATE(Table1[[#This Row],[session]],":",Table1[[#This Row],[vote_number]])</f>
        <v>2:196</v>
      </c>
      <c r="G2974">
        <f>IF(EXACT(Table1[[#This Row],[vote_cast]], "Yea"), 1, IF(EXACT(Table1[[#This Row],[vote_cast]], "Nay"), -1, 0))</f>
        <v>-1</v>
      </c>
    </row>
    <row r="2975" spans="1:7" x14ac:dyDescent="0.25">
      <c r="A2975">
        <v>2</v>
      </c>
      <c r="B2975">
        <v>196</v>
      </c>
      <c r="C2975" t="s">
        <v>134</v>
      </c>
      <c r="D2975" t="s">
        <v>75</v>
      </c>
      <c r="E2975" t="s">
        <v>1</v>
      </c>
      <c r="F2975" t="str">
        <f>CONCATENATE(Table1[[#This Row],[session]],":",Table1[[#This Row],[vote_number]])</f>
        <v>2:196</v>
      </c>
      <c r="G2975">
        <f>IF(EXACT(Table1[[#This Row],[vote_cast]], "Yea"), 1, IF(EXACT(Table1[[#This Row],[vote_cast]], "Nay"), -1, 0))</f>
        <v>1</v>
      </c>
    </row>
    <row r="2976" spans="1:7" x14ac:dyDescent="0.25">
      <c r="A2976">
        <v>2</v>
      </c>
      <c r="B2976">
        <v>196</v>
      </c>
      <c r="C2976" t="s">
        <v>134</v>
      </c>
      <c r="D2976" t="s">
        <v>76</v>
      </c>
      <c r="E2976" t="s">
        <v>102</v>
      </c>
      <c r="F2976" t="str">
        <f>CONCATENATE(Table1[[#This Row],[session]],":",Table1[[#This Row],[vote_number]])</f>
        <v>2:196</v>
      </c>
      <c r="G2976">
        <f>IF(EXACT(Table1[[#This Row],[vote_cast]], "Yea"), 1, IF(EXACT(Table1[[#This Row],[vote_cast]], "Nay"), -1, 0))</f>
        <v>-1</v>
      </c>
    </row>
    <row r="2977" spans="1:7" x14ac:dyDescent="0.25">
      <c r="A2977">
        <v>2</v>
      </c>
      <c r="B2977">
        <v>196</v>
      </c>
      <c r="C2977" t="s">
        <v>134</v>
      </c>
      <c r="D2977" t="s">
        <v>77</v>
      </c>
      <c r="E2977" t="s">
        <v>102</v>
      </c>
      <c r="F2977" t="str">
        <f>CONCATENATE(Table1[[#This Row],[session]],":",Table1[[#This Row],[vote_number]])</f>
        <v>2:196</v>
      </c>
      <c r="G2977">
        <f>IF(EXACT(Table1[[#This Row],[vote_cast]], "Yea"), 1, IF(EXACT(Table1[[#This Row],[vote_cast]], "Nay"), -1, 0))</f>
        <v>-1</v>
      </c>
    </row>
    <row r="2978" spans="1:7" x14ac:dyDescent="0.25">
      <c r="A2978">
        <v>2</v>
      </c>
      <c r="B2978">
        <v>196</v>
      </c>
      <c r="C2978" t="s">
        <v>134</v>
      </c>
      <c r="D2978" t="s">
        <v>78</v>
      </c>
      <c r="E2978" t="s">
        <v>102</v>
      </c>
      <c r="F2978" t="str">
        <f>CONCATENATE(Table1[[#This Row],[session]],":",Table1[[#This Row],[vote_number]])</f>
        <v>2:196</v>
      </c>
      <c r="G2978">
        <f>IF(EXACT(Table1[[#This Row],[vote_cast]], "Yea"), 1, IF(EXACT(Table1[[#This Row],[vote_cast]], "Nay"), -1, 0))</f>
        <v>-1</v>
      </c>
    </row>
    <row r="2979" spans="1:7" x14ac:dyDescent="0.25">
      <c r="A2979">
        <v>2</v>
      </c>
      <c r="B2979">
        <v>196</v>
      </c>
      <c r="C2979" t="s">
        <v>134</v>
      </c>
      <c r="D2979" t="s">
        <v>79</v>
      </c>
      <c r="E2979" t="s">
        <v>102</v>
      </c>
      <c r="F2979" t="str">
        <f>CONCATENATE(Table1[[#This Row],[session]],":",Table1[[#This Row],[vote_number]])</f>
        <v>2:196</v>
      </c>
      <c r="G2979">
        <f>IF(EXACT(Table1[[#This Row],[vote_cast]], "Yea"), 1, IF(EXACT(Table1[[#This Row],[vote_cast]], "Nay"), -1, 0))</f>
        <v>-1</v>
      </c>
    </row>
    <row r="2980" spans="1:7" x14ac:dyDescent="0.25">
      <c r="A2980">
        <v>2</v>
      </c>
      <c r="B2980">
        <v>196</v>
      </c>
      <c r="C2980" t="s">
        <v>134</v>
      </c>
      <c r="D2980" t="s">
        <v>80</v>
      </c>
      <c r="E2980" t="s">
        <v>1</v>
      </c>
      <c r="F2980" t="str">
        <f>CONCATENATE(Table1[[#This Row],[session]],":",Table1[[#This Row],[vote_number]])</f>
        <v>2:196</v>
      </c>
      <c r="G2980">
        <f>IF(EXACT(Table1[[#This Row],[vote_cast]], "Yea"), 1, IF(EXACT(Table1[[#This Row],[vote_cast]], "Nay"), -1, 0))</f>
        <v>1</v>
      </c>
    </row>
    <row r="2981" spans="1:7" x14ac:dyDescent="0.25">
      <c r="A2981">
        <v>2</v>
      </c>
      <c r="B2981">
        <v>196</v>
      </c>
      <c r="C2981" t="s">
        <v>134</v>
      </c>
      <c r="D2981" t="s">
        <v>81</v>
      </c>
      <c r="E2981" t="s">
        <v>1</v>
      </c>
      <c r="F2981" t="str">
        <f>CONCATENATE(Table1[[#This Row],[session]],":",Table1[[#This Row],[vote_number]])</f>
        <v>2:196</v>
      </c>
      <c r="G2981">
        <f>IF(EXACT(Table1[[#This Row],[vote_cast]], "Yea"), 1, IF(EXACT(Table1[[#This Row],[vote_cast]], "Nay"), -1, 0))</f>
        <v>1</v>
      </c>
    </row>
    <row r="2982" spans="1:7" x14ac:dyDescent="0.25">
      <c r="A2982">
        <v>2</v>
      </c>
      <c r="B2982">
        <v>196</v>
      </c>
      <c r="C2982" t="s">
        <v>134</v>
      </c>
      <c r="D2982" t="s">
        <v>82</v>
      </c>
      <c r="E2982" t="s">
        <v>102</v>
      </c>
      <c r="F2982" t="str">
        <f>CONCATENATE(Table1[[#This Row],[session]],":",Table1[[#This Row],[vote_number]])</f>
        <v>2:196</v>
      </c>
      <c r="G2982">
        <f>IF(EXACT(Table1[[#This Row],[vote_cast]], "Yea"), 1, IF(EXACT(Table1[[#This Row],[vote_cast]], "Nay"), -1, 0))</f>
        <v>-1</v>
      </c>
    </row>
    <row r="2983" spans="1:7" x14ac:dyDescent="0.25">
      <c r="A2983">
        <v>2</v>
      </c>
      <c r="B2983">
        <v>196</v>
      </c>
      <c r="C2983" t="s">
        <v>134</v>
      </c>
      <c r="D2983" t="s">
        <v>83</v>
      </c>
      <c r="E2983" t="s">
        <v>35</v>
      </c>
      <c r="F2983" t="str">
        <f>CONCATENATE(Table1[[#This Row],[session]],":",Table1[[#This Row],[vote_number]])</f>
        <v>2:196</v>
      </c>
      <c r="G2983">
        <f>IF(EXACT(Table1[[#This Row],[vote_cast]], "Yea"), 1, IF(EXACT(Table1[[#This Row],[vote_cast]], "Nay"), -1, 0))</f>
        <v>0</v>
      </c>
    </row>
    <row r="2984" spans="1:7" x14ac:dyDescent="0.25">
      <c r="A2984">
        <v>2</v>
      </c>
      <c r="B2984">
        <v>196</v>
      </c>
      <c r="C2984" t="s">
        <v>134</v>
      </c>
      <c r="D2984" t="s">
        <v>84</v>
      </c>
      <c r="E2984" t="s">
        <v>102</v>
      </c>
      <c r="F2984" t="str">
        <f>CONCATENATE(Table1[[#This Row],[session]],":",Table1[[#This Row],[vote_number]])</f>
        <v>2:196</v>
      </c>
      <c r="G2984">
        <f>IF(EXACT(Table1[[#This Row],[vote_cast]], "Yea"), 1, IF(EXACT(Table1[[#This Row],[vote_cast]], "Nay"), -1, 0))</f>
        <v>-1</v>
      </c>
    </row>
    <row r="2985" spans="1:7" x14ac:dyDescent="0.25">
      <c r="A2985">
        <v>2</v>
      </c>
      <c r="B2985">
        <v>196</v>
      </c>
      <c r="C2985" t="s">
        <v>134</v>
      </c>
      <c r="D2985" t="s">
        <v>85</v>
      </c>
      <c r="E2985" t="s">
        <v>102</v>
      </c>
      <c r="F2985" t="str">
        <f>CONCATENATE(Table1[[#This Row],[session]],":",Table1[[#This Row],[vote_number]])</f>
        <v>2:196</v>
      </c>
      <c r="G2985">
        <f>IF(EXACT(Table1[[#This Row],[vote_cast]], "Yea"), 1, IF(EXACT(Table1[[#This Row],[vote_cast]], "Nay"), -1, 0))</f>
        <v>-1</v>
      </c>
    </row>
    <row r="2986" spans="1:7" x14ac:dyDescent="0.25">
      <c r="A2986">
        <v>2</v>
      </c>
      <c r="B2986">
        <v>196</v>
      </c>
      <c r="C2986" t="s">
        <v>134</v>
      </c>
      <c r="D2986" t="s">
        <v>86</v>
      </c>
      <c r="E2986" t="s">
        <v>102</v>
      </c>
      <c r="F2986" t="str">
        <f>CONCATENATE(Table1[[#This Row],[session]],":",Table1[[#This Row],[vote_number]])</f>
        <v>2:196</v>
      </c>
      <c r="G2986">
        <f>IF(EXACT(Table1[[#This Row],[vote_cast]], "Yea"), 1, IF(EXACT(Table1[[#This Row],[vote_cast]], "Nay"), -1, 0))</f>
        <v>-1</v>
      </c>
    </row>
    <row r="2987" spans="1:7" x14ac:dyDescent="0.25">
      <c r="A2987">
        <v>2</v>
      </c>
      <c r="B2987">
        <v>196</v>
      </c>
      <c r="C2987" t="s">
        <v>134</v>
      </c>
      <c r="D2987" t="s">
        <v>87</v>
      </c>
      <c r="E2987" t="s">
        <v>102</v>
      </c>
      <c r="F2987" t="str">
        <f>CONCATENATE(Table1[[#This Row],[session]],":",Table1[[#This Row],[vote_number]])</f>
        <v>2:196</v>
      </c>
      <c r="G2987">
        <f>IF(EXACT(Table1[[#This Row],[vote_cast]], "Yea"), 1, IF(EXACT(Table1[[#This Row],[vote_cast]], "Nay"), -1, 0))</f>
        <v>-1</v>
      </c>
    </row>
    <row r="2988" spans="1:7" x14ac:dyDescent="0.25">
      <c r="A2988">
        <v>2</v>
      </c>
      <c r="B2988">
        <v>196</v>
      </c>
      <c r="C2988" t="s">
        <v>134</v>
      </c>
      <c r="D2988" t="s">
        <v>88</v>
      </c>
      <c r="E2988" t="s">
        <v>1</v>
      </c>
      <c r="F2988" t="str">
        <f>CONCATENATE(Table1[[#This Row],[session]],":",Table1[[#This Row],[vote_number]])</f>
        <v>2:196</v>
      </c>
      <c r="G2988">
        <f>IF(EXACT(Table1[[#This Row],[vote_cast]], "Yea"), 1, IF(EXACT(Table1[[#This Row],[vote_cast]], "Nay"), -1, 0))</f>
        <v>1</v>
      </c>
    </row>
    <row r="2989" spans="1:7" x14ac:dyDescent="0.25">
      <c r="A2989">
        <v>2</v>
      </c>
      <c r="B2989">
        <v>196</v>
      </c>
      <c r="C2989" t="s">
        <v>134</v>
      </c>
      <c r="D2989" t="s">
        <v>89</v>
      </c>
      <c r="E2989" t="s">
        <v>102</v>
      </c>
      <c r="F2989" t="str">
        <f>CONCATENATE(Table1[[#This Row],[session]],":",Table1[[#This Row],[vote_number]])</f>
        <v>2:196</v>
      </c>
      <c r="G2989">
        <f>IF(EXACT(Table1[[#This Row],[vote_cast]], "Yea"), 1, IF(EXACT(Table1[[#This Row],[vote_cast]], "Nay"), -1, 0))</f>
        <v>-1</v>
      </c>
    </row>
    <row r="2990" spans="1:7" x14ac:dyDescent="0.25">
      <c r="A2990">
        <v>2</v>
      </c>
      <c r="B2990">
        <v>196</v>
      </c>
      <c r="C2990" t="s">
        <v>134</v>
      </c>
      <c r="D2990" t="s">
        <v>90</v>
      </c>
      <c r="E2990" t="s">
        <v>102</v>
      </c>
      <c r="F2990" t="str">
        <f>CONCATENATE(Table1[[#This Row],[session]],":",Table1[[#This Row],[vote_number]])</f>
        <v>2:196</v>
      </c>
      <c r="G2990">
        <f>IF(EXACT(Table1[[#This Row],[vote_cast]], "Yea"), 1, IF(EXACT(Table1[[#This Row],[vote_cast]], "Nay"), -1, 0))</f>
        <v>-1</v>
      </c>
    </row>
    <row r="2991" spans="1:7" x14ac:dyDescent="0.25">
      <c r="A2991">
        <v>2</v>
      </c>
      <c r="B2991">
        <v>196</v>
      </c>
      <c r="C2991" t="s">
        <v>134</v>
      </c>
      <c r="D2991" t="s">
        <v>91</v>
      </c>
      <c r="E2991" t="s">
        <v>102</v>
      </c>
      <c r="F2991" t="str">
        <f>CONCATENATE(Table1[[#This Row],[session]],":",Table1[[#This Row],[vote_number]])</f>
        <v>2:196</v>
      </c>
      <c r="G2991">
        <f>IF(EXACT(Table1[[#This Row],[vote_cast]], "Yea"), 1, IF(EXACT(Table1[[#This Row],[vote_cast]], "Nay"), -1, 0))</f>
        <v>-1</v>
      </c>
    </row>
    <row r="2992" spans="1:7" x14ac:dyDescent="0.25">
      <c r="A2992">
        <v>2</v>
      </c>
      <c r="B2992">
        <v>196</v>
      </c>
      <c r="C2992" t="s">
        <v>134</v>
      </c>
      <c r="D2992" t="s">
        <v>92</v>
      </c>
      <c r="E2992" t="s">
        <v>102</v>
      </c>
      <c r="F2992" t="str">
        <f>CONCATENATE(Table1[[#This Row],[session]],":",Table1[[#This Row],[vote_number]])</f>
        <v>2:196</v>
      </c>
      <c r="G2992">
        <f>IF(EXACT(Table1[[#This Row],[vote_cast]], "Yea"), 1, IF(EXACT(Table1[[#This Row],[vote_cast]], "Nay"), -1, 0))</f>
        <v>-1</v>
      </c>
    </row>
    <row r="2993" spans="1:7" x14ac:dyDescent="0.25">
      <c r="A2993">
        <v>2</v>
      </c>
      <c r="B2993">
        <v>196</v>
      </c>
      <c r="C2993" t="s">
        <v>134</v>
      </c>
      <c r="D2993" t="s">
        <v>93</v>
      </c>
      <c r="E2993" t="s">
        <v>1</v>
      </c>
      <c r="F2993" t="str">
        <f>CONCATENATE(Table1[[#This Row],[session]],":",Table1[[#This Row],[vote_number]])</f>
        <v>2:196</v>
      </c>
      <c r="G2993">
        <f>IF(EXACT(Table1[[#This Row],[vote_cast]], "Yea"), 1, IF(EXACT(Table1[[#This Row],[vote_cast]], "Nay"), -1, 0))</f>
        <v>1</v>
      </c>
    </row>
    <row r="2994" spans="1:7" x14ac:dyDescent="0.25">
      <c r="A2994">
        <v>2</v>
      </c>
      <c r="B2994">
        <v>196</v>
      </c>
      <c r="C2994" t="s">
        <v>134</v>
      </c>
      <c r="D2994" t="s">
        <v>94</v>
      </c>
      <c r="E2994" t="s">
        <v>102</v>
      </c>
      <c r="F2994" t="str">
        <f>CONCATENATE(Table1[[#This Row],[session]],":",Table1[[#This Row],[vote_number]])</f>
        <v>2:196</v>
      </c>
      <c r="G2994">
        <f>IF(EXACT(Table1[[#This Row],[vote_cast]], "Yea"), 1, IF(EXACT(Table1[[#This Row],[vote_cast]], "Nay"), -1, 0))</f>
        <v>-1</v>
      </c>
    </row>
    <row r="2995" spans="1:7" x14ac:dyDescent="0.25">
      <c r="A2995">
        <v>2</v>
      </c>
      <c r="B2995">
        <v>196</v>
      </c>
      <c r="C2995" t="s">
        <v>134</v>
      </c>
      <c r="D2995" t="s">
        <v>95</v>
      </c>
      <c r="E2995" t="s">
        <v>102</v>
      </c>
      <c r="F2995" t="str">
        <f>CONCATENATE(Table1[[#This Row],[session]],":",Table1[[#This Row],[vote_number]])</f>
        <v>2:196</v>
      </c>
      <c r="G2995">
        <f>IF(EXACT(Table1[[#This Row],[vote_cast]], "Yea"), 1, IF(EXACT(Table1[[#This Row],[vote_cast]], "Nay"), -1, 0))</f>
        <v>-1</v>
      </c>
    </row>
    <row r="2996" spans="1:7" x14ac:dyDescent="0.25">
      <c r="A2996">
        <v>2</v>
      </c>
      <c r="B2996">
        <v>196</v>
      </c>
      <c r="C2996" t="s">
        <v>134</v>
      </c>
      <c r="D2996" t="s">
        <v>96</v>
      </c>
      <c r="E2996" t="s">
        <v>35</v>
      </c>
      <c r="F2996" t="str">
        <f>CONCATENATE(Table1[[#This Row],[session]],":",Table1[[#This Row],[vote_number]])</f>
        <v>2:196</v>
      </c>
      <c r="G2996">
        <f>IF(EXACT(Table1[[#This Row],[vote_cast]], "Yea"), 1, IF(EXACT(Table1[[#This Row],[vote_cast]], "Nay"), -1, 0))</f>
        <v>0</v>
      </c>
    </row>
    <row r="2997" spans="1:7" x14ac:dyDescent="0.25">
      <c r="A2997">
        <v>2</v>
      </c>
      <c r="B2997">
        <v>196</v>
      </c>
      <c r="C2997" t="s">
        <v>134</v>
      </c>
      <c r="D2997" t="s">
        <v>97</v>
      </c>
      <c r="E2997" t="s">
        <v>102</v>
      </c>
      <c r="F2997" t="str">
        <f>CONCATENATE(Table1[[#This Row],[session]],":",Table1[[#This Row],[vote_number]])</f>
        <v>2:196</v>
      </c>
      <c r="G2997">
        <f>IF(EXACT(Table1[[#This Row],[vote_cast]], "Yea"), 1, IF(EXACT(Table1[[#This Row],[vote_cast]], "Nay"), -1, 0))</f>
        <v>-1</v>
      </c>
    </row>
    <row r="2998" spans="1:7" x14ac:dyDescent="0.25">
      <c r="A2998">
        <v>2</v>
      </c>
      <c r="B2998">
        <v>196</v>
      </c>
      <c r="C2998" t="s">
        <v>134</v>
      </c>
      <c r="D2998" t="s">
        <v>98</v>
      </c>
      <c r="E2998" t="s">
        <v>102</v>
      </c>
      <c r="F2998" t="str">
        <f>CONCATENATE(Table1[[#This Row],[session]],":",Table1[[#This Row],[vote_number]])</f>
        <v>2:196</v>
      </c>
      <c r="G2998">
        <f>IF(EXACT(Table1[[#This Row],[vote_cast]], "Yea"), 1, IF(EXACT(Table1[[#This Row],[vote_cast]], "Nay"), -1, 0))</f>
        <v>-1</v>
      </c>
    </row>
    <row r="2999" spans="1:7" x14ac:dyDescent="0.25">
      <c r="A2999">
        <v>2</v>
      </c>
      <c r="B2999">
        <v>196</v>
      </c>
      <c r="C2999" t="s">
        <v>134</v>
      </c>
      <c r="D2999" t="s">
        <v>99</v>
      </c>
      <c r="E2999" t="s">
        <v>102</v>
      </c>
      <c r="F2999" t="str">
        <f>CONCATENATE(Table1[[#This Row],[session]],":",Table1[[#This Row],[vote_number]])</f>
        <v>2:196</v>
      </c>
      <c r="G2999">
        <f>IF(EXACT(Table1[[#This Row],[vote_cast]], "Yea"), 1, IF(EXACT(Table1[[#This Row],[vote_cast]], "Nay"), -1, 0))</f>
        <v>-1</v>
      </c>
    </row>
    <row r="3000" spans="1:7" x14ac:dyDescent="0.25">
      <c r="A3000">
        <v>2</v>
      </c>
      <c r="B3000">
        <v>196</v>
      </c>
      <c r="C3000" t="s">
        <v>134</v>
      </c>
      <c r="D3000" t="s">
        <v>100</v>
      </c>
      <c r="E3000" t="s">
        <v>102</v>
      </c>
      <c r="F3000" t="str">
        <f>CONCATENATE(Table1[[#This Row],[session]],":",Table1[[#This Row],[vote_number]])</f>
        <v>2:196</v>
      </c>
      <c r="G3000">
        <f>IF(EXACT(Table1[[#This Row],[vote_cast]], "Yea"), 1, IF(EXACT(Table1[[#This Row],[vote_cast]], "Nay"), -1, 0))</f>
        <v>-1</v>
      </c>
    </row>
    <row r="3001" spans="1:7" x14ac:dyDescent="0.25">
      <c r="A3001">
        <v>2</v>
      </c>
      <c r="B3001">
        <v>196</v>
      </c>
      <c r="C3001" t="s">
        <v>134</v>
      </c>
      <c r="D3001" t="s">
        <v>101</v>
      </c>
      <c r="E3001" t="s">
        <v>102</v>
      </c>
      <c r="F3001" t="str">
        <f>CONCATENATE(Table1[[#This Row],[session]],":",Table1[[#This Row],[vote_number]])</f>
        <v>2:196</v>
      </c>
      <c r="G3001">
        <f>IF(EXACT(Table1[[#This Row],[vote_cast]], "Yea"), 1, IF(EXACT(Table1[[#This Row],[vote_cast]], "Nay"), -1, 0))</f>
        <v>-1</v>
      </c>
    </row>
    <row r="3002" spans="1:7" x14ac:dyDescent="0.25">
      <c r="A3002">
        <v>2</v>
      </c>
      <c r="B3002">
        <v>221</v>
      </c>
      <c r="C3002" t="s">
        <v>135</v>
      </c>
      <c r="D3002" t="s">
        <v>0</v>
      </c>
      <c r="E3002" t="s">
        <v>1</v>
      </c>
      <c r="F3002" t="str">
        <f>CONCATENATE(Table1[[#This Row],[session]],":",Table1[[#This Row],[vote_number]])</f>
        <v>2:221</v>
      </c>
      <c r="G3002">
        <f>IF(EXACT(Table1[[#This Row],[vote_cast]], "Yea"), 1, IF(EXACT(Table1[[#This Row],[vote_cast]], "Nay"), -1, 0))</f>
        <v>1</v>
      </c>
    </row>
    <row r="3003" spans="1:7" x14ac:dyDescent="0.25">
      <c r="A3003">
        <v>2</v>
      </c>
      <c r="B3003">
        <v>221</v>
      </c>
      <c r="C3003" t="s">
        <v>135</v>
      </c>
      <c r="D3003" t="s">
        <v>2</v>
      </c>
      <c r="E3003" t="s">
        <v>1</v>
      </c>
      <c r="F3003" t="str">
        <f>CONCATENATE(Table1[[#This Row],[session]],":",Table1[[#This Row],[vote_number]])</f>
        <v>2:221</v>
      </c>
      <c r="G3003">
        <f>IF(EXACT(Table1[[#This Row],[vote_cast]], "Yea"), 1, IF(EXACT(Table1[[#This Row],[vote_cast]], "Nay"), -1, 0))</f>
        <v>1</v>
      </c>
    </row>
    <row r="3004" spans="1:7" x14ac:dyDescent="0.25">
      <c r="A3004">
        <v>2</v>
      </c>
      <c r="B3004">
        <v>221</v>
      </c>
      <c r="C3004" t="s">
        <v>135</v>
      </c>
      <c r="D3004" t="s">
        <v>3</v>
      </c>
      <c r="E3004" t="s">
        <v>1</v>
      </c>
      <c r="F3004" t="str">
        <f>CONCATENATE(Table1[[#This Row],[session]],":",Table1[[#This Row],[vote_number]])</f>
        <v>2:221</v>
      </c>
      <c r="G3004">
        <f>IF(EXACT(Table1[[#This Row],[vote_cast]], "Yea"), 1, IF(EXACT(Table1[[#This Row],[vote_cast]], "Nay"), -1, 0))</f>
        <v>1</v>
      </c>
    </row>
    <row r="3005" spans="1:7" x14ac:dyDescent="0.25">
      <c r="A3005">
        <v>2</v>
      </c>
      <c r="B3005">
        <v>221</v>
      </c>
      <c r="C3005" t="s">
        <v>135</v>
      </c>
      <c r="D3005" t="s">
        <v>4</v>
      </c>
      <c r="E3005" t="s">
        <v>1</v>
      </c>
      <c r="F3005" t="str">
        <f>CONCATENATE(Table1[[#This Row],[session]],":",Table1[[#This Row],[vote_number]])</f>
        <v>2:221</v>
      </c>
      <c r="G3005">
        <f>IF(EXACT(Table1[[#This Row],[vote_cast]], "Yea"), 1, IF(EXACT(Table1[[#This Row],[vote_cast]], "Nay"), -1, 0))</f>
        <v>1</v>
      </c>
    </row>
    <row r="3006" spans="1:7" x14ac:dyDescent="0.25">
      <c r="A3006">
        <v>2</v>
      </c>
      <c r="B3006">
        <v>221</v>
      </c>
      <c r="C3006" t="s">
        <v>135</v>
      </c>
      <c r="D3006" t="s">
        <v>5</v>
      </c>
      <c r="E3006" t="s">
        <v>1</v>
      </c>
      <c r="F3006" t="str">
        <f>CONCATENATE(Table1[[#This Row],[session]],":",Table1[[#This Row],[vote_number]])</f>
        <v>2:221</v>
      </c>
      <c r="G3006">
        <f>IF(EXACT(Table1[[#This Row],[vote_cast]], "Yea"), 1, IF(EXACT(Table1[[#This Row],[vote_cast]], "Nay"), -1, 0))</f>
        <v>1</v>
      </c>
    </row>
    <row r="3007" spans="1:7" x14ac:dyDescent="0.25">
      <c r="A3007">
        <v>2</v>
      </c>
      <c r="B3007">
        <v>221</v>
      </c>
      <c r="C3007" t="s">
        <v>135</v>
      </c>
      <c r="D3007" t="s">
        <v>6</v>
      </c>
      <c r="E3007" t="s">
        <v>1</v>
      </c>
      <c r="F3007" t="str">
        <f>CONCATENATE(Table1[[#This Row],[session]],":",Table1[[#This Row],[vote_number]])</f>
        <v>2:221</v>
      </c>
      <c r="G3007">
        <f>IF(EXACT(Table1[[#This Row],[vote_cast]], "Yea"), 1, IF(EXACT(Table1[[#This Row],[vote_cast]], "Nay"), -1, 0))</f>
        <v>1</v>
      </c>
    </row>
    <row r="3008" spans="1:7" x14ac:dyDescent="0.25">
      <c r="A3008">
        <v>2</v>
      </c>
      <c r="B3008">
        <v>221</v>
      </c>
      <c r="C3008" t="s">
        <v>135</v>
      </c>
      <c r="D3008" t="s">
        <v>7</v>
      </c>
      <c r="E3008" t="s">
        <v>1</v>
      </c>
      <c r="F3008" t="str">
        <f>CONCATENATE(Table1[[#This Row],[session]],":",Table1[[#This Row],[vote_number]])</f>
        <v>2:221</v>
      </c>
      <c r="G3008">
        <f>IF(EXACT(Table1[[#This Row],[vote_cast]], "Yea"), 1, IF(EXACT(Table1[[#This Row],[vote_cast]], "Nay"), -1, 0))</f>
        <v>1</v>
      </c>
    </row>
    <row r="3009" spans="1:7" x14ac:dyDescent="0.25">
      <c r="A3009">
        <v>2</v>
      </c>
      <c r="B3009">
        <v>221</v>
      </c>
      <c r="C3009" t="s">
        <v>135</v>
      </c>
      <c r="D3009" t="s">
        <v>8</v>
      </c>
      <c r="E3009" t="s">
        <v>1</v>
      </c>
      <c r="F3009" t="str">
        <f>CONCATENATE(Table1[[#This Row],[session]],":",Table1[[#This Row],[vote_number]])</f>
        <v>2:221</v>
      </c>
      <c r="G3009">
        <f>IF(EXACT(Table1[[#This Row],[vote_cast]], "Yea"), 1, IF(EXACT(Table1[[#This Row],[vote_cast]], "Nay"), -1, 0))</f>
        <v>1</v>
      </c>
    </row>
    <row r="3010" spans="1:7" x14ac:dyDescent="0.25">
      <c r="A3010">
        <v>2</v>
      </c>
      <c r="B3010">
        <v>221</v>
      </c>
      <c r="C3010" t="s">
        <v>135</v>
      </c>
      <c r="D3010" t="s">
        <v>9</v>
      </c>
      <c r="E3010" t="s">
        <v>1</v>
      </c>
      <c r="F3010" t="str">
        <f>CONCATENATE(Table1[[#This Row],[session]],":",Table1[[#This Row],[vote_number]])</f>
        <v>2:221</v>
      </c>
      <c r="G3010">
        <f>IF(EXACT(Table1[[#This Row],[vote_cast]], "Yea"), 1, IF(EXACT(Table1[[#This Row],[vote_cast]], "Nay"), -1, 0))</f>
        <v>1</v>
      </c>
    </row>
    <row r="3011" spans="1:7" x14ac:dyDescent="0.25">
      <c r="A3011">
        <v>2</v>
      </c>
      <c r="B3011">
        <v>221</v>
      </c>
      <c r="C3011" t="s">
        <v>135</v>
      </c>
      <c r="D3011" t="s">
        <v>10</v>
      </c>
      <c r="E3011" t="s">
        <v>1</v>
      </c>
      <c r="F3011" t="str">
        <f>CONCATENATE(Table1[[#This Row],[session]],":",Table1[[#This Row],[vote_number]])</f>
        <v>2:221</v>
      </c>
      <c r="G3011">
        <f>IF(EXACT(Table1[[#This Row],[vote_cast]], "Yea"), 1, IF(EXACT(Table1[[#This Row],[vote_cast]], "Nay"), -1, 0))</f>
        <v>1</v>
      </c>
    </row>
    <row r="3012" spans="1:7" x14ac:dyDescent="0.25">
      <c r="A3012">
        <v>2</v>
      </c>
      <c r="B3012">
        <v>221</v>
      </c>
      <c r="C3012" t="s">
        <v>135</v>
      </c>
      <c r="D3012" t="s">
        <v>11</v>
      </c>
      <c r="E3012" t="s">
        <v>1</v>
      </c>
      <c r="F3012" t="str">
        <f>CONCATENATE(Table1[[#This Row],[session]],":",Table1[[#This Row],[vote_number]])</f>
        <v>2:221</v>
      </c>
      <c r="G3012">
        <f>IF(EXACT(Table1[[#This Row],[vote_cast]], "Yea"), 1, IF(EXACT(Table1[[#This Row],[vote_cast]], "Nay"), -1, 0))</f>
        <v>1</v>
      </c>
    </row>
    <row r="3013" spans="1:7" x14ac:dyDescent="0.25">
      <c r="A3013">
        <v>2</v>
      </c>
      <c r="B3013">
        <v>221</v>
      </c>
      <c r="C3013" t="s">
        <v>135</v>
      </c>
      <c r="D3013" t="s">
        <v>12</v>
      </c>
      <c r="E3013" t="s">
        <v>1</v>
      </c>
      <c r="F3013" t="str">
        <f>CONCATENATE(Table1[[#This Row],[session]],":",Table1[[#This Row],[vote_number]])</f>
        <v>2:221</v>
      </c>
      <c r="G3013">
        <f>IF(EXACT(Table1[[#This Row],[vote_cast]], "Yea"), 1, IF(EXACT(Table1[[#This Row],[vote_cast]], "Nay"), -1, 0))</f>
        <v>1</v>
      </c>
    </row>
    <row r="3014" spans="1:7" x14ac:dyDescent="0.25">
      <c r="A3014">
        <v>2</v>
      </c>
      <c r="B3014">
        <v>221</v>
      </c>
      <c r="C3014" t="s">
        <v>135</v>
      </c>
      <c r="D3014" t="s">
        <v>13</v>
      </c>
      <c r="E3014" t="s">
        <v>1</v>
      </c>
      <c r="F3014" t="str">
        <f>CONCATENATE(Table1[[#This Row],[session]],":",Table1[[#This Row],[vote_number]])</f>
        <v>2:221</v>
      </c>
      <c r="G3014">
        <f>IF(EXACT(Table1[[#This Row],[vote_cast]], "Yea"), 1, IF(EXACT(Table1[[#This Row],[vote_cast]], "Nay"), -1, 0))</f>
        <v>1</v>
      </c>
    </row>
    <row r="3015" spans="1:7" x14ac:dyDescent="0.25">
      <c r="A3015">
        <v>2</v>
      </c>
      <c r="B3015">
        <v>221</v>
      </c>
      <c r="C3015" t="s">
        <v>135</v>
      </c>
      <c r="D3015" t="s">
        <v>14</v>
      </c>
      <c r="E3015" t="s">
        <v>1</v>
      </c>
      <c r="F3015" t="str">
        <f>CONCATENATE(Table1[[#This Row],[session]],":",Table1[[#This Row],[vote_number]])</f>
        <v>2:221</v>
      </c>
      <c r="G3015">
        <f>IF(EXACT(Table1[[#This Row],[vote_cast]], "Yea"), 1, IF(EXACT(Table1[[#This Row],[vote_cast]], "Nay"), -1, 0))</f>
        <v>1</v>
      </c>
    </row>
    <row r="3016" spans="1:7" x14ac:dyDescent="0.25">
      <c r="A3016">
        <v>2</v>
      </c>
      <c r="B3016">
        <v>221</v>
      </c>
      <c r="C3016" t="s">
        <v>135</v>
      </c>
      <c r="D3016" t="s">
        <v>15</v>
      </c>
      <c r="E3016" t="s">
        <v>1</v>
      </c>
      <c r="F3016" t="str">
        <f>CONCATENATE(Table1[[#This Row],[session]],":",Table1[[#This Row],[vote_number]])</f>
        <v>2:221</v>
      </c>
      <c r="G3016">
        <f>IF(EXACT(Table1[[#This Row],[vote_cast]], "Yea"), 1, IF(EXACT(Table1[[#This Row],[vote_cast]], "Nay"), -1, 0))</f>
        <v>1</v>
      </c>
    </row>
    <row r="3017" spans="1:7" x14ac:dyDescent="0.25">
      <c r="A3017">
        <v>2</v>
      </c>
      <c r="B3017">
        <v>221</v>
      </c>
      <c r="C3017" t="s">
        <v>135</v>
      </c>
      <c r="D3017" t="s">
        <v>16</v>
      </c>
      <c r="E3017" t="s">
        <v>1</v>
      </c>
      <c r="F3017" t="str">
        <f>CONCATENATE(Table1[[#This Row],[session]],":",Table1[[#This Row],[vote_number]])</f>
        <v>2:221</v>
      </c>
      <c r="G3017">
        <f>IF(EXACT(Table1[[#This Row],[vote_cast]], "Yea"), 1, IF(EXACT(Table1[[#This Row],[vote_cast]], "Nay"), -1, 0))</f>
        <v>1</v>
      </c>
    </row>
    <row r="3018" spans="1:7" x14ac:dyDescent="0.25">
      <c r="A3018">
        <v>2</v>
      </c>
      <c r="B3018">
        <v>221</v>
      </c>
      <c r="C3018" t="s">
        <v>135</v>
      </c>
      <c r="D3018" t="s">
        <v>17</v>
      </c>
      <c r="E3018" t="s">
        <v>1</v>
      </c>
      <c r="F3018" t="str">
        <f>CONCATENATE(Table1[[#This Row],[session]],":",Table1[[#This Row],[vote_number]])</f>
        <v>2:221</v>
      </c>
      <c r="G3018">
        <f>IF(EXACT(Table1[[#This Row],[vote_cast]], "Yea"), 1, IF(EXACT(Table1[[#This Row],[vote_cast]], "Nay"), -1, 0))</f>
        <v>1</v>
      </c>
    </row>
    <row r="3019" spans="1:7" x14ac:dyDescent="0.25">
      <c r="A3019">
        <v>2</v>
      </c>
      <c r="B3019">
        <v>221</v>
      </c>
      <c r="C3019" t="s">
        <v>135</v>
      </c>
      <c r="D3019" t="s">
        <v>18</v>
      </c>
      <c r="E3019" t="s">
        <v>1</v>
      </c>
      <c r="F3019" t="str">
        <f>CONCATENATE(Table1[[#This Row],[session]],":",Table1[[#This Row],[vote_number]])</f>
        <v>2:221</v>
      </c>
      <c r="G3019">
        <f>IF(EXACT(Table1[[#This Row],[vote_cast]], "Yea"), 1, IF(EXACT(Table1[[#This Row],[vote_cast]], "Nay"), -1, 0))</f>
        <v>1</v>
      </c>
    </row>
    <row r="3020" spans="1:7" x14ac:dyDescent="0.25">
      <c r="A3020">
        <v>2</v>
      </c>
      <c r="B3020">
        <v>221</v>
      </c>
      <c r="C3020" t="s">
        <v>135</v>
      </c>
      <c r="D3020" t="s">
        <v>19</v>
      </c>
      <c r="E3020" t="s">
        <v>1</v>
      </c>
      <c r="F3020" t="str">
        <f>CONCATENATE(Table1[[#This Row],[session]],":",Table1[[#This Row],[vote_number]])</f>
        <v>2:221</v>
      </c>
      <c r="G3020">
        <f>IF(EXACT(Table1[[#This Row],[vote_cast]], "Yea"), 1, IF(EXACT(Table1[[#This Row],[vote_cast]], "Nay"), -1, 0))</f>
        <v>1</v>
      </c>
    </row>
    <row r="3021" spans="1:7" x14ac:dyDescent="0.25">
      <c r="A3021">
        <v>2</v>
      </c>
      <c r="B3021">
        <v>221</v>
      </c>
      <c r="C3021" t="s">
        <v>135</v>
      </c>
      <c r="D3021" t="s">
        <v>20</v>
      </c>
      <c r="E3021" t="s">
        <v>1</v>
      </c>
      <c r="F3021" t="str">
        <f>CONCATENATE(Table1[[#This Row],[session]],":",Table1[[#This Row],[vote_number]])</f>
        <v>2:221</v>
      </c>
      <c r="G3021">
        <f>IF(EXACT(Table1[[#This Row],[vote_cast]], "Yea"), 1, IF(EXACT(Table1[[#This Row],[vote_cast]], "Nay"), -1, 0))</f>
        <v>1</v>
      </c>
    </row>
    <row r="3022" spans="1:7" x14ac:dyDescent="0.25">
      <c r="A3022">
        <v>2</v>
      </c>
      <c r="B3022">
        <v>221</v>
      </c>
      <c r="C3022" t="s">
        <v>135</v>
      </c>
      <c r="D3022" t="s">
        <v>21</v>
      </c>
      <c r="E3022" t="s">
        <v>1</v>
      </c>
      <c r="F3022" t="str">
        <f>CONCATENATE(Table1[[#This Row],[session]],":",Table1[[#This Row],[vote_number]])</f>
        <v>2:221</v>
      </c>
      <c r="G3022">
        <f>IF(EXACT(Table1[[#This Row],[vote_cast]], "Yea"), 1, IF(EXACT(Table1[[#This Row],[vote_cast]], "Nay"), -1, 0))</f>
        <v>1</v>
      </c>
    </row>
    <row r="3023" spans="1:7" x14ac:dyDescent="0.25">
      <c r="A3023">
        <v>2</v>
      </c>
      <c r="B3023">
        <v>221</v>
      </c>
      <c r="C3023" t="s">
        <v>135</v>
      </c>
      <c r="D3023" t="s">
        <v>22</v>
      </c>
      <c r="E3023" t="s">
        <v>1</v>
      </c>
      <c r="F3023" t="str">
        <f>CONCATENATE(Table1[[#This Row],[session]],":",Table1[[#This Row],[vote_number]])</f>
        <v>2:221</v>
      </c>
      <c r="G3023">
        <f>IF(EXACT(Table1[[#This Row],[vote_cast]], "Yea"), 1, IF(EXACT(Table1[[#This Row],[vote_cast]], "Nay"), -1, 0))</f>
        <v>1</v>
      </c>
    </row>
    <row r="3024" spans="1:7" x14ac:dyDescent="0.25">
      <c r="A3024">
        <v>2</v>
      </c>
      <c r="B3024">
        <v>221</v>
      </c>
      <c r="C3024" t="s">
        <v>135</v>
      </c>
      <c r="D3024" t="s">
        <v>23</v>
      </c>
      <c r="E3024" t="s">
        <v>1</v>
      </c>
      <c r="F3024" t="str">
        <f>CONCATENATE(Table1[[#This Row],[session]],":",Table1[[#This Row],[vote_number]])</f>
        <v>2:221</v>
      </c>
      <c r="G3024">
        <f>IF(EXACT(Table1[[#This Row],[vote_cast]], "Yea"), 1, IF(EXACT(Table1[[#This Row],[vote_cast]], "Nay"), -1, 0))</f>
        <v>1</v>
      </c>
    </row>
    <row r="3025" spans="1:7" x14ac:dyDescent="0.25">
      <c r="A3025">
        <v>2</v>
      </c>
      <c r="B3025">
        <v>221</v>
      </c>
      <c r="C3025" t="s">
        <v>135</v>
      </c>
      <c r="D3025" t="s">
        <v>24</v>
      </c>
      <c r="E3025" t="s">
        <v>1</v>
      </c>
      <c r="F3025" t="str">
        <f>CONCATENATE(Table1[[#This Row],[session]],":",Table1[[#This Row],[vote_number]])</f>
        <v>2:221</v>
      </c>
      <c r="G3025">
        <f>IF(EXACT(Table1[[#This Row],[vote_cast]], "Yea"), 1, IF(EXACT(Table1[[#This Row],[vote_cast]], "Nay"), -1, 0))</f>
        <v>1</v>
      </c>
    </row>
    <row r="3026" spans="1:7" x14ac:dyDescent="0.25">
      <c r="A3026">
        <v>2</v>
      </c>
      <c r="B3026">
        <v>221</v>
      </c>
      <c r="C3026" t="s">
        <v>135</v>
      </c>
      <c r="D3026" t="s">
        <v>25</v>
      </c>
      <c r="E3026" t="s">
        <v>1</v>
      </c>
      <c r="F3026" t="str">
        <f>CONCATENATE(Table1[[#This Row],[session]],":",Table1[[#This Row],[vote_number]])</f>
        <v>2:221</v>
      </c>
      <c r="G3026">
        <f>IF(EXACT(Table1[[#This Row],[vote_cast]], "Yea"), 1, IF(EXACT(Table1[[#This Row],[vote_cast]], "Nay"), -1, 0))</f>
        <v>1</v>
      </c>
    </row>
    <row r="3027" spans="1:7" x14ac:dyDescent="0.25">
      <c r="A3027">
        <v>2</v>
      </c>
      <c r="B3027">
        <v>221</v>
      </c>
      <c r="C3027" t="s">
        <v>135</v>
      </c>
      <c r="D3027" t="s">
        <v>26</v>
      </c>
      <c r="E3027" t="s">
        <v>1</v>
      </c>
      <c r="F3027" t="str">
        <f>CONCATENATE(Table1[[#This Row],[session]],":",Table1[[#This Row],[vote_number]])</f>
        <v>2:221</v>
      </c>
      <c r="G3027">
        <f>IF(EXACT(Table1[[#This Row],[vote_cast]], "Yea"), 1, IF(EXACT(Table1[[#This Row],[vote_cast]], "Nay"), -1, 0))</f>
        <v>1</v>
      </c>
    </row>
    <row r="3028" spans="1:7" x14ac:dyDescent="0.25">
      <c r="A3028">
        <v>2</v>
      </c>
      <c r="B3028">
        <v>221</v>
      </c>
      <c r="C3028" t="s">
        <v>135</v>
      </c>
      <c r="D3028" t="s">
        <v>27</v>
      </c>
      <c r="E3028" t="s">
        <v>1</v>
      </c>
      <c r="F3028" t="str">
        <f>CONCATENATE(Table1[[#This Row],[session]],":",Table1[[#This Row],[vote_number]])</f>
        <v>2:221</v>
      </c>
      <c r="G3028">
        <f>IF(EXACT(Table1[[#This Row],[vote_cast]], "Yea"), 1, IF(EXACT(Table1[[#This Row],[vote_cast]], "Nay"), -1, 0))</f>
        <v>1</v>
      </c>
    </row>
    <row r="3029" spans="1:7" x14ac:dyDescent="0.25">
      <c r="A3029">
        <v>2</v>
      </c>
      <c r="B3029">
        <v>221</v>
      </c>
      <c r="C3029" t="s">
        <v>135</v>
      </c>
      <c r="D3029" t="s">
        <v>28</v>
      </c>
      <c r="E3029" t="s">
        <v>1</v>
      </c>
      <c r="F3029" t="str">
        <f>CONCATENATE(Table1[[#This Row],[session]],":",Table1[[#This Row],[vote_number]])</f>
        <v>2:221</v>
      </c>
      <c r="G3029">
        <f>IF(EXACT(Table1[[#This Row],[vote_cast]], "Yea"), 1, IF(EXACT(Table1[[#This Row],[vote_cast]], "Nay"), -1, 0))</f>
        <v>1</v>
      </c>
    </row>
    <row r="3030" spans="1:7" x14ac:dyDescent="0.25">
      <c r="A3030">
        <v>2</v>
      </c>
      <c r="B3030">
        <v>221</v>
      </c>
      <c r="C3030" t="s">
        <v>135</v>
      </c>
      <c r="D3030" t="s">
        <v>29</v>
      </c>
      <c r="E3030" t="s">
        <v>1</v>
      </c>
      <c r="F3030" t="str">
        <f>CONCATENATE(Table1[[#This Row],[session]],":",Table1[[#This Row],[vote_number]])</f>
        <v>2:221</v>
      </c>
      <c r="G3030">
        <f>IF(EXACT(Table1[[#This Row],[vote_cast]], "Yea"), 1, IF(EXACT(Table1[[#This Row],[vote_cast]], "Nay"), -1, 0))</f>
        <v>1</v>
      </c>
    </row>
    <row r="3031" spans="1:7" x14ac:dyDescent="0.25">
      <c r="A3031">
        <v>2</v>
      </c>
      <c r="B3031">
        <v>221</v>
      </c>
      <c r="C3031" t="s">
        <v>135</v>
      </c>
      <c r="D3031" t="s">
        <v>30</v>
      </c>
      <c r="E3031" t="s">
        <v>1</v>
      </c>
      <c r="F3031" t="str">
        <f>CONCATENATE(Table1[[#This Row],[session]],":",Table1[[#This Row],[vote_number]])</f>
        <v>2:221</v>
      </c>
      <c r="G3031">
        <f>IF(EXACT(Table1[[#This Row],[vote_cast]], "Yea"), 1, IF(EXACT(Table1[[#This Row],[vote_cast]], "Nay"), -1, 0))</f>
        <v>1</v>
      </c>
    </row>
    <row r="3032" spans="1:7" x14ac:dyDescent="0.25">
      <c r="A3032">
        <v>2</v>
      </c>
      <c r="B3032">
        <v>221</v>
      </c>
      <c r="C3032" t="s">
        <v>135</v>
      </c>
      <c r="D3032" t="s">
        <v>31</v>
      </c>
      <c r="E3032" t="s">
        <v>1</v>
      </c>
      <c r="F3032" t="str">
        <f>CONCATENATE(Table1[[#This Row],[session]],":",Table1[[#This Row],[vote_number]])</f>
        <v>2:221</v>
      </c>
      <c r="G3032">
        <f>IF(EXACT(Table1[[#This Row],[vote_cast]], "Yea"), 1, IF(EXACT(Table1[[#This Row],[vote_cast]], "Nay"), -1, 0))</f>
        <v>1</v>
      </c>
    </row>
    <row r="3033" spans="1:7" x14ac:dyDescent="0.25">
      <c r="A3033">
        <v>2</v>
      </c>
      <c r="B3033">
        <v>221</v>
      </c>
      <c r="C3033" t="s">
        <v>135</v>
      </c>
      <c r="D3033" t="s">
        <v>33</v>
      </c>
      <c r="E3033" t="s">
        <v>1</v>
      </c>
      <c r="F3033" t="str">
        <f>CONCATENATE(Table1[[#This Row],[session]],":",Table1[[#This Row],[vote_number]])</f>
        <v>2:221</v>
      </c>
      <c r="G3033">
        <f>IF(EXACT(Table1[[#This Row],[vote_cast]], "Yea"), 1, IF(EXACT(Table1[[#This Row],[vote_cast]], "Nay"), -1, 0))</f>
        <v>1</v>
      </c>
    </row>
    <row r="3034" spans="1:7" x14ac:dyDescent="0.25">
      <c r="A3034">
        <v>2</v>
      </c>
      <c r="B3034">
        <v>221</v>
      </c>
      <c r="C3034" t="s">
        <v>135</v>
      </c>
      <c r="D3034" t="s">
        <v>34</v>
      </c>
      <c r="E3034" t="s">
        <v>1</v>
      </c>
      <c r="F3034" t="str">
        <f>CONCATENATE(Table1[[#This Row],[session]],":",Table1[[#This Row],[vote_number]])</f>
        <v>2:221</v>
      </c>
      <c r="G3034">
        <f>IF(EXACT(Table1[[#This Row],[vote_cast]], "Yea"), 1, IF(EXACT(Table1[[#This Row],[vote_cast]], "Nay"), -1, 0))</f>
        <v>1</v>
      </c>
    </row>
    <row r="3035" spans="1:7" x14ac:dyDescent="0.25">
      <c r="A3035">
        <v>2</v>
      </c>
      <c r="B3035">
        <v>221</v>
      </c>
      <c r="C3035" t="s">
        <v>135</v>
      </c>
      <c r="D3035" t="s">
        <v>36</v>
      </c>
      <c r="E3035" t="s">
        <v>1</v>
      </c>
      <c r="F3035" t="str">
        <f>CONCATENATE(Table1[[#This Row],[session]],":",Table1[[#This Row],[vote_number]])</f>
        <v>2:221</v>
      </c>
      <c r="G3035">
        <f>IF(EXACT(Table1[[#This Row],[vote_cast]], "Yea"), 1, IF(EXACT(Table1[[#This Row],[vote_cast]], "Nay"), -1, 0))</f>
        <v>1</v>
      </c>
    </row>
    <row r="3036" spans="1:7" x14ac:dyDescent="0.25">
      <c r="A3036">
        <v>2</v>
      </c>
      <c r="B3036">
        <v>221</v>
      </c>
      <c r="C3036" t="s">
        <v>135</v>
      </c>
      <c r="D3036" t="s">
        <v>37</v>
      </c>
      <c r="E3036" t="s">
        <v>1</v>
      </c>
      <c r="F3036" t="str">
        <f>CONCATENATE(Table1[[#This Row],[session]],":",Table1[[#This Row],[vote_number]])</f>
        <v>2:221</v>
      </c>
      <c r="G3036">
        <f>IF(EXACT(Table1[[#This Row],[vote_cast]], "Yea"), 1, IF(EXACT(Table1[[#This Row],[vote_cast]], "Nay"), -1, 0))</f>
        <v>1</v>
      </c>
    </row>
    <row r="3037" spans="1:7" x14ac:dyDescent="0.25">
      <c r="A3037">
        <v>2</v>
      </c>
      <c r="B3037">
        <v>221</v>
      </c>
      <c r="C3037" t="s">
        <v>135</v>
      </c>
      <c r="D3037" t="s">
        <v>38</v>
      </c>
      <c r="E3037" t="s">
        <v>1</v>
      </c>
      <c r="F3037" t="str">
        <f>CONCATENATE(Table1[[#This Row],[session]],":",Table1[[#This Row],[vote_number]])</f>
        <v>2:221</v>
      </c>
      <c r="G3037">
        <f>IF(EXACT(Table1[[#This Row],[vote_cast]], "Yea"), 1, IF(EXACT(Table1[[#This Row],[vote_cast]], "Nay"), -1, 0))</f>
        <v>1</v>
      </c>
    </row>
    <row r="3038" spans="1:7" x14ac:dyDescent="0.25">
      <c r="A3038">
        <v>2</v>
      </c>
      <c r="B3038">
        <v>221</v>
      </c>
      <c r="C3038" t="s">
        <v>135</v>
      </c>
      <c r="D3038" t="s">
        <v>39</v>
      </c>
      <c r="E3038" t="s">
        <v>1</v>
      </c>
      <c r="F3038" t="str">
        <f>CONCATENATE(Table1[[#This Row],[session]],":",Table1[[#This Row],[vote_number]])</f>
        <v>2:221</v>
      </c>
      <c r="G3038">
        <f>IF(EXACT(Table1[[#This Row],[vote_cast]], "Yea"), 1, IF(EXACT(Table1[[#This Row],[vote_cast]], "Nay"), -1, 0))</f>
        <v>1</v>
      </c>
    </row>
    <row r="3039" spans="1:7" x14ac:dyDescent="0.25">
      <c r="A3039">
        <v>2</v>
      </c>
      <c r="B3039">
        <v>221</v>
      </c>
      <c r="C3039" t="s">
        <v>135</v>
      </c>
      <c r="D3039" t="s">
        <v>40</v>
      </c>
      <c r="E3039" t="s">
        <v>1</v>
      </c>
      <c r="F3039" t="str">
        <f>CONCATENATE(Table1[[#This Row],[session]],":",Table1[[#This Row],[vote_number]])</f>
        <v>2:221</v>
      </c>
      <c r="G3039">
        <f>IF(EXACT(Table1[[#This Row],[vote_cast]], "Yea"), 1, IF(EXACT(Table1[[#This Row],[vote_cast]], "Nay"), -1, 0))</f>
        <v>1</v>
      </c>
    </row>
    <row r="3040" spans="1:7" x14ac:dyDescent="0.25">
      <c r="A3040">
        <v>2</v>
      </c>
      <c r="B3040">
        <v>221</v>
      </c>
      <c r="C3040" t="s">
        <v>135</v>
      </c>
      <c r="D3040" t="s">
        <v>41</v>
      </c>
      <c r="E3040" t="s">
        <v>1</v>
      </c>
      <c r="F3040" t="str">
        <f>CONCATENATE(Table1[[#This Row],[session]],":",Table1[[#This Row],[vote_number]])</f>
        <v>2:221</v>
      </c>
      <c r="G3040">
        <f>IF(EXACT(Table1[[#This Row],[vote_cast]], "Yea"), 1, IF(EXACT(Table1[[#This Row],[vote_cast]], "Nay"), -1, 0))</f>
        <v>1</v>
      </c>
    </row>
    <row r="3041" spans="1:7" x14ac:dyDescent="0.25">
      <c r="A3041">
        <v>2</v>
      </c>
      <c r="B3041">
        <v>221</v>
      </c>
      <c r="C3041" t="s">
        <v>135</v>
      </c>
      <c r="D3041" t="s">
        <v>42</v>
      </c>
      <c r="E3041" t="s">
        <v>1</v>
      </c>
      <c r="F3041" t="str">
        <f>CONCATENATE(Table1[[#This Row],[session]],":",Table1[[#This Row],[vote_number]])</f>
        <v>2:221</v>
      </c>
      <c r="G3041">
        <f>IF(EXACT(Table1[[#This Row],[vote_cast]], "Yea"), 1, IF(EXACT(Table1[[#This Row],[vote_cast]], "Nay"), -1, 0))</f>
        <v>1</v>
      </c>
    </row>
    <row r="3042" spans="1:7" x14ac:dyDescent="0.25">
      <c r="A3042">
        <v>2</v>
      </c>
      <c r="B3042">
        <v>221</v>
      </c>
      <c r="C3042" t="s">
        <v>135</v>
      </c>
      <c r="D3042" t="s">
        <v>110</v>
      </c>
      <c r="E3042" t="s">
        <v>1</v>
      </c>
      <c r="F3042" t="str">
        <f>CONCATENATE(Table1[[#This Row],[session]],":",Table1[[#This Row],[vote_number]])</f>
        <v>2:221</v>
      </c>
      <c r="G3042">
        <f>IF(EXACT(Table1[[#This Row],[vote_cast]], "Yea"), 1, IF(EXACT(Table1[[#This Row],[vote_cast]], "Nay"), -1, 0))</f>
        <v>1</v>
      </c>
    </row>
    <row r="3043" spans="1:7" x14ac:dyDescent="0.25">
      <c r="A3043">
        <v>2</v>
      </c>
      <c r="B3043">
        <v>221</v>
      </c>
      <c r="C3043" t="s">
        <v>135</v>
      </c>
      <c r="D3043" t="s">
        <v>43</v>
      </c>
      <c r="E3043" t="s">
        <v>1</v>
      </c>
      <c r="F3043" t="str">
        <f>CONCATENATE(Table1[[#This Row],[session]],":",Table1[[#This Row],[vote_number]])</f>
        <v>2:221</v>
      </c>
      <c r="G3043">
        <f>IF(EXACT(Table1[[#This Row],[vote_cast]], "Yea"), 1, IF(EXACT(Table1[[#This Row],[vote_cast]], "Nay"), -1, 0))</f>
        <v>1</v>
      </c>
    </row>
    <row r="3044" spans="1:7" x14ac:dyDescent="0.25">
      <c r="A3044">
        <v>2</v>
      </c>
      <c r="B3044">
        <v>221</v>
      </c>
      <c r="C3044" t="s">
        <v>135</v>
      </c>
      <c r="D3044" t="s">
        <v>44</v>
      </c>
      <c r="E3044" t="s">
        <v>1</v>
      </c>
      <c r="F3044" t="str">
        <f>CONCATENATE(Table1[[#This Row],[session]],":",Table1[[#This Row],[vote_number]])</f>
        <v>2:221</v>
      </c>
      <c r="G3044">
        <f>IF(EXACT(Table1[[#This Row],[vote_cast]], "Yea"), 1, IF(EXACT(Table1[[#This Row],[vote_cast]], "Nay"), -1, 0))</f>
        <v>1</v>
      </c>
    </row>
    <row r="3045" spans="1:7" x14ac:dyDescent="0.25">
      <c r="A3045">
        <v>2</v>
      </c>
      <c r="B3045">
        <v>221</v>
      </c>
      <c r="C3045" t="s">
        <v>135</v>
      </c>
      <c r="D3045" t="s">
        <v>45</v>
      </c>
      <c r="E3045" t="s">
        <v>1</v>
      </c>
      <c r="F3045" t="str">
        <f>CONCATENATE(Table1[[#This Row],[session]],":",Table1[[#This Row],[vote_number]])</f>
        <v>2:221</v>
      </c>
      <c r="G3045">
        <f>IF(EXACT(Table1[[#This Row],[vote_cast]], "Yea"), 1, IF(EXACT(Table1[[#This Row],[vote_cast]], "Nay"), -1, 0))</f>
        <v>1</v>
      </c>
    </row>
    <row r="3046" spans="1:7" x14ac:dyDescent="0.25">
      <c r="A3046">
        <v>2</v>
      </c>
      <c r="B3046">
        <v>221</v>
      </c>
      <c r="C3046" t="s">
        <v>135</v>
      </c>
      <c r="D3046" t="s">
        <v>46</v>
      </c>
      <c r="E3046" t="s">
        <v>1</v>
      </c>
      <c r="F3046" t="str">
        <f>CONCATENATE(Table1[[#This Row],[session]],":",Table1[[#This Row],[vote_number]])</f>
        <v>2:221</v>
      </c>
      <c r="G3046">
        <f>IF(EXACT(Table1[[#This Row],[vote_cast]], "Yea"), 1, IF(EXACT(Table1[[#This Row],[vote_cast]], "Nay"), -1, 0))</f>
        <v>1</v>
      </c>
    </row>
    <row r="3047" spans="1:7" x14ac:dyDescent="0.25">
      <c r="A3047">
        <v>2</v>
      </c>
      <c r="B3047">
        <v>221</v>
      </c>
      <c r="C3047" t="s">
        <v>135</v>
      </c>
      <c r="D3047" t="s">
        <v>47</v>
      </c>
      <c r="E3047" t="s">
        <v>1</v>
      </c>
      <c r="F3047" t="str">
        <f>CONCATENATE(Table1[[#This Row],[session]],":",Table1[[#This Row],[vote_number]])</f>
        <v>2:221</v>
      </c>
      <c r="G3047">
        <f>IF(EXACT(Table1[[#This Row],[vote_cast]], "Yea"), 1, IF(EXACT(Table1[[#This Row],[vote_cast]], "Nay"), -1, 0))</f>
        <v>1</v>
      </c>
    </row>
    <row r="3048" spans="1:7" x14ac:dyDescent="0.25">
      <c r="A3048">
        <v>2</v>
      </c>
      <c r="B3048">
        <v>221</v>
      </c>
      <c r="C3048" t="s">
        <v>135</v>
      </c>
      <c r="D3048" t="s">
        <v>48</v>
      </c>
      <c r="E3048" t="s">
        <v>1</v>
      </c>
      <c r="F3048" t="str">
        <f>CONCATENATE(Table1[[#This Row],[session]],":",Table1[[#This Row],[vote_number]])</f>
        <v>2:221</v>
      </c>
      <c r="G3048">
        <f>IF(EXACT(Table1[[#This Row],[vote_cast]], "Yea"), 1, IF(EXACT(Table1[[#This Row],[vote_cast]], "Nay"), -1, 0))</f>
        <v>1</v>
      </c>
    </row>
    <row r="3049" spans="1:7" x14ac:dyDescent="0.25">
      <c r="A3049">
        <v>2</v>
      </c>
      <c r="B3049">
        <v>221</v>
      </c>
      <c r="C3049" t="s">
        <v>135</v>
      </c>
      <c r="D3049" t="s">
        <v>49</v>
      </c>
      <c r="E3049" t="s">
        <v>1</v>
      </c>
      <c r="F3049" t="str">
        <f>CONCATENATE(Table1[[#This Row],[session]],":",Table1[[#This Row],[vote_number]])</f>
        <v>2:221</v>
      </c>
      <c r="G3049">
        <f>IF(EXACT(Table1[[#This Row],[vote_cast]], "Yea"), 1, IF(EXACT(Table1[[#This Row],[vote_cast]], "Nay"), -1, 0))</f>
        <v>1</v>
      </c>
    </row>
    <row r="3050" spans="1:7" x14ac:dyDescent="0.25">
      <c r="A3050">
        <v>2</v>
      </c>
      <c r="B3050">
        <v>221</v>
      </c>
      <c r="C3050" t="s">
        <v>135</v>
      </c>
      <c r="D3050" t="s">
        <v>50</v>
      </c>
      <c r="E3050" t="s">
        <v>1</v>
      </c>
      <c r="F3050" t="str">
        <f>CONCATENATE(Table1[[#This Row],[session]],":",Table1[[#This Row],[vote_number]])</f>
        <v>2:221</v>
      </c>
      <c r="G3050">
        <f>IF(EXACT(Table1[[#This Row],[vote_cast]], "Yea"), 1, IF(EXACT(Table1[[#This Row],[vote_cast]], "Nay"), -1, 0))</f>
        <v>1</v>
      </c>
    </row>
    <row r="3051" spans="1:7" x14ac:dyDescent="0.25">
      <c r="A3051">
        <v>2</v>
      </c>
      <c r="B3051">
        <v>221</v>
      </c>
      <c r="C3051" t="s">
        <v>135</v>
      </c>
      <c r="D3051" t="s">
        <v>51</v>
      </c>
      <c r="E3051" t="s">
        <v>1</v>
      </c>
      <c r="F3051" t="str">
        <f>CONCATENATE(Table1[[#This Row],[session]],":",Table1[[#This Row],[vote_number]])</f>
        <v>2:221</v>
      </c>
      <c r="G3051">
        <f>IF(EXACT(Table1[[#This Row],[vote_cast]], "Yea"), 1, IF(EXACT(Table1[[#This Row],[vote_cast]], "Nay"), -1, 0))</f>
        <v>1</v>
      </c>
    </row>
    <row r="3052" spans="1:7" x14ac:dyDescent="0.25">
      <c r="A3052">
        <v>2</v>
      </c>
      <c r="B3052">
        <v>221</v>
      </c>
      <c r="C3052" t="s">
        <v>135</v>
      </c>
      <c r="D3052" t="s">
        <v>52</v>
      </c>
      <c r="E3052" t="s">
        <v>35</v>
      </c>
      <c r="F3052" t="str">
        <f>CONCATENATE(Table1[[#This Row],[session]],":",Table1[[#This Row],[vote_number]])</f>
        <v>2:221</v>
      </c>
      <c r="G3052">
        <f>IF(EXACT(Table1[[#This Row],[vote_cast]], "Yea"), 1, IF(EXACT(Table1[[#This Row],[vote_cast]], "Nay"), -1, 0))</f>
        <v>0</v>
      </c>
    </row>
    <row r="3053" spans="1:7" x14ac:dyDescent="0.25">
      <c r="A3053">
        <v>2</v>
      </c>
      <c r="B3053">
        <v>221</v>
      </c>
      <c r="C3053" t="s">
        <v>135</v>
      </c>
      <c r="D3053" t="s">
        <v>53</v>
      </c>
      <c r="E3053" t="s">
        <v>1</v>
      </c>
      <c r="F3053" t="str">
        <f>CONCATENATE(Table1[[#This Row],[session]],":",Table1[[#This Row],[vote_number]])</f>
        <v>2:221</v>
      </c>
      <c r="G3053">
        <f>IF(EXACT(Table1[[#This Row],[vote_cast]], "Yea"), 1, IF(EXACT(Table1[[#This Row],[vote_cast]], "Nay"), -1, 0))</f>
        <v>1</v>
      </c>
    </row>
    <row r="3054" spans="1:7" x14ac:dyDescent="0.25">
      <c r="A3054">
        <v>2</v>
      </c>
      <c r="B3054">
        <v>221</v>
      </c>
      <c r="C3054" t="s">
        <v>135</v>
      </c>
      <c r="D3054" t="s">
        <v>54</v>
      </c>
      <c r="E3054" t="s">
        <v>1</v>
      </c>
      <c r="F3054" t="str">
        <f>CONCATENATE(Table1[[#This Row],[session]],":",Table1[[#This Row],[vote_number]])</f>
        <v>2:221</v>
      </c>
      <c r="G3054">
        <f>IF(EXACT(Table1[[#This Row],[vote_cast]], "Yea"), 1, IF(EXACT(Table1[[#This Row],[vote_cast]], "Nay"), -1, 0))</f>
        <v>1</v>
      </c>
    </row>
    <row r="3055" spans="1:7" x14ac:dyDescent="0.25">
      <c r="A3055">
        <v>2</v>
      </c>
      <c r="B3055">
        <v>221</v>
      </c>
      <c r="C3055" t="s">
        <v>135</v>
      </c>
      <c r="D3055" t="s">
        <v>55</v>
      </c>
      <c r="E3055" t="s">
        <v>1</v>
      </c>
      <c r="F3055" t="str">
        <f>CONCATENATE(Table1[[#This Row],[session]],":",Table1[[#This Row],[vote_number]])</f>
        <v>2:221</v>
      </c>
      <c r="G3055">
        <f>IF(EXACT(Table1[[#This Row],[vote_cast]], "Yea"), 1, IF(EXACT(Table1[[#This Row],[vote_cast]], "Nay"), -1, 0))</f>
        <v>1</v>
      </c>
    </row>
    <row r="3056" spans="1:7" x14ac:dyDescent="0.25">
      <c r="A3056">
        <v>2</v>
      </c>
      <c r="B3056">
        <v>221</v>
      </c>
      <c r="C3056" t="s">
        <v>135</v>
      </c>
      <c r="D3056" t="s">
        <v>56</v>
      </c>
      <c r="E3056" t="s">
        <v>1</v>
      </c>
      <c r="F3056" t="str">
        <f>CONCATENATE(Table1[[#This Row],[session]],":",Table1[[#This Row],[vote_number]])</f>
        <v>2:221</v>
      </c>
      <c r="G3056">
        <f>IF(EXACT(Table1[[#This Row],[vote_cast]], "Yea"), 1, IF(EXACT(Table1[[#This Row],[vote_cast]], "Nay"), -1, 0))</f>
        <v>1</v>
      </c>
    </row>
    <row r="3057" spans="1:7" x14ac:dyDescent="0.25">
      <c r="A3057">
        <v>2</v>
      </c>
      <c r="B3057">
        <v>221</v>
      </c>
      <c r="C3057" t="s">
        <v>135</v>
      </c>
      <c r="D3057" t="s">
        <v>57</v>
      </c>
      <c r="E3057" t="s">
        <v>1</v>
      </c>
      <c r="F3057" t="str">
        <f>CONCATENATE(Table1[[#This Row],[session]],":",Table1[[#This Row],[vote_number]])</f>
        <v>2:221</v>
      </c>
      <c r="G3057">
        <f>IF(EXACT(Table1[[#This Row],[vote_cast]], "Yea"), 1, IF(EXACT(Table1[[#This Row],[vote_cast]], "Nay"), -1, 0))</f>
        <v>1</v>
      </c>
    </row>
    <row r="3058" spans="1:7" x14ac:dyDescent="0.25">
      <c r="A3058">
        <v>2</v>
      </c>
      <c r="B3058">
        <v>221</v>
      </c>
      <c r="C3058" t="s">
        <v>135</v>
      </c>
      <c r="D3058" t="s">
        <v>58</v>
      </c>
      <c r="E3058" t="s">
        <v>1</v>
      </c>
      <c r="F3058" t="str">
        <f>CONCATENATE(Table1[[#This Row],[session]],":",Table1[[#This Row],[vote_number]])</f>
        <v>2:221</v>
      </c>
      <c r="G3058">
        <f>IF(EXACT(Table1[[#This Row],[vote_cast]], "Yea"), 1, IF(EXACT(Table1[[#This Row],[vote_cast]], "Nay"), -1, 0))</f>
        <v>1</v>
      </c>
    </row>
    <row r="3059" spans="1:7" x14ac:dyDescent="0.25">
      <c r="A3059">
        <v>2</v>
      </c>
      <c r="B3059">
        <v>221</v>
      </c>
      <c r="C3059" t="s">
        <v>135</v>
      </c>
      <c r="D3059" t="s">
        <v>59</v>
      </c>
      <c r="E3059" t="s">
        <v>1</v>
      </c>
      <c r="F3059" t="str">
        <f>CONCATENATE(Table1[[#This Row],[session]],":",Table1[[#This Row],[vote_number]])</f>
        <v>2:221</v>
      </c>
      <c r="G3059">
        <f>IF(EXACT(Table1[[#This Row],[vote_cast]], "Yea"), 1, IF(EXACT(Table1[[#This Row],[vote_cast]], "Nay"), -1, 0))</f>
        <v>1</v>
      </c>
    </row>
    <row r="3060" spans="1:7" x14ac:dyDescent="0.25">
      <c r="A3060">
        <v>2</v>
      </c>
      <c r="B3060">
        <v>221</v>
      </c>
      <c r="C3060" t="s">
        <v>135</v>
      </c>
      <c r="D3060" t="s">
        <v>60</v>
      </c>
      <c r="E3060" t="s">
        <v>1</v>
      </c>
      <c r="F3060" t="str">
        <f>CONCATENATE(Table1[[#This Row],[session]],":",Table1[[#This Row],[vote_number]])</f>
        <v>2:221</v>
      </c>
      <c r="G3060">
        <f>IF(EXACT(Table1[[#This Row],[vote_cast]], "Yea"), 1, IF(EXACT(Table1[[#This Row],[vote_cast]], "Nay"), -1, 0))</f>
        <v>1</v>
      </c>
    </row>
    <row r="3061" spans="1:7" x14ac:dyDescent="0.25">
      <c r="A3061">
        <v>2</v>
      </c>
      <c r="B3061">
        <v>221</v>
      </c>
      <c r="C3061" t="s">
        <v>135</v>
      </c>
      <c r="D3061" t="s">
        <v>61</v>
      </c>
      <c r="E3061" t="s">
        <v>1</v>
      </c>
      <c r="F3061" t="str">
        <f>CONCATENATE(Table1[[#This Row],[session]],":",Table1[[#This Row],[vote_number]])</f>
        <v>2:221</v>
      </c>
      <c r="G3061">
        <f>IF(EXACT(Table1[[#This Row],[vote_cast]], "Yea"), 1, IF(EXACT(Table1[[#This Row],[vote_cast]], "Nay"), -1, 0))</f>
        <v>1</v>
      </c>
    </row>
    <row r="3062" spans="1:7" x14ac:dyDescent="0.25">
      <c r="A3062">
        <v>2</v>
      </c>
      <c r="B3062">
        <v>221</v>
      </c>
      <c r="C3062" t="s">
        <v>135</v>
      </c>
      <c r="D3062" t="s">
        <v>62</v>
      </c>
      <c r="E3062" t="s">
        <v>1</v>
      </c>
      <c r="F3062" t="str">
        <f>CONCATENATE(Table1[[#This Row],[session]],":",Table1[[#This Row],[vote_number]])</f>
        <v>2:221</v>
      </c>
      <c r="G3062">
        <f>IF(EXACT(Table1[[#This Row],[vote_cast]], "Yea"), 1, IF(EXACT(Table1[[#This Row],[vote_cast]], "Nay"), -1, 0))</f>
        <v>1</v>
      </c>
    </row>
    <row r="3063" spans="1:7" x14ac:dyDescent="0.25">
      <c r="A3063">
        <v>2</v>
      </c>
      <c r="B3063">
        <v>221</v>
      </c>
      <c r="C3063" t="s">
        <v>135</v>
      </c>
      <c r="D3063" t="s">
        <v>63</v>
      </c>
      <c r="E3063" t="s">
        <v>1</v>
      </c>
      <c r="F3063" t="str">
        <f>CONCATENATE(Table1[[#This Row],[session]],":",Table1[[#This Row],[vote_number]])</f>
        <v>2:221</v>
      </c>
      <c r="G3063">
        <f>IF(EXACT(Table1[[#This Row],[vote_cast]], "Yea"), 1, IF(EXACT(Table1[[#This Row],[vote_cast]], "Nay"), -1, 0))</f>
        <v>1</v>
      </c>
    </row>
    <row r="3064" spans="1:7" x14ac:dyDescent="0.25">
      <c r="A3064">
        <v>2</v>
      </c>
      <c r="B3064">
        <v>221</v>
      </c>
      <c r="C3064" t="s">
        <v>135</v>
      </c>
      <c r="D3064" t="s">
        <v>64</v>
      </c>
      <c r="E3064" t="s">
        <v>1</v>
      </c>
      <c r="F3064" t="str">
        <f>CONCATENATE(Table1[[#This Row],[session]],":",Table1[[#This Row],[vote_number]])</f>
        <v>2:221</v>
      </c>
      <c r="G3064">
        <f>IF(EXACT(Table1[[#This Row],[vote_cast]], "Yea"), 1, IF(EXACT(Table1[[#This Row],[vote_cast]], "Nay"), -1, 0))</f>
        <v>1</v>
      </c>
    </row>
    <row r="3065" spans="1:7" x14ac:dyDescent="0.25">
      <c r="A3065">
        <v>2</v>
      </c>
      <c r="B3065">
        <v>221</v>
      </c>
      <c r="C3065" t="s">
        <v>135</v>
      </c>
      <c r="D3065" t="s">
        <v>65</v>
      </c>
      <c r="E3065" t="s">
        <v>1</v>
      </c>
      <c r="F3065" t="str">
        <f>CONCATENATE(Table1[[#This Row],[session]],":",Table1[[#This Row],[vote_number]])</f>
        <v>2:221</v>
      </c>
      <c r="G3065">
        <f>IF(EXACT(Table1[[#This Row],[vote_cast]], "Yea"), 1, IF(EXACT(Table1[[#This Row],[vote_cast]], "Nay"), -1, 0))</f>
        <v>1</v>
      </c>
    </row>
    <row r="3066" spans="1:7" x14ac:dyDescent="0.25">
      <c r="A3066">
        <v>2</v>
      </c>
      <c r="B3066">
        <v>221</v>
      </c>
      <c r="C3066" t="s">
        <v>135</v>
      </c>
      <c r="D3066" t="s">
        <v>66</v>
      </c>
      <c r="E3066" t="s">
        <v>1</v>
      </c>
      <c r="F3066" t="str">
        <f>CONCATENATE(Table1[[#This Row],[session]],":",Table1[[#This Row],[vote_number]])</f>
        <v>2:221</v>
      </c>
      <c r="G3066">
        <f>IF(EXACT(Table1[[#This Row],[vote_cast]], "Yea"), 1, IF(EXACT(Table1[[#This Row],[vote_cast]], "Nay"), -1, 0))</f>
        <v>1</v>
      </c>
    </row>
    <row r="3067" spans="1:7" x14ac:dyDescent="0.25">
      <c r="A3067">
        <v>2</v>
      </c>
      <c r="B3067">
        <v>221</v>
      </c>
      <c r="C3067" t="s">
        <v>135</v>
      </c>
      <c r="D3067" t="s">
        <v>67</v>
      </c>
      <c r="E3067" t="s">
        <v>1</v>
      </c>
      <c r="F3067" t="str">
        <f>CONCATENATE(Table1[[#This Row],[session]],":",Table1[[#This Row],[vote_number]])</f>
        <v>2:221</v>
      </c>
      <c r="G3067">
        <f>IF(EXACT(Table1[[#This Row],[vote_cast]], "Yea"), 1, IF(EXACT(Table1[[#This Row],[vote_cast]], "Nay"), -1, 0))</f>
        <v>1</v>
      </c>
    </row>
    <row r="3068" spans="1:7" x14ac:dyDescent="0.25">
      <c r="A3068">
        <v>2</v>
      </c>
      <c r="B3068">
        <v>221</v>
      </c>
      <c r="C3068" t="s">
        <v>135</v>
      </c>
      <c r="D3068" t="s">
        <v>68</v>
      </c>
      <c r="E3068" t="s">
        <v>1</v>
      </c>
      <c r="F3068" t="str">
        <f>CONCATENATE(Table1[[#This Row],[session]],":",Table1[[#This Row],[vote_number]])</f>
        <v>2:221</v>
      </c>
      <c r="G3068">
        <f>IF(EXACT(Table1[[#This Row],[vote_cast]], "Yea"), 1, IF(EXACT(Table1[[#This Row],[vote_cast]], "Nay"), -1, 0))</f>
        <v>1</v>
      </c>
    </row>
    <row r="3069" spans="1:7" x14ac:dyDescent="0.25">
      <c r="A3069">
        <v>2</v>
      </c>
      <c r="B3069">
        <v>221</v>
      </c>
      <c r="C3069" t="s">
        <v>135</v>
      </c>
      <c r="D3069" t="s">
        <v>69</v>
      </c>
      <c r="E3069" t="s">
        <v>1</v>
      </c>
      <c r="F3069" t="str">
        <f>CONCATENATE(Table1[[#This Row],[session]],":",Table1[[#This Row],[vote_number]])</f>
        <v>2:221</v>
      </c>
      <c r="G3069">
        <f>IF(EXACT(Table1[[#This Row],[vote_cast]], "Yea"), 1, IF(EXACT(Table1[[#This Row],[vote_cast]], "Nay"), -1, 0))</f>
        <v>1</v>
      </c>
    </row>
    <row r="3070" spans="1:7" x14ac:dyDescent="0.25">
      <c r="A3070">
        <v>2</v>
      </c>
      <c r="B3070">
        <v>221</v>
      </c>
      <c r="C3070" t="s">
        <v>135</v>
      </c>
      <c r="D3070" t="s">
        <v>70</v>
      </c>
      <c r="E3070" t="s">
        <v>1</v>
      </c>
      <c r="F3070" t="str">
        <f>CONCATENATE(Table1[[#This Row],[session]],":",Table1[[#This Row],[vote_number]])</f>
        <v>2:221</v>
      </c>
      <c r="G3070">
        <f>IF(EXACT(Table1[[#This Row],[vote_cast]], "Yea"), 1, IF(EXACT(Table1[[#This Row],[vote_cast]], "Nay"), -1, 0))</f>
        <v>1</v>
      </c>
    </row>
    <row r="3071" spans="1:7" x14ac:dyDescent="0.25">
      <c r="A3071">
        <v>2</v>
      </c>
      <c r="B3071">
        <v>221</v>
      </c>
      <c r="C3071" t="s">
        <v>135</v>
      </c>
      <c r="D3071" t="s">
        <v>71</v>
      </c>
      <c r="E3071" t="s">
        <v>1</v>
      </c>
      <c r="F3071" t="str">
        <f>CONCATENATE(Table1[[#This Row],[session]],":",Table1[[#This Row],[vote_number]])</f>
        <v>2:221</v>
      </c>
      <c r="G3071">
        <f>IF(EXACT(Table1[[#This Row],[vote_cast]], "Yea"), 1, IF(EXACT(Table1[[#This Row],[vote_cast]], "Nay"), -1, 0))</f>
        <v>1</v>
      </c>
    </row>
    <row r="3072" spans="1:7" x14ac:dyDescent="0.25">
      <c r="A3072">
        <v>2</v>
      </c>
      <c r="B3072">
        <v>221</v>
      </c>
      <c r="C3072" t="s">
        <v>135</v>
      </c>
      <c r="D3072" t="s">
        <v>72</v>
      </c>
      <c r="E3072" t="s">
        <v>1</v>
      </c>
      <c r="F3072" t="str">
        <f>CONCATENATE(Table1[[#This Row],[session]],":",Table1[[#This Row],[vote_number]])</f>
        <v>2:221</v>
      </c>
      <c r="G3072">
        <f>IF(EXACT(Table1[[#This Row],[vote_cast]], "Yea"), 1, IF(EXACT(Table1[[#This Row],[vote_cast]], "Nay"), -1, 0))</f>
        <v>1</v>
      </c>
    </row>
    <row r="3073" spans="1:7" x14ac:dyDescent="0.25">
      <c r="A3073">
        <v>2</v>
      </c>
      <c r="B3073">
        <v>221</v>
      </c>
      <c r="C3073" t="s">
        <v>135</v>
      </c>
      <c r="D3073" t="s">
        <v>73</v>
      </c>
      <c r="E3073" t="s">
        <v>1</v>
      </c>
      <c r="F3073" t="str">
        <f>CONCATENATE(Table1[[#This Row],[session]],":",Table1[[#This Row],[vote_number]])</f>
        <v>2:221</v>
      </c>
      <c r="G3073">
        <f>IF(EXACT(Table1[[#This Row],[vote_cast]], "Yea"), 1, IF(EXACT(Table1[[#This Row],[vote_cast]], "Nay"), -1, 0))</f>
        <v>1</v>
      </c>
    </row>
    <row r="3074" spans="1:7" x14ac:dyDescent="0.25">
      <c r="A3074">
        <v>2</v>
      </c>
      <c r="B3074">
        <v>221</v>
      </c>
      <c r="C3074" t="s">
        <v>135</v>
      </c>
      <c r="D3074" t="s">
        <v>74</v>
      </c>
      <c r="E3074" t="s">
        <v>1</v>
      </c>
      <c r="F3074" t="str">
        <f>CONCATENATE(Table1[[#This Row],[session]],":",Table1[[#This Row],[vote_number]])</f>
        <v>2:221</v>
      </c>
      <c r="G3074">
        <f>IF(EXACT(Table1[[#This Row],[vote_cast]], "Yea"), 1, IF(EXACT(Table1[[#This Row],[vote_cast]], "Nay"), -1, 0))</f>
        <v>1</v>
      </c>
    </row>
    <row r="3075" spans="1:7" x14ac:dyDescent="0.25">
      <c r="A3075">
        <v>2</v>
      </c>
      <c r="B3075">
        <v>221</v>
      </c>
      <c r="C3075" t="s">
        <v>135</v>
      </c>
      <c r="D3075" t="s">
        <v>75</v>
      </c>
      <c r="E3075" t="s">
        <v>1</v>
      </c>
      <c r="F3075" t="str">
        <f>CONCATENATE(Table1[[#This Row],[session]],":",Table1[[#This Row],[vote_number]])</f>
        <v>2:221</v>
      </c>
      <c r="G3075">
        <f>IF(EXACT(Table1[[#This Row],[vote_cast]], "Yea"), 1, IF(EXACT(Table1[[#This Row],[vote_cast]], "Nay"), -1, 0))</f>
        <v>1</v>
      </c>
    </row>
    <row r="3076" spans="1:7" x14ac:dyDescent="0.25">
      <c r="A3076">
        <v>2</v>
      </c>
      <c r="B3076">
        <v>221</v>
      </c>
      <c r="C3076" t="s">
        <v>135</v>
      </c>
      <c r="D3076" t="s">
        <v>76</v>
      </c>
      <c r="E3076" t="s">
        <v>1</v>
      </c>
      <c r="F3076" t="str">
        <f>CONCATENATE(Table1[[#This Row],[session]],":",Table1[[#This Row],[vote_number]])</f>
        <v>2:221</v>
      </c>
      <c r="G3076">
        <f>IF(EXACT(Table1[[#This Row],[vote_cast]], "Yea"), 1, IF(EXACT(Table1[[#This Row],[vote_cast]], "Nay"), -1, 0))</f>
        <v>1</v>
      </c>
    </row>
    <row r="3077" spans="1:7" x14ac:dyDescent="0.25">
      <c r="A3077">
        <v>2</v>
      </c>
      <c r="B3077">
        <v>221</v>
      </c>
      <c r="C3077" t="s">
        <v>135</v>
      </c>
      <c r="D3077" t="s">
        <v>77</v>
      </c>
      <c r="E3077" t="s">
        <v>1</v>
      </c>
      <c r="F3077" t="str">
        <f>CONCATENATE(Table1[[#This Row],[session]],":",Table1[[#This Row],[vote_number]])</f>
        <v>2:221</v>
      </c>
      <c r="G3077">
        <f>IF(EXACT(Table1[[#This Row],[vote_cast]], "Yea"), 1, IF(EXACT(Table1[[#This Row],[vote_cast]], "Nay"), -1, 0))</f>
        <v>1</v>
      </c>
    </row>
    <row r="3078" spans="1:7" x14ac:dyDescent="0.25">
      <c r="A3078">
        <v>2</v>
      </c>
      <c r="B3078">
        <v>221</v>
      </c>
      <c r="C3078" t="s">
        <v>135</v>
      </c>
      <c r="D3078" t="s">
        <v>78</v>
      </c>
      <c r="E3078" t="s">
        <v>1</v>
      </c>
      <c r="F3078" t="str">
        <f>CONCATENATE(Table1[[#This Row],[session]],":",Table1[[#This Row],[vote_number]])</f>
        <v>2:221</v>
      </c>
      <c r="G3078">
        <f>IF(EXACT(Table1[[#This Row],[vote_cast]], "Yea"), 1, IF(EXACT(Table1[[#This Row],[vote_cast]], "Nay"), -1, 0))</f>
        <v>1</v>
      </c>
    </row>
    <row r="3079" spans="1:7" x14ac:dyDescent="0.25">
      <c r="A3079">
        <v>2</v>
      </c>
      <c r="B3079">
        <v>221</v>
      </c>
      <c r="C3079" t="s">
        <v>135</v>
      </c>
      <c r="D3079" t="s">
        <v>79</v>
      </c>
      <c r="E3079" t="s">
        <v>1</v>
      </c>
      <c r="F3079" t="str">
        <f>CONCATENATE(Table1[[#This Row],[session]],":",Table1[[#This Row],[vote_number]])</f>
        <v>2:221</v>
      </c>
      <c r="G3079">
        <f>IF(EXACT(Table1[[#This Row],[vote_cast]], "Yea"), 1, IF(EXACT(Table1[[#This Row],[vote_cast]], "Nay"), -1, 0))</f>
        <v>1</v>
      </c>
    </row>
    <row r="3080" spans="1:7" x14ac:dyDescent="0.25">
      <c r="A3080">
        <v>2</v>
      </c>
      <c r="B3080">
        <v>221</v>
      </c>
      <c r="C3080" t="s">
        <v>135</v>
      </c>
      <c r="D3080" t="s">
        <v>80</v>
      </c>
      <c r="E3080" t="s">
        <v>1</v>
      </c>
      <c r="F3080" t="str">
        <f>CONCATENATE(Table1[[#This Row],[session]],":",Table1[[#This Row],[vote_number]])</f>
        <v>2:221</v>
      </c>
      <c r="G3080">
        <f>IF(EXACT(Table1[[#This Row],[vote_cast]], "Yea"), 1, IF(EXACT(Table1[[#This Row],[vote_cast]], "Nay"), -1, 0))</f>
        <v>1</v>
      </c>
    </row>
    <row r="3081" spans="1:7" x14ac:dyDescent="0.25">
      <c r="A3081">
        <v>2</v>
      </c>
      <c r="B3081">
        <v>221</v>
      </c>
      <c r="C3081" t="s">
        <v>135</v>
      </c>
      <c r="D3081" t="s">
        <v>81</v>
      </c>
      <c r="E3081" t="s">
        <v>1</v>
      </c>
      <c r="F3081" t="str">
        <f>CONCATENATE(Table1[[#This Row],[session]],":",Table1[[#This Row],[vote_number]])</f>
        <v>2:221</v>
      </c>
      <c r="G3081">
        <f>IF(EXACT(Table1[[#This Row],[vote_cast]], "Yea"), 1, IF(EXACT(Table1[[#This Row],[vote_cast]], "Nay"), -1, 0))</f>
        <v>1</v>
      </c>
    </row>
    <row r="3082" spans="1:7" x14ac:dyDescent="0.25">
      <c r="A3082">
        <v>2</v>
      </c>
      <c r="B3082">
        <v>221</v>
      </c>
      <c r="C3082" t="s">
        <v>135</v>
      </c>
      <c r="D3082" t="s">
        <v>82</v>
      </c>
      <c r="E3082" t="s">
        <v>35</v>
      </c>
      <c r="F3082" t="str">
        <f>CONCATENATE(Table1[[#This Row],[session]],":",Table1[[#This Row],[vote_number]])</f>
        <v>2:221</v>
      </c>
      <c r="G3082">
        <f>IF(EXACT(Table1[[#This Row],[vote_cast]], "Yea"), 1, IF(EXACT(Table1[[#This Row],[vote_cast]], "Nay"), -1, 0))</f>
        <v>0</v>
      </c>
    </row>
    <row r="3083" spans="1:7" x14ac:dyDescent="0.25">
      <c r="A3083">
        <v>2</v>
      </c>
      <c r="B3083">
        <v>221</v>
      </c>
      <c r="C3083" t="s">
        <v>135</v>
      </c>
      <c r="D3083" t="s">
        <v>83</v>
      </c>
      <c r="E3083" t="s">
        <v>1</v>
      </c>
      <c r="F3083" t="str">
        <f>CONCATENATE(Table1[[#This Row],[session]],":",Table1[[#This Row],[vote_number]])</f>
        <v>2:221</v>
      </c>
      <c r="G3083">
        <f>IF(EXACT(Table1[[#This Row],[vote_cast]], "Yea"), 1, IF(EXACT(Table1[[#This Row],[vote_cast]], "Nay"), -1, 0))</f>
        <v>1</v>
      </c>
    </row>
    <row r="3084" spans="1:7" x14ac:dyDescent="0.25">
      <c r="A3084">
        <v>2</v>
      </c>
      <c r="B3084">
        <v>221</v>
      </c>
      <c r="C3084" t="s">
        <v>135</v>
      </c>
      <c r="D3084" t="s">
        <v>84</v>
      </c>
      <c r="E3084" t="s">
        <v>1</v>
      </c>
      <c r="F3084" t="str">
        <f>CONCATENATE(Table1[[#This Row],[session]],":",Table1[[#This Row],[vote_number]])</f>
        <v>2:221</v>
      </c>
      <c r="G3084">
        <f>IF(EXACT(Table1[[#This Row],[vote_cast]], "Yea"), 1, IF(EXACT(Table1[[#This Row],[vote_cast]], "Nay"), -1, 0))</f>
        <v>1</v>
      </c>
    </row>
    <row r="3085" spans="1:7" x14ac:dyDescent="0.25">
      <c r="A3085">
        <v>2</v>
      </c>
      <c r="B3085">
        <v>221</v>
      </c>
      <c r="C3085" t="s">
        <v>135</v>
      </c>
      <c r="D3085" t="s">
        <v>85</v>
      </c>
      <c r="E3085" t="s">
        <v>1</v>
      </c>
      <c r="F3085" t="str">
        <f>CONCATENATE(Table1[[#This Row],[session]],":",Table1[[#This Row],[vote_number]])</f>
        <v>2:221</v>
      </c>
      <c r="G3085">
        <f>IF(EXACT(Table1[[#This Row],[vote_cast]], "Yea"), 1, IF(EXACT(Table1[[#This Row],[vote_cast]], "Nay"), -1, 0))</f>
        <v>1</v>
      </c>
    </row>
    <row r="3086" spans="1:7" x14ac:dyDescent="0.25">
      <c r="A3086">
        <v>2</v>
      </c>
      <c r="B3086">
        <v>221</v>
      </c>
      <c r="C3086" t="s">
        <v>135</v>
      </c>
      <c r="D3086" t="s">
        <v>86</v>
      </c>
      <c r="E3086" t="s">
        <v>1</v>
      </c>
      <c r="F3086" t="str">
        <f>CONCATENATE(Table1[[#This Row],[session]],":",Table1[[#This Row],[vote_number]])</f>
        <v>2:221</v>
      </c>
      <c r="G3086">
        <f>IF(EXACT(Table1[[#This Row],[vote_cast]], "Yea"), 1, IF(EXACT(Table1[[#This Row],[vote_cast]], "Nay"), -1, 0))</f>
        <v>1</v>
      </c>
    </row>
    <row r="3087" spans="1:7" x14ac:dyDescent="0.25">
      <c r="A3087">
        <v>2</v>
      </c>
      <c r="B3087">
        <v>221</v>
      </c>
      <c r="C3087" t="s">
        <v>135</v>
      </c>
      <c r="D3087" t="s">
        <v>87</v>
      </c>
      <c r="E3087" t="s">
        <v>1</v>
      </c>
      <c r="F3087" t="str">
        <f>CONCATENATE(Table1[[#This Row],[session]],":",Table1[[#This Row],[vote_number]])</f>
        <v>2:221</v>
      </c>
      <c r="G3087">
        <f>IF(EXACT(Table1[[#This Row],[vote_cast]], "Yea"), 1, IF(EXACT(Table1[[#This Row],[vote_cast]], "Nay"), -1, 0))</f>
        <v>1</v>
      </c>
    </row>
    <row r="3088" spans="1:7" x14ac:dyDescent="0.25">
      <c r="A3088">
        <v>2</v>
      </c>
      <c r="B3088">
        <v>221</v>
      </c>
      <c r="C3088" t="s">
        <v>135</v>
      </c>
      <c r="D3088" t="s">
        <v>88</v>
      </c>
      <c r="E3088" t="s">
        <v>1</v>
      </c>
      <c r="F3088" t="str">
        <f>CONCATENATE(Table1[[#This Row],[session]],":",Table1[[#This Row],[vote_number]])</f>
        <v>2:221</v>
      </c>
      <c r="G3088">
        <f>IF(EXACT(Table1[[#This Row],[vote_cast]], "Yea"), 1, IF(EXACT(Table1[[#This Row],[vote_cast]], "Nay"), -1, 0))</f>
        <v>1</v>
      </c>
    </row>
    <row r="3089" spans="1:7" x14ac:dyDescent="0.25">
      <c r="A3089">
        <v>2</v>
      </c>
      <c r="B3089">
        <v>221</v>
      </c>
      <c r="C3089" t="s">
        <v>135</v>
      </c>
      <c r="D3089" t="s">
        <v>89</v>
      </c>
      <c r="E3089" t="s">
        <v>1</v>
      </c>
      <c r="F3089" t="str">
        <f>CONCATENATE(Table1[[#This Row],[session]],":",Table1[[#This Row],[vote_number]])</f>
        <v>2:221</v>
      </c>
      <c r="G3089">
        <f>IF(EXACT(Table1[[#This Row],[vote_cast]], "Yea"), 1, IF(EXACT(Table1[[#This Row],[vote_cast]], "Nay"), -1, 0))</f>
        <v>1</v>
      </c>
    </row>
    <row r="3090" spans="1:7" x14ac:dyDescent="0.25">
      <c r="A3090">
        <v>2</v>
      </c>
      <c r="B3090">
        <v>221</v>
      </c>
      <c r="C3090" t="s">
        <v>135</v>
      </c>
      <c r="D3090" t="s">
        <v>90</v>
      </c>
      <c r="E3090" t="s">
        <v>1</v>
      </c>
      <c r="F3090" t="str">
        <f>CONCATENATE(Table1[[#This Row],[session]],":",Table1[[#This Row],[vote_number]])</f>
        <v>2:221</v>
      </c>
      <c r="G3090">
        <f>IF(EXACT(Table1[[#This Row],[vote_cast]], "Yea"), 1, IF(EXACT(Table1[[#This Row],[vote_cast]], "Nay"), -1, 0))</f>
        <v>1</v>
      </c>
    </row>
    <row r="3091" spans="1:7" x14ac:dyDescent="0.25">
      <c r="A3091">
        <v>2</v>
      </c>
      <c r="B3091">
        <v>221</v>
      </c>
      <c r="C3091" t="s">
        <v>135</v>
      </c>
      <c r="D3091" t="s">
        <v>91</v>
      </c>
      <c r="E3091" t="s">
        <v>1</v>
      </c>
      <c r="F3091" t="str">
        <f>CONCATENATE(Table1[[#This Row],[session]],":",Table1[[#This Row],[vote_number]])</f>
        <v>2:221</v>
      </c>
      <c r="G3091">
        <f>IF(EXACT(Table1[[#This Row],[vote_cast]], "Yea"), 1, IF(EXACT(Table1[[#This Row],[vote_cast]], "Nay"), -1, 0))</f>
        <v>1</v>
      </c>
    </row>
    <row r="3092" spans="1:7" x14ac:dyDescent="0.25">
      <c r="A3092">
        <v>2</v>
      </c>
      <c r="B3092">
        <v>221</v>
      </c>
      <c r="C3092" t="s">
        <v>135</v>
      </c>
      <c r="D3092" t="s">
        <v>92</v>
      </c>
      <c r="E3092" t="s">
        <v>1</v>
      </c>
      <c r="F3092" t="str">
        <f>CONCATENATE(Table1[[#This Row],[session]],":",Table1[[#This Row],[vote_number]])</f>
        <v>2:221</v>
      </c>
      <c r="G3092">
        <f>IF(EXACT(Table1[[#This Row],[vote_cast]], "Yea"), 1, IF(EXACT(Table1[[#This Row],[vote_cast]], "Nay"), -1, 0))</f>
        <v>1</v>
      </c>
    </row>
    <row r="3093" spans="1:7" x14ac:dyDescent="0.25">
      <c r="A3093">
        <v>2</v>
      </c>
      <c r="B3093">
        <v>221</v>
      </c>
      <c r="C3093" t="s">
        <v>135</v>
      </c>
      <c r="D3093" t="s">
        <v>93</v>
      </c>
      <c r="E3093" t="s">
        <v>1</v>
      </c>
      <c r="F3093" t="str">
        <f>CONCATENATE(Table1[[#This Row],[session]],":",Table1[[#This Row],[vote_number]])</f>
        <v>2:221</v>
      </c>
      <c r="G3093">
        <f>IF(EXACT(Table1[[#This Row],[vote_cast]], "Yea"), 1, IF(EXACT(Table1[[#This Row],[vote_cast]], "Nay"), -1, 0))</f>
        <v>1</v>
      </c>
    </row>
    <row r="3094" spans="1:7" x14ac:dyDescent="0.25">
      <c r="A3094">
        <v>2</v>
      </c>
      <c r="B3094">
        <v>221</v>
      </c>
      <c r="C3094" t="s">
        <v>135</v>
      </c>
      <c r="D3094" t="s">
        <v>94</v>
      </c>
      <c r="E3094" t="s">
        <v>1</v>
      </c>
      <c r="F3094" t="str">
        <f>CONCATENATE(Table1[[#This Row],[session]],":",Table1[[#This Row],[vote_number]])</f>
        <v>2:221</v>
      </c>
      <c r="G3094">
        <f>IF(EXACT(Table1[[#This Row],[vote_cast]], "Yea"), 1, IF(EXACT(Table1[[#This Row],[vote_cast]], "Nay"), -1, 0))</f>
        <v>1</v>
      </c>
    </row>
    <row r="3095" spans="1:7" x14ac:dyDescent="0.25">
      <c r="A3095">
        <v>2</v>
      </c>
      <c r="B3095">
        <v>221</v>
      </c>
      <c r="C3095" t="s">
        <v>135</v>
      </c>
      <c r="D3095" t="s">
        <v>95</v>
      </c>
      <c r="E3095" t="s">
        <v>1</v>
      </c>
      <c r="F3095" t="str">
        <f>CONCATENATE(Table1[[#This Row],[session]],":",Table1[[#This Row],[vote_number]])</f>
        <v>2:221</v>
      </c>
      <c r="G3095">
        <f>IF(EXACT(Table1[[#This Row],[vote_cast]], "Yea"), 1, IF(EXACT(Table1[[#This Row],[vote_cast]], "Nay"), -1, 0))</f>
        <v>1</v>
      </c>
    </row>
    <row r="3096" spans="1:7" x14ac:dyDescent="0.25">
      <c r="A3096">
        <v>2</v>
      </c>
      <c r="B3096">
        <v>221</v>
      </c>
      <c r="C3096" t="s">
        <v>135</v>
      </c>
      <c r="D3096" t="s">
        <v>96</v>
      </c>
      <c r="E3096" t="s">
        <v>1</v>
      </c>
      <c r="F3096" t="str">
        <f>CONCATENATE(Table1[[#This Row],[session]],":",Table1[[#This Row],[vote_number]])</f>
        <v>2:221</v>
      </c>
      <c r="G3096">
        <f>IF(EXACT(Table1[[#This Row],[vote_cast]], "Yea"), 1, IF(EXACT(Table1[[#This Row],[vote_cast]], "Nay"), -1, 0))</f>
        <v>1</v>
      </c>
    </row>
    <row r="3097" spans="1:7" x14ac:dyDescent="0.25">
      <c r="A3097">
        <v>2</v>
      </c>
      <c r="B3097">
        <v>221</v>
      </c>
      <c r="C3097" t="s">
        <v>135</v>
      </c>
      <c r="D3097" t="s">
        <v>97</v>
      </c>
      <c r="E3097" t="s">
        <v>1</v>
      </c>
      <c r="F3097" t="str">
        <f>CONCATENATE(Table1[[#This Row],[session]],":",Table1[[#This Row],[vote_number]])</f>
        <v>2:221</v>
      </c>
      <c r="G3097">
        <f>IF(EXACT(Table1[[#This Row],[vote_cast]], "Yea"), 1, IF(EXACT(Table1[[#This Row],[vote_cast]], "Nay"), -1, 0))</f>
        <v>1</v>
      </c>
    </row>
    <row r="3098" spans="1:7" x14ac:dyDescent="0.25">
      <c r="A3098">
        <v>2</v>
      </c>
      <c r="B3098">
        <v>221</v>
      </c>
      <c r="C3098" t="s">
        <v>135</v>
      </c>
      <c r="D3098" t="s">
        <v>98</v>
      </c>
      <c r="E3098" t="s">
        <v>1</v>
      </c>
      <c r="F3098" t="str">
        <f>CONCATENATE(Table1[[#This Row],[session]],":",Table1[[#This Row],[vote_number]])</f>
        <v>2:221</v>
      </c>
      <c r="G3098">
        <f>IF(EXACT(Table1[[#This Row],[vote_cast]], "Yea"), 1, IF(EXACT(Table1[[#This Row],[vote_cast]], "Nay"), -1, 0))</f>
        <v>1</v>
      </c>
    </row>
    <row r="3099" spans="1:7" x14ac:dyDescent="0.25">
      <c r="A3099">
        <v>2</v>
      </c>
      <c r="B3099">
        <v>221</v>
      </c>
      <c r="C3099" t="s">
        <v>135</v>
      </c>
      <c r="D3099" t="s">
        <v>99</v>
      </c>
      <c r="E3099" t="s">
        <v>1</v>
      </c>
      <c r="F3099" t="str">
        <f>CONCATENATE(Table1[[#This Row],[session]],":",Table1[[#This Row],[vote_number]])</f>
        <v>2:221</v>
      </c>
      <c r="G3099">
        <f>IF(EXACT(Table1[[#This Row],[vote_cast]], "Yea"), 1, IF(EXACT(Table1[[#This Row],[vote_cast]], "Nay"), -1, 0))</f>
        <v>1</v>
      </c>
    </row>
    <row r="3100" spans="1:7" x14ac:dyDescent="0.25">
      <c r="A3100">
        <v>2</v>
      </c>
      <c r="B3100">
        <v>221</v>
      </c>
      <c r="C3100" t="s">
        <v>135</v>
      </c>
      <c r="D3100" t="s">
        <v>100</v>
      </c>
      <c r="E3100" t="s">
        <v>1</v>
      </c>
      <c r="F3100" t="str">
        <f>CONCATENATE(Table1[[#This Row],[session]],":",Table1[[#This Row],[vote_number]])</f>
        <v>2:221</v>
      </c>
      <c r="G3100">
        <f>IF(EXACT(Table1[[#This Row],[vote_cast]], "Yea"), 1, IF(EXACT(Table1[[#This Row],[vote_cast]], "Nay"), -1, 0))</f>
        <v>1</v>
      </c>
    </row>
    <row r="3101" spans="1:7" x14ac:dyDescent="0.25">
      <c r="A3101">
        <v>2</v>
      </c>
      <c r="B3101">
        <v>221</v>
      </c>
      <c r="C3101" t="s">
        <v>135</v>
      </c>
      <c r="D3101" t="s">
        <v>101</v>
      </c>
      <c r="E3101" t="s">
        <v>1</v>
      </c>
      <c r="F3101" t="str">
        <f>CONCATENATE(Table1[[#This Row],[session]],":",Table1[[#This Row],[vote_number]])</f>
        <v>2:221</v>
      </c>
      <c r="G3101">
        <f>IF(EXACT(Table1[[#This Row],[vote_cast]], "Yea"), 1, IF(EXACT(Table1[[#This Row],[vote_cast]], "Nay"), -1, 0))</f>
        <v>1</v>
      </c>
    </row>
    <row r="3102" spans="1:7" x14ac:dyDescent="0.25">
      <c r="A3102">
        <v>2</v>
      </c>
      <c r="B3102">
        <v>223</v>
      </c>
      <c r="C3102" t="s">
        <v>136</v>
      </c>
      <c r="D3102" t="s">
        <v>0</v>
      </c>
      <c r="E3102" t="s">
        <v>1</v>
      </c>
      <c r="F3102" t="str">
        <f>CONCATENATE(Table1[[#This Row],[session]],":",Table1[[#This Row],[vote_number]])</f>
        <v>2:223</v>
      </c>
      <c r="G3102">
        <f>IF(EXACT(Table1[[#This Row],[vote_cast]], "Yea"), 1, IF(EXACT(Table1[[#This Row],[vote_cast]], "Nay"), -1, 0))</f>
        <v>1</v>
      </c>
    </row>
    <row r="3103" spans="1:7" x14ac:dyDescent="0.25">
      <c r="A3103">
        <v>2</v>
      </c>
      <c r="B3103">
        <v>223</v>
      </c>
      <c r="C3103" t="s">
        <v>136</v>
      </c>
      <c r="D3103" t="s">
        <v>2</v>
      </c>
      <c r="E3103" t="s">
        <v>1</v>
      </c>
      <c r="F3103" t="str">
        <f>CONCATENATE(Table1[[#This Row],[session]],":",Table1[[#This Row],[vote_number]])</f>
        <v>2:223</v>
      </c>
      <c r="G3103">
        <f>IF(EXACT(Table1[[#This Row],[vote_cast]], "Yea"), 1, IF(EXACT(Table1[[#This Row],[vote_cast]], "Nay"), -1, 0))</f>
        <v>1</v>
      </c>
    </row>
    <row r="3104" spans="1:7" x14ac:dyDescent="0.25">
      <c r="A3104">
        <v>2</v>
      </c>
      <c r="B3104">
        <v>223</v>
      </c>
      <c r="C3104" t="s">
        <v>136</v>
      </c>
      <c r="D3104" t="s">
        <v>3</v>
      </c>
      <c r="E3104" t="s">
        <v>1</v>
      </c>
      <c r="F3104" t="str">
        <f>CONCATENATE(Table1[[#This Row],[session]],":",Table1[[#This Row],[vote_number]])</f>
        <v>2:223</v>
      </c>
      <c r="G3104">
        <f>IF(EXACT(Table1[[#This Row],[vote_cast]], "Yea"), 1, IF(EXACT(Table1[[#This Row],[vote_cast]], "Nay"), -1, 0))</f>
        <v>1</v>
      </c>
    </row>
    <row r="3105" spans="1:7" x14ac:dyDescent="0.25">
      <c r="A3105">
        <v>2</v>
      </c>
      <c r="B3105">
        <v>223</v>
      </c>
      <c r="C3105" t="s">
        <v>136</v>
      </c>
      <c r="D3105" t="s">
        <v>4</v>
      </c>
      <c r="E3105" t="s">
        <v>1</v>
      </c>
      <c r="F3105" t="str">
        <f>CONCATENATE(Table1[[#This Row],[session]],":",Table1[[#This Row],[vote_number]])</f>
        <v>2:223</v>
      </c>
      <c r="G3105">
        <f>IF(EXACT(Table1[[#This Row],[vote_cast]], "Yea"), 1, IF(EXACT(Table1[[#This Row],[vote_cast]], "Nay"), -1, 0))</f>
        <v>1</v>
      </c>
    </row>
    <row r="3106" spans="1:7" x14ac:dyDescent="0.25">
      <c r="A3106">
        <v>2</v>
      </c>
      <c r="B3106">
        <v>223</v>
      </c>
      <c r="C3106" t="s">
        <v>136</v>
      </c>
      <c r="D3106" t="s">
        <v>5</v>
      </c>
      <c r="E3106" t="s">
        <v>1</v>
      </c>
      <c r="F3106" t="str">
        <f>CONCATENATE(Table1[[#This Row],[session]],":",Table1[[#This Row],[vote_number]])</f>
        <v>2:223</v>
      </c>
      <c r="G3106">
        <f>IF(EXACT(Table1[[#This Row],[vote_cast]], "Yea"), 1, IF(EXACT(Table1[[#This Row],[vote_cast]], "Nay"), -1, 0))</f>
        <v>1</v>
      </c>
    </row>
    <row r="3107" spans="1:7" x14ac:dyDescent="0.25">
      <c r="A3107">
        <v>2</v>
      </c>
      <c r="B3107">
        <v>223</v>
      </c>
      <c r="C3107" t="s">
        <v>136</v>
      </c>
      <c r="D3107" t="s">
        <v>6</v>
      </c>
      <c r="E3107" t="s">
        <v>1</v>
      </c>
      <c r="F3107" t="str">
        <f>CONCATENATE(Table1[[#This Row],[session]],":",Table1[[#This Row],[vote_number]])</f>
        <v>2:223</v>
      </c>
      <c r="G3107">
        <f>IF(EXACT(Table1[[#This Row],[vote_cast]], "Yea"), 1, IF(EXACT(Table1[[#This Row],[vote_cast]], "Nay"), -1, 0))</f>
        <v>1</v>
      </c>
    </row>
    <row r="3108" spans="1:7" x14ac:dyDescent="0.25">
      <c r="A3108">
        <v>2</v>
      </c>
      <c r="B3108">
        <v>223</v>
      </c>
      <c r="C3108" t="s">
        <v>136</v>
      </c>
      <c r="D3108" t="s">
        <v>7</v>
      </c>
      <c r="E3108" t="s">
        <v>1</v>
      </c>
      <c r="F3108" t="str">
        <f>CONCATENATE(Table1[[#This Row],[session]],":",Table1[[#This Row],[vote_number]])</f>
        <v>2:223</v>
      </c>
      <c r="G3108">
        <f>IF(EXACT(Table1[[#This Row],[vote_cast]], "Yea"), 1, IF(EXACT(Table1[[#This Row],[vote_cast]], "Nay"), -1, 0))</f>
        <v>1</v>
      </c>
    </row>
    <row r="3109" spans="1:7" x14ac:dyDescent="0.25">
      <c r="A3109">
        <v>2</v>
      </c>
      <c r="B3109">
        <v>223</v>
      </c>
      <c r="C3109" t="s">
        <v>136</v>
      </c>
      <c r="D3109" t="s">
        <v>8</v>
      </c>
      <c r="E3109" t="s">
        <v>1</v>
      </c>
      <c r="F3109" t="str">
        <f>CONCATENATE(Table1[[#This Row],[session]],":",Table1[[#This Row],[vote_number]])</f>
        <v>2:223</v>
      </c>
      <c r="G3109">
        <f>IF(EXACT(Table1[[#This Row],[vote_cast]], "Yea"), 1, IF(EXACT(Table1[[#This Row],[vote_cast]], "Nay"), -1, 0))</f>
        <v>1</v>
      </c>
    </row>
    <row r="3110" spans="1:7" x14ac:dyDescent="0.25">
      <c r="A3110">
        <v>2</v>
      </c>
      <c r="B3110">
        <v>223</v>
      </c>
      <c r="C3110" t="s">
        <v>136</v>
      </c>
      <c r="D3110" t="s">
        <v>9</v>
      </c>
      <c r="E3110" t="s">
        <v>1</v>
      </c>
      <c r="F3110" t="str">
        <f>CONCATENATE(Table1[[#This Row],[session]],":",Table1[[#This Row],[vote_number]])</f>
        <v>2:223</v>
      </c>
      <c r="G3110">
        <f>IF(EXACT(Table1[[#This Row],[vote_cast]], "Yea"), 1, IF(EXACT(Table1[[#This Row],[vote_cast]], "Nay"), -1, 0))</f>
        <v>1</v>
      </c>
    </row>
    <row r="3111" spans="1:7" x14ac:dyDescent="0.25">
      <c r="A3111">
        <v>2</v>
      </c>
      <c r="B3111">
        <v>223</v>
      </c>
      <c r="C3111" t="s">
        <v>136</v>
      </c>
      <c r="D3111" t="s">
        <v>10</v>
      </c>
      <c r="E3111" t="s">
        <v>1</v>
      </c>
      <c r="F3111" t="str">
        <f>CONCATENATE(Table1[[#This Row],[session]],":",Table1[[#This Row],[vote_number]])</f>
        <v>2:223</v>
      </c>
      <c r="G3111">
        <f>IF(EXACT(Table1[[#This Row],[vote_cast]], "Yea"), 1, IF(EXACT(Table1[[#This Row],[vote_cast]], "Nay"), -1, 0))</f>
        <v>1</v>
      </c>
    </row>
    <row r="3112" spans="1:7" x14ac:dyDescent="0.25">
      <c r="A3112">
        <v>2</v>
      </c>
      <c r="B3112">
        <v>223</v>
      </c>
      <c r="C3112" t="s">
        <v>136</v>
      </c>
      <c r="D3112" t="s">
        <v>11</v>
      </c>
      <c r="E3112" t="s">
        <v>1</v>
      </c>
      <c r="F3112" t="str">
        <f>CONCATENATE(Table1[[#This Row],[session]],":",Table1[[#This Row],[vote_number]])</f>
        <v>2:223</v>
      </c>
      <c r="G3112">
        <f>IF(EXACT(Table1[[#This Row],[vote_cast]], "Yea"), 1, IF(EXACT(Table1[[#This Row],[vote_cast]], "Nay"), -1, 0))</f>
        <v>1</v>
      </c>
    </row>
    <row r="3113" spans="1:7" x14ac:dyDescent="0.25">
      <c r="A3113">
        <v>2</v>
      </c>
      <c r="B3113">
        <v>223</v>
      </c>
      <c r="C3113" t="s">
        <v>136</v>
      </c>
      <c r="D3113" t="s">
        <v>12</v>
      </c>
      <c r="E3113" t="s">
        <v>1</v>
      </c>
      <c r="F3113" t="str">
        <f>CONCATENATE(Table1[[#This Row],[session]],":",Table1[[#This Row],[vote_number]])</f>
        <v>2:223</v>
      </c>
      <c r="G3113">
        <f>IF(EXACT(Table1[[#This Row],[vote_cast]], "Yea"), 1, IF(EXACT(Table1[[#This Row],[vote_cast]], "Nay"), -1, 0))</f>
        <v>1</v>
      </c>
    </row>
    <row r="3114" spans="1:7" x14ac:dyDescent="0.25">
      <c r="A3114">
        <v>2</v>
      </c>
      <c r="B3114">
        <v>223</v>
      </c>
      <c r="C3114" t="s">
        <v>136</v>
      </c>
      <c r="D3114" t="s">
        <v>13</v>
      </c>
      <c r="E3114" t="s">
        <v>1</v>
      </c>
      <c r="F3114" t="str">
        <f>CONCATENATE(Table1[[#This Row],[session]],":",Table1[[#This Row],[vote_number]])</f>
        <v>2:223</v>
      </c>
      <c r="G3114">
        <f>IF(EXACT(Table1[[#This Row],[vote_cast]], "Yea"), 1, IF(EXACT(Table1[[#This Row],[vote_cast]], "Nay"), -1, 0))</f>
        <v>1</v>
      </c>
    </row>
    <row r="3115" spans="1:7" x14ac:dyDescent="0.25">
      <c r="A3115">
        <v>2</v>
      </c>
      <c r="B3115">
        <v>223</v>
      </c>
      <c r="C3115" t="s">
        <v>136</v>
      </c>
      <c r="D3115" t="s">
        <v>14</v>
      </c>
      <c r="E3115" t="s">
        <v>1</v>
      </c>
      <c r="F3115" t="str">
        <f>CONCATENATE(Table1[[#This Row],[session]],":",Table1[[#This Row],[vote_number]])</f>
        <v>2:223</v>
      </c>
      <c r="G3115">
        <f>IF(EXACT(Table1[[#This Row],[vote_cast]], "Yea"), 1, IF(EXACT(Table1[[#This Row],[vote_cast]], "Nay"), -1, 0))</f>
        <v>1</v>
      </c>
    </row>
    <row r="3116" spans="1:7" x14ac:dyDescent="0.25">
      <c r="A3116">
        <v>2</v>
      </c>
      <c r="B3116">
        <v>223</v>
      </c>
      <c r="C3116" t="s">
        <v>136</v>
      </c>
      <c r="D3116" t="s">
        <v>15</v>
      </c>
      <c r="E3116" t="s">
        <v>1</v>
      </c>
      <c r="F3116" t="str">
        <f>CONCATENATE(Table1[[#This Row],[session]],":",Table1[[#This Row],[vote_number]])</f>
        <v>2:223</v>
      </c>
      <c r="G3116">
        <f>IF(EXACT(Table1[[#This Row],[vote_cast]], "Yea"), 1, IF(EXACT(Table1[[#This Row],[vote_cast]], "Nay"), -1, 0))</f>
        <v>1</v>
      </c>
    </row>
    <row r="3117" spans="1:7" x14ac:dyDescent="0.25">
      <c r="A3117">
        <v>2</v>
      </c>
      <c r="B3117">
        <v>223</v>
      </c>
      <c r="C3117" t="s">
        <v>136</v>
      </c>
      <c r="D3117" t="s">
        <v>16</v>
      </c>
      <c r="E3117" t="s">
        <v>1</v>
      </c>
      <c r="F3117" t="str">
        <f>CONCATENATE(Table1[[#This Row],[session]],":",Table1[[#This Row],[vote_number]])</f>
        <v>2:223</v>
      </c>
      <c r="G3117">
        <f>IF(EXACT(Table1[[#This Row],[vote_cast]], "Yea"), 1, IF(EXACT(Table1[[#This Row],[vote_cast]], "Nay"), -1, 0))</f>
        <v>1</v>
      </c>
    </row>
    <row r="3118" spans="1:7" x14ac:dyDescent="0.25">
      <c r="A3118">
        <v>2</v>
      </c>
      <c r="B3118">
        <v>223</v>
      </c>
      <c r="C3118" t="s">
        <v>136</v>
      </c>
      <c r="D3118" t="s">
        <v>17</v>
      </c>
      <c r="E3118" t="s">
        <v>1</v>
      </c>
      <c r="F3118" t="str">
        <f>CONCATENATE(Table1[[#This Row],[session]],":",Table1[[#This Row],[vote_number]])</f>
        <v>2:223</v>
      </c>
      <c r="G3118">
        <f>IF(EXACT(Table1[[#This Row],[vote_cast]], "Yea"), 1, IF(EXACT(Table1[[#This Row],[vote_cast]], "Nay"), -1, 0))</f>
        <v>1</v>
      </c>
    </row>
    <row r="3119" spans="1:7" x14ac:dyDescent="0.25">
      <c r="A3119">
        <v>2</v>
      </c>
      <c r="B3119">
        <v>223</v>
      </c>
      <c r="C3119" t="s">
        <v>136</v>
      </c>
      <c r="D3119" t="s">
        <v>18</v>
      </c>
      <c r="E3119" t="s">
        <v>1</v>
      </c>
      <c r="F3119" t="str">
        <f>CONCATENATE(Table1[[#This Row],[session]],":",Table1[[#This Row],[vote_number]])</f>
        <v>2:223</v>
      </c>
      <c r="G3119">
        <f>IF(EXACT(Table1[[#This Row],[vote_cast]], "Yea"), 1, IF(EXACT(Table1[[#This Row],[vote_cast]], "Nay"), -1, 0))</f>
        <v>1</v>
      </c>
    </row>
    <row r="3120" spans="1:7" x14ac:dyDescent="0.25">
      <c r="A3120">
        <v>2</v>
      </c>
      <c r="B3120">
        <v>223</v>
      </c>
      <c r="C3120" t="s">
        <v>136</v>
      </c>
      <c r="D3120" t="s">
        <v>19</v>
      </c>
      <c r="E3120" t="s">
        <v>1</v>
      </c>
      <c r="F3120" t="str">
        <f>CONCATENATE(Table1[[#This Row],[session]],":",Table1[[#This Row],[vote_number]])</f>
        <v>2:223</v>
      </c>
      <c r="G3120">
        <f>IF(EXACT(Table1[[#This Row],[vote_cast]], "Yea"), 1, IF(EXACT(Table1[[#This Row],[vote_cast]], "Nay"), -1, 0))</f>
        <v>1</v>
      </c>
    </row>
    <row r="3121" spans="1:7" x14ac:dyDescent="0.25">
      <c r="A3121">
        <v>2</v>
      </c>
      <c r="B3121">
        <v>223</v>
      </c>
      <c r="C3121" t="s">
        <v>136</v>
      </c>
      <c r="D3121" t="s">
        <v>20</v>
      </c>
      <c r="E3121" t="s">
        <v>1</v>
      </c>
      <c r="F3121" t="str">
        <f>CONCATENATE(Table1[[#This Row],[session]],":",Table1[[#This Row],[vote_number]])</f>
        <v>2:223</v>
      </c>
      <c r="G3121">
        <f>IF(EXACT(Table1[[#This Row],[vote_cast]], "Yea"), 1, IF(EXACT(Table1[[#This Row],[vote_cast]], "Nay"), -1, 0))</f>
        <v>1</v>
      </c>
    </row>
    <row r="3122" spans="1:7" x14ac:dyDescent="0.25">
      <c r="A3122">
        <v>2</v>
      </c>
      <c r="B3122">
        <v>223</v>
      </c>
      <c r="C3122" t="s">
        <v>136</v>
      </c>
      <c r="D3122" t="s">
        <v>21</v>
      </c>
      <c r="E3122" t="s">
        <v>1</v>
      </c>
      <c r="F3122" t="str">
        <f>CONCATENATE(Table1[[#This Row],[session]],":",Table1[[#This Row],[vote_number]])</f>
        <v>2:223</v>
      </c>
      <c r="G3122">
        <f>IF(EXACT(Table1[[#This Row],[vote_cast]], "Yea"), 1, IF(EXACT(Table1[[#This Row],[vote_cast]], "Nay"), -1, 0))</f>
        <v>1</v>
      </c>
    </row>
    <row r="3123" spans="1:7" x14ac:dyDescent="0.25">
      <c r="A3123">
        <v>2</v>
      </c>
      <c r="B3123">
        <v>223</v>
      </c>
      <c r="C3123" t="s">
        <v>136</v>
      </c>
      <c r="D3123" t="s">
        <v>22</v>
      </c>
      <c r="E3123" t="s">
        <v>1</v>
      </c>
      <c r="F3123" t="str">
        <f>CONCATENATE(Table1[[#This Row],[session]],":",Table1[[#This Row],[vote_number]])</f>
        <v>2:223</v>
      </c>
      <c r="G3123">
        <f>IF(EXACT(Table1[[#This Row],[vote_cast]], "Yea"), 1, IF(EXACT(Table1[[#This Row],[vote_cast]], "Nay"), -1, 0))</f>
        <v>1</v>
      </c>
    </row>
    <row r="3124" spans="1:7" x14ac:dyDescent="0.25">
      <c r="A3124">
        <v>2</v>
      </c>
      <c r="B3124">
        <v>223</v>
      </c>
      <c r="C3124" t="s">
        <v>136</v>
      </c>
      <c r="D3124" t="s">
        <v>23</v>
      </c>
      <c r="E3124" t="s">
        <v>1</v>
      </c>
      <c r="F3124" t="str">
        <f>CONCATENATE(Table1[[#This Row],[session]],":",Table1[[#This Row],[vote_number]])</f>
        <v>2:223</v>
      </c>
      <c r="G3124">
        <f>IF(EXACT(Table1[[#This Row],[vote_cast]], "Yea"), 1, IF(EXACT(Table1[[#This Row],[vote_cast]], "Nay"), -1, 0))</f>
        <v>1</v>
      </c>
    </row>
    <row r="3125" spans="1:7" x14ac:dyDescent="0.25">
      <c r="A3125">
        <v>2</v>
      </c>
      <c r="B3125">
        <v>223</v>
      </c>
      <c r="C3125" t="s">
        <v>136</v>
      </c>
      <c r="D3125" t="s">
        <v>24</v>
      </c>
      <c r="E3125" t="s">
        <v>1</v>
      </c>
      <c r="F3125" t="str">
        <f>CONCATENATE(Table1[[#This Row],[session]],":",Table1[[#This Row],[vote_number]])</f>
        <v>2:223</v>
      </c>
      <c r="G3125">
        <f>IF(EXACT(Table1[[#This Row],[vote_cast]], "Yea"), 1, IF(EXACT(Table1[[#This Row],[vote_cast]], "Nay"), -1, 0))</f>
        <v>1</v>
      </c>
    </row>
    <row r="3126" spans="1:7" x14ac:dyDescent="0.25">
      <c r="A3126">
        <v>2</v>
      </c>
      <c r="B3126">
        <v>223</v>
      </c>
      <c r="C3126" t="s">
        <v>136</v>
      </c>
      <c r="D3126" t="s">
        <v>25</v>
      </c>
      <c r="E3126" t="s">
        <v>35</v>
      </c>
      <c r="F3126" t="str">
        <f>CONCATENATE(Table1[[#This Row],[session]],":",Table1[[#This Row],[vote_number]])</f>
        <v>2:223</v>
      </c>
      <c r="G3126">
        <f>IF(EXACT(Table1[[#This Row],[vote_cast]], "Yea"), 1, IF(EXACT(Table1[[#This Row],[vote_cast]], "Nay"), -1, 0))</f>
        <v>0</v>
      </c>
    </row>
    <row r="3127" spans="1:7" x14ac:dyDescent="0.25">
      <c r="A3127">
        <v>2</v>
      </c>
      <c r="B3127">
        <v>223</v>
      </c>
      <c r="C3127" t="s">
        <v>136</v>
      </c>
      <c r="D3127" t="s">
        <v>26</v>
      </c>
      <c r="E3127" t="s">
        <v>1</v>
      </c>
      <c r="F3127" t="str">
        <f>CONCATENATE(Table1[[#This Row],[session]],":",Table1[[#This Row],[vote_number]])</f>
        <v>2:223</v>
      </c>
      <c r="G3127">
        <f>IF(EXACT(Table1[[#This Row],[vote_cast]], "Yea"), 1, IF(EXACT(Table1[[#This Row],[vote_cast]], "Nay"), -1, 0))</f>
        <v>1</v>
      </c>
    </row>
    <row r="3128" spans="1:7" x14ac:dyDescent="0.25">
      <c r="A3128">
        <v>2</v>
      </c>
      <c r="B3128">
        <v>223</v>
      </c>
      <c r="C3128" t="s">
        <v>136</v>
      </c>
      <c r="D3128" t="s">
        <v>27</v>
      </c>
      <c r="E3128" t="s">
        <v>1</v>
      </c>
      <c r="F3128" t="str">
        <f>CONCATENATE(Table1[[#This Row],[session]],":",Table1[[#This Row],[vote_number]])</f>
        <v>2:223</v>
      </c>
      <c r="G3128">
        <f>IF(EXACT(Table1[[#This Row],[vote_cast]], "Yea"), 1, IF(EXACT(Table1[[#This Row],[vote_cast]], "Nay"), -1, 0))</f>
        <v>1</v>
      </c>
    </row>
    <row r="3129" spans="1:7" x14ac:dyDescent="0.25">
      <c r="A3129">
        <v>2</v>
      </c>
      <c r="B3129">
        <v>223</v>
      </c>
      <c r="C3129" t="s">
        <v>136</v>
      </c>
      <c r="D3129" t="s">
        <v>28</v>
      </c>
      <c r="E3129" t="s">
        <v>1</v>
      </c>
      <c r="F3129" t="str">
        <f>CONCATENATE(Table1[[#This Row],[session]],":",Table1[[#This Row],[vote_number]])</f>
        <v>2:223</v>
      </c>
      <c r="G3129">
        <f>IF(EXACT(Table1[[#This Row],[vote_cast]], "Yea"), 1, IF(EXACT(Table1[[#This Row],[vote_cast]], "Nay"), -1, 0))</f>
        <v>1</v>
      </c>
    </row>
    <row r="3130" spans="1:7" x14ac:dyDescent="0.25">
      <c r="A3130">
        <v>2</v>
      </c>
      <c r="B3130">
        <v>223</v>
      </c>
      <c r="C3130" t="s">
        <v>136</v>
      </c>
      <c r="D3130" t="s">
        <v>29</v>
      </c>
      <c r="E3130" t="s">
        <v>1</v>
      </c>
      <c r="F3130" t="str">
        <f>CONCATENATE(Table1[[#This Row],[session]],":",Table1[[#This Row],[vote_number]])</f>
        <v>2:223</v>
      </c>
      <c r="G3130">
        <f>IF(EXACT(Table1[[#This Row],[vote_cast]], "Yea"), 1, IF(EXACT(Table1[[#This Row],[vote_cast]], "Nay"), -1, 0))</f>
        <v>1</v>
      </c>
    </row>
    <row r="3131" spans="1:7" x14ac:dyDescent="0.25">
      <c r="A3131">
        <v>2</v>
      </c>
      <c r="B3131">
        <v>223</v>
      </c>
      <c r="C3131" t="s">
        <v>136</v>
      </c>
      <c r="D3131" t="s">
        <v>30</v>
      </c>
      <c r="E3131" t="s">
        <v>1</v>
      </c>
      <c r="F3131" t="str">
        <f>CONCATENATE(Table1[[#This Row],[session]],":",Table1[[#This Row],[vote_number]])</f>
        <v>2:223</v>
      </c>
      <c r="G3131">
        <f>IF(EXACT(Table1[[#This Row],[vote_cast]], "Yea"), 1, IF(EXACT(Table1[[#This Row],[vote_cast]], "Nay"), -1, 0))</f>
        <v>1</v>
      </c>
    </row>
    <row r="3132" spans="1:7" x14ac:dyDescent="0.25">
      <c r="A3132">
        <v>2</v>
      </c>
      <c r="B3132">
        <v>223</v>
      </c>
      <c r="C3132" t="s">
        <v>136</v>
      </c>
      <c r="D3132" t="s">
        <v>31</v>
      </c>
      <c r="E3132" t="s">
        <v>1</v>
      </c>
      <c r="F3132" t="str">
        <f>CONCATENATE(Table1[[#This Row],[session]],":",Table1[[#This Row],[vote_number]])</f>
        <v>2:223</v>
      </c>
      <c r="G3132">
        <f>IF(EXACT(Table1[[#This Row],[vote_cast]], "Yea"), 1, IF(EXACT(Table1[[#This Row],[vote_cast]], "Nay"), -1, 0))</f>
        <v>1</v>
      </c>
    </row>
    <row r="3133" spans="1:7" x14ac:dyDescent="0.25">
      <c r="A3133">
        <v>2</v>
      </c>
      <c r="B3133">
        <v>223</v>
      </c>
      <c r="C3133" t="s">
        <v>136</v>
      </c>
      <c r="D3133" t="s">
        <v>33</v>
      </c>
      <c r="E3133" t="s">
        <v>1</v>
      </c>
      <c r="F3133" t="str">
        <f>CONCATENATE(Table1[[#This Row],[session]],":",Table1[[#This Row],[vote_number]])</f>
        <v>2:223</v>
      </c>
      <c r="G3133">
        <f>IF(EXACT(Table1[[#This Row],[vote_cast]], "Yea"), 1, IF(EXACT(Table1[[#This Row],[vote_cast]], "Nay"), -1, 0))</f>
        <v>1</v>
      </c>
    </row>
    <row r="3134" spans="1:7" x14ac:dyDescent="0.25">
      <c r="A3134">
        <v>2</v>
      </c>
      <c r="B3134">
        <v>223</v>
      </c>
      <c r="C3134" t="s">
        <v>136</v>
      </c>
      <c r="D3134" t="s">
        <v>34</v>
      </c>
      <c r="E3134" t="s">
        <v>1</v>
      </c>
      <c r="F3134" t="str">
        <f>CONCATENATE(Table1[[#This Row],[session]],":",Table1[[#This Row],[vote_number]])</f>
        <v>2:223</v>
      </c>
      <c r="G3134">
        <f>IF(EXACT(Table1[[#This Row],[vote_cast]], "Yea"), 1, IF(EXACT(Table1[[#This Row],[vote_cast]], "Nay"), -1, 0))</f>
        <v>1</v>
      </c>
    </row>
    <row r="3135" spans="1:7" x14ac:dyDescent="0.25">
      <c r="A3135">
        <v>2</v>
      </c>
      <c r="B3135">
        <v>223</v>
      </c>
      <c r="C3135" t="s">
        <v>136</v>
      </c>
      <c r="D3135" t="s">
        <v>36</v>
      </c>
      <c r="E3135" t="s">
        <v>1</v>
      </c>
      <c r="F3135" t="str">
        <f>CONCATENATE(Table1[[#This Row],[session]],":",Table1[[#This Row],[vote_number]])</f>
        <v>2:223</v>
      </c>
      <c r="G3135">
        <f>IF(EXACT(Table1[[#This Row],[vote_cast]], "Yea"), 1, IF(EXACT(Table1[[#This Row],[vote_cast]], "Nay"), -1, 0))</f>
        <v>1</v>
      </c>
    </row>
    <row r="3136" spans="1:7" x14ac:dyDescent="0.25">
      <c r="A3136">
        <v>2</v>
      </c>
      <c r="B3136">
        <v>223</v>
      </c>
      <c r="C3136" t="s">
        <v>136</v>
      </c>
      <c r="D3136" t="s">
        <v>37</v>
      </c>
      <c r="E3136" t="s">
        <v>1</v>
      </c>
      <c r="F3136" t="str">
        <f>CONCATENATE(Table1[[#This Row],[session]],":",Table1[[#This Row],[vote_number]])</f>
        <v>2:223</v>
      </c>
      <c r="G3136">
        <f>IF(EXACT(Table1[[#This Row],[vote_cast]], "Yea"), 1, IF(EXACT(Table1[[#This Row],[vote_cast]], "Nay"), -1, 0))</f>
        <v>1</v>
      </c>
    </row>
    <row r="3137" spans="1:7" x14ac:dyDescent="0.25">
      <c r="A3137">
        <v>2</v>
      </c>
      <c r="B3137">
        <v>223</v>
      </c>
      <c r="C3137" t="s">
        <v>136</v>
      </c>
      <c r="D3137" t="s">
        <v>38</v>
      </c>
      <c r="E3137" t="s">
        <v>1</v>
      </c>
      <c r="F3137" t="str">
        <f>CONCATENATE(Table1[[#This Row],[session]],":",Table1[[#This Row],[vote_number]])</f>
        <v>2:223</v>
      </c>
      <c r="G3137">
        <f>IF(EXACT(Table1[[#This Row],[vote_cast]], "Yea"), 1, IF(EXACT(Table1[[#This Row],[vote_cast]], "Nay"), -1, 0))</f>
        <v>1</v>
      </c>
    </row>
    <row r="3138" spans="1:7" x14ac:dyDescent="0.25">
      <c r="A3138">
        <v>2</v>
      </c>
      <c r="B3138">
        <v>223</v>
      </c>
      <c r="C3138" t="s">
        <v>136</v>
      </c>
      <c r="D3138" t="s">
        <v>39</v>
      </c>
      <c r="E3138" t="s">
        <v>1</v>
      </c>
      <c r="F3138" t="str">
        <f>CONCATENATE(Table1[[#This Row],[session]],":",Table1[[#This Row],[vote_number]])</f>
        <v>2:223</v>
      </c>
      <c r="G3138">
        <f>IF(EXACT(Table1[[#This Row],[vote_cast]], "Yea"), 1, IF(EXACT(Table1[[#This Row],[vote_cast]], "Nay"), -1, 0))</f>
        <v>1</v>
      </c>
    </row>
    <row r="3139" spans="1:7" x14ac:dyDescent="0.25">
      <c r="A3139">
        <v>2</v>
      </c>
      <c r="B3139">
        <v>223</v>
      </c>
      <c r="C3139" t="s">
        <v>136</v>
      </c>
      <c r="D3139" t="s">
        <v>40</v>
      </c>
      <c r="E3139" t="s">
        <v>1</v>
      </c>
      <c r="F3139" t="str">
        <f>CONCATENATE(Table1[[#This Row],[session]],":",Table1[[#This Row],[vote_number]])</f>
        <v>2:223</v>
      </c>
      <c r="G3139">
        <f>IF(EXACT(Table1[[#This Row],[vote_cast]], "Yea"), 1, IF(EXACT(Table1[[#This Row],[vote_cast]], "Nay"), -1, 0))</f>
        <v>1</v>
      </c>
    </row>
    <row r="3140" spans="1:7" x14ac:dyDescent="0.25">
      <c r="A3140">
        <v>2</v>
      </c>
      <c r="B3140">
        <v>223</v>
      </c>
      <c r="C3140" t="s">
        <v>136</v>
      </c>
      <c r="D3140" t="s">
        <v>41</v>
      </c>
      <c r="E3140" t="s">
        <v>1</v>
      </c>
      <c r="F3140" t="str">
        <f>CONCATENATE(Table1[[#This Row],[session]],":",Table1[[#This Row],[vote_number]])</f>
        <v>2:223</v>
      </c>
      <c r="G3140">
        <f>IF(EXACT(Table1[[#This Row],[vote_cast]], "Yea"), 1, IF(EXACT(Table1[[#This Row],[vote_cast]], "Nay"), -1, 0))</f>
        <v>1</v>
      </c>
    </row>
    <row r="3141" spans="1:7" x14ac:dyDescent="0.25">
      <c r="A3141">
        <v>2</v>
      </c>
      <c r="B3141">
        <v>223</v>
      </c>
      <c r="C3141" t="s">
        <v>136</v>
      </c>
      <c r="D3141" t="s">
        <v>42</v>
      </c>
      <c r="E3141" t="s">
        <v>1</v>
      </c>
      <c r="F3141" t="str">
        <f>CONCATENATE(Table1[[#This Row],[session]],":",Table1[[#This Row],[vote_number]])</f>
        <v>2:223</v>
      </c>
      <c r="G3141">
        <f>IF(EXACT(Table1[[#This Row],[vote_cast]], "Yea"), 1, IF(EXACT(Table1[[#This Row],[vote_cast]], "Nay"), -1, 0))</f>
        <v>1</v>
      </c>
    </row>
    <row r="3142" spans="1:7" x14ac:dyDescent="0.25">
      <c r="A3142">
        <v>2</v>
      </c>
      <c r="B3142">
        <v>223</v>
      </c>
      <c r="C3142" t="s">
        <v>136</v>
      </c>
      <c r="D3142" t="s">
        <v>110</v>
      </c>
      <c r="E3142" t="s">
        <v>1</v>
      </c>
      <c r="F3142" t="str">
        <f>CONCATENATE(Table1[[#This Row],[session]],":",Table1[[#This Row],[vote_number]])</f>
        <v>2:223</v>
      </c>
      <c r="G3142">
        <f>IF(EXACT(Table1[[#This Row],[vote_cast]], "Yea"), 1, IF(EXACT(Table1[[#This Row],[vote_cast]], "Nay"), -1, 0))</f>
        <v>1</v>
      </c>
    </row>
    <row r="3143" spans="1:7" x14ac:dyDescent="0.25">
      <c r="A3143">
        <v>2</v>
      </c>
      <c r="B3143">
        <v>223</v>
      </c>
      <c r="C3143" t="s">
        <v>136</v>
      </c>
      <c r="D3143" t="s">
        <v>43</v>
      </c>
      <c r="E3143" t="s">
        <v>1</v>
      </c>
      <c r="F3143" t="str">
        <f>CONCATENATE(Table1[[#This Row],[session]],":",Table1[[#This Row],[vote_number]])</f>
        <v>2:223</v>
      </c>
      <c r="G3143">
        <f>IF(EXACT(Table1[[#This Row],[vote_cast]], "Yea"), 1, IF(EXACT(Table1[[#This Row],[vote_cast]], "Nay"), -1, 0))</f>
        <v>1</v>
      </c>
    </row>
    <row r="3144" spans="1:7" x14ac:dyDescent="0.25">
      <c r="A3144">
        <v>2</v>
      </c>
      <c r="B3144">
        <v>223</v>
      </c>
      <c r="C3144" t="s">
        <v>136</v>
      </c>
      <c r="D3144" t="s">
        <v>44</v>
      </c>
      <c r="E3144" t="s">
        <v>1</v>
      </c>
      <c r="F3144" t="str">
        <f>CONCATENATE(Table1[[#This Row],[session]],":",Table1[[#This Row],[vote_number]])</f>
        <v>2:223</v>
      </c>
      <c r="G3144">
        <f>IF(EXACT(Table1[[#This Row],[vote_cast]], "Yea"), 1, IF(EXACT(Table1[[#This Row],[vote_cast]], "Nay"), -1, 0))</f>
        <v>1</v>
      </c>
    </row>
    <row r="3145" spans="1:7" x14ac:dyDescent="0.25">
      <c r="A3145">
        <v>2</v>
      </c>
      <c r="B3145">
        <v>223</v>
      </c>
      <c r="C3145" t="s">
        <v>136</v>
      </c>
      <c r="D3145" t="s">
        <v>45</v>
      </c>
      <c r="E3145" t="s">
        <v>1</v>
      </c>
      <c r="F3145" t="str">
        <f>CONCATENATE(Table1[[#This Row],[session]],":",Table1[[#This Row],[vote_number]])</f>
        <v>2:223</v>
      </c>
      <c r="G3145">
        <f>IF(EXACT(Table1[[#This Row],[vote_cast]], "Yea"), 1, IF(EXACT(Table1[[#This Row],[vote_cast]], "Nay"), -1, 0))</f>
        <v>1</v>
      </c>
    </row>
    <row r="3146" spans="1:7" x14ac:dyDescent="0.25">
      <c r="A3146">
        <v>2</v>
      </c>
      <c r="B3146">
        <v>223</v>
      </c>
      <c r="C3146" t="s">
        <v>136</v>
      </c>
      <c r="D3146" t="s">
        <v>46</v>
      </c>
      <c r="E3146" t="s">
        <v>35</v>
      </c>
      <c r="F3146" t="str">
        <f>CONCATENATE(Table1[[#This Row],[session]],":",Table1[[#This Row],[vote_number]])</f>
        <v>2:223</v>
      </c>
      <c r="G3146">
        <f>IF(EXACT(Table1[[#This Row],[vote_cast]], "Yea"), 1, IF(EXACT(Table1[[#This Row],[vote_cast]], "Nay"), -1, 0))</f>
        <v>0</v>
      </c>
    </row>
    <row r="3147" spans="1:7" x14ac:dyDescent="0.25">
      <c r="A3147">
        <v>2</v>
      </c>
      <c r="B3147">
        <v>223</v>
      </c>
      <c r="C3147" t="s">
        <v>136</v>
      </c>
      <c r="D3147" t="s">
        <v>47</v>
      </c>
      <c r="E3147" t="s">
        <v>1</v>
      </c>
      <c r="F3147" t="str">
        <f>CONCATENATE(Table1[[#This Row],[session]],":",Table1[[#This Row],[vote_number]])</f>
        <v>2:223</v>
      </c>
      <c r="G3147">
        <f>IF(EXACT(Table1[[#This Row],[vote_cast]], "Yea"), 1, IF(EXACT(Table1[[#This Row],[vote_cast]], "Nay"), -1, 0))</f>
        <v>1</v>
      </c>
    </row>
    <row r="3148" spans="1:7" x14ac:dyDescent="0.25">
      <c r="A3148">
        <v>2</v>
      </c>
      <c r="B3148">
        <v>223</v>
      </c>
      <c r="C3148" t="s">
        <v>136</v>
      </c>
      <c r="D3148" t="s">
        <v>48</v>
      </c>
      <c r="E3148" t="s">
        <v>1</v>
      </c>
      <c r="F3148" t="str">
        <f>CONCATENATE(Table1[[#This Row],[session]],":",Table1[[#This Row],[vote_number]])</f>
        <v>2:223</v>
      </c>
      <c r="G3148">
        <f>IF(EXACT(Table1[[#This Row],[vote_cast]], "Yea"), 1, IF(EXACT(Table1[[#This Row],[vote_cast]], "Nay"), -1, 0))</f>
        <v>1</v>
      </c>
    </row>
    <row r="3149" spans="1:7" x14ac:dyDescent="0.25">
      <c r="A3149">
        <v>2</v>
      </c>
      <c r="B3149">
        <v>223</v>
      </c>
      <c r="C3149" t="s">
        <v>136</v>
      </c>
      <c r="D3149" t="s">
        <v>49</v>
      </c>
      <c r="E3149" t="s">
        <v>1</v>
      </c>
      <c r="F3149" t="str">
        <f>CONCATENATE(Table1[[#This Row],[session]],":",Table1[[#This Row],[vote_number]])</f>
        <v>2:223</v>
      </c>
      <c r="G3149">
        <f>IF(EXACT(Table1[[#This Row],[vote_cast]], "Yea"), 1, IF(EXACT(Table1[[#This Row],[vote_cast]], "Nay"), -1, 0))</f>
        <v>1</v>
      </c>
    </row>
    <row r="3150" spans="1:7" x14ac:dyDescent="0.25">
      <c r="A3150">
        <v>2</v>
      </c>
      <c r="B3150">
        <v>223</v>
      </c>
      <c r="C3150" t="s">
        <v>136</v>
      </c>
      <c r="D3150" t="s">
        <v>50</v>
      </c>
      <c r="E3150" t="s">
        <v>1</v>
      </c>
      <c r="F3150" t="str">
        <f>CONCATENATE(Table1[[#This Row],[session]],":",Table1[[#This Row],[vote_number]])</f>
        <v>2:223</v>
      </c>
      <c r="G3150">
        <f>IF(EXACT(Table1[[#This Row],[vote_cast]], "Yea"), 1, IF(EXACT(Table1[[#This Row],[vote_cast]], "Nay"), -1, 0))</f>
        <v>1</v>
      </c>
    </row>
    <row r="3151" spans="1:7" x14ac:dyDescent="0.25">
      <c r="A3151">
        <v>2</v>
      </c>
      <c r="B3151">
        <v>223</v>
      </c>
      <c r="C3151" t="s">
        <v>136</v>
      </c>
      <c r="D3151" t="s">
        <v>51</v>
      </c>
      <c r="E3151" t="s">
        <v>1</v>
      </c>
      <c r="F3151" t="str">
        <f>CONCATENATE(Table1[[#This Row],[session]],":",Table1[[#This Row],[vote_number]])</f>
        <v>2:223</v>
      </c>
      <c r="G3151">
        <f>IF(EXACT(Table1[[#This Row],[vote_cast]], "Yea"), 1, IF(EXACT(Table1[[#This Row],[vote_cast]], "Nay"), -1, 0))</f>
        <v>1</v>
      </c>
    </row>
    <row r="3152" spans="1:7" x14ac:dyDescent="0.25">
      <c r="A3152">
        <v>2</v>
      </c>
      <c r="B3152">
        <v>223</v>
      </c>
      <c r="C3152" t="s">
        <v>136</v>
      </c>
      <c r="D3152" t="s">
        <v>52</v>
      </c>
      <c r="E3152" t="s">
        <v>35</v>
      </c>
      <c r="F3152" t="str">
        <f>CONCATENATE(Table1[[#This Row],[session]],":",Table1[[#This Row],[vote_number]])</f>
        <v>2:223</v>
      </c>
      <c r="G3152">
        <f>IF(EXACT(Table1[[#This Row],[vote_cast]], "Yea"), 1, IF(EXACT(Table1[[#This Row],[vote_cast]], "Nay"), -1, 0))</f>
        <v>0</v>
      </c>
    </row>
    <row r="3153" spans="1:7" x14ac:dyDescent="0.25">
      <c r="A3153">
        <v>2</v>
      </c>
      <c r="B3153">
        <v>223</v>
      </c>
      <c r="C3153" t="s">
        <v>136</v>
      </c>
      <c r="D3153" t="s">
        <v>53</v>
      </c>
      <c r="E3153" t="s">
        <v>1</v>
      </c>
      <c r="F3153" t="str">
        <f>CONCATENATE(Table1[[#This Row],[session]],":",Table1[[#This Row],[vote_number]])</f>
        <v>2:223</v>
      </c>
      <c r="G3153">
        <f>IF(EXACT(Table1[[#This Row],[vote_cast]], "Yea"), 1, IF(EXACT(Table1[[#This Row],[vote_cast]], "Nay"), -1, 0))</f>
        <v>1</v>
      </c>
    </row>
    <row r="3154" spans="1:7" x14ac:dyDescent="0.25">
      <c r="A3154">
        <v>2</v>
      </c>
      <c r="B3154">
        <v>223</v>
      </c>
      <c r="C3154" t="s">
        <v>136</v>
      </c>
      <c r="D3154" t="s">
        <v>54</v>
      </c>
      <c r="E3154" t="s">
        <v>1</v>
      </c>
      <c r="F3154" t="str">
        <f>CONCATENATE(Table1[[#This Row],[session]],":",Table1[[#This Row],[vote_number]])</f>
        <v>2:223</v>
      </c>
      <c r="G3154">
        <f>IF(EXACT(Table1[[#This Row],[vote_cast]], "Yea"), 1, IF(EXACT(Table1[[#This Row],[vote_cast]], "Nay"), -1, 0))</f>
        <v>1</v>
      </c>
    </row>
    <row r="3155" spans="1:7" x14ac:dyDescent="0.25">
      <c r="A3155">
        <v>2</v>
      </c>
      <c r="B3155">
        <v>223</v>
      </c>
      <c r="C3155" t="s">
        <v>136</v>
      </c>
      <c r="D3155" t="s">
        <v>55</v>
      </c>
      <c r="E3155" t="s">
        <v>1</v>
      </c>
      <c r="F3155" t="str">
        <f>CONCATENATE(Table1[[#This Row],[session]],":",Table1[[#This Row],[vote_number]])</f>
        <v>2:223</v>
      </c>
      <c r="G3155">
        <f>IF(EXACT(Table1[[#This Row],[vote_cast]], "Yea"), 1, IF(EXACT(Table1[[#This Row],[vote_cast]], "Nay"), -1, 0))</f>
        <v>1</v>
      </c>
    </row>
    <row r="3156" spans="1:7" x14ac:dyDescent="0.25">
      <c r="A3156">
        <v>2</v>
      </c>
      <c r="B3156">
        <v>223</v>
      </c>
      <c r="C3156" t="s">
        <v>136</v>
      </c>
      <c r="D3156" t="s">
        <v>56</v>
      </c>
      <c r="E3156" t="s">
        <v>1</v>
      </c>
      <c r="F3156" t="str">
        <f>CONCATENATE(Table1[[#This Row],[session]],":",Table1[[#This Row],[vote_number]])</f>
        <v>2:223</v>
      </c>
      <c r="G3156">
        <f>IF(EXACT(Table1[[#This Row],[vote_cast]], "Yea"), 1, IF(EXACT(Table1[[#This Row],[vote_cast]], "Nay"), -1, 0))</f>
        <v>1</v>
      </c>
    </row>
    <row r="3157" spans="1:7" x14ac:dyDescent="0.25">
      <c r="A3157">
        <v>2</v>
      </c>
      <c r="B3157">
        <v>223</v>
      </c>
      <c r="C3157" t="s">
        <v>136</v>
      </c>
      <c r="D3157" t="s">
        <v>57</v>
      </c>
      <c r="E3157" t="s">
        <v>1</v>
      </c>
      <c r="F3157" t="str">
        <f>CONCATENATE(Table1[[#This Row],[session]],":",Table1[[#This Row],[vote_number]])</f>
        <v>2:223</v>
      </c>
      <c r="G3157">
        <f>IF(EXACT(Table1[[#This Row],[vote_cast]], "Yea"), 1, IF(EXACT(Table1[[#This Row],[vote_cast]], "Nay"), -1, 0))</f>
        <v>1</v>
      </c>
    </row>
    <row r="3158" spans="1:7" x14ac:dyDescent="0.25">
      <c r="A3158">
        <v>2</v>
      </c>
      <c r="B3158">
        <v>223</v>
      </c>
      <c r="C3158" t="s">
        <v>136</v>
      </c>
      <c r="D3158" t="s">
        <v>58</v>
      </c>
      <c r="E3158" t="s">
        <v>1</v>
      </c>
      <c r="F3158" t="str">
        <f>CONCATENATE(Table1[[#This Row],[session]],":",Table1[[#This Row],[vote_number]])</f>
        <v>2:223</v>
      </c>
      <c r="G3158">
        <f>IF(EXACT(Table1[[#This Row],[vote_cast]], "Yea"), 1, IF(EXACT(Table1[[#This Row],[vote_cast]], "Nay"), -1, 0))</f>
        <v>1</v>
      </c>
    </row>
    <row r="3159" spans="1:7" x14ac:dyDescent="0.25">
      <c r="A3159">
        <v>2</v>
      </c>
      <c r="B3159">
        <v>223</v>
      </c>
      <c r="C3159" t="s">
        <v>136</v>
      </c>
      <c r="D3159" t="s">
        <v>59</v>
      </c>
      <c r="E3159" t="s">
        <v>1</v>
      </c>
      <c r="F3159" t="str">
        <f>CONCATENATE(Table1[[#This Row],[session]],":",Table1[[#This Row],[vote_number]])</f>
        <v>2:223</v>
      </c>
      <c r="G3159">
        <f>IF(EXACT(Table1[[#This Row],[vote_cast]], "Yea"), 1, IF(EXACT(Table1[[#This Row],[vote_cast]], "Nay"), -1, 0))</f>
        <v>1</v>
      </c>
    </row>
    <row r="3160" spans="1:7" x14ac:dyDescent="0.25">
      <c r="A3160">
        <v>2</v>
      </c>
      <c r="B3160">
        <v>223</v>
      </c>
      <c r="C3160" t="s">
        <v>136</v>
      </c>
      <c r="D3160" t="s">
        <v>60</v>
      </c>
      <c r="E3160" t="s">
        <v>102</v>
      </c>
      <c r="F3160" t="str">
        <f>CONCATENATE(Table1[[#This Row],[session]],":",Table1[[#This Row],[vote_number]])</f>
        <v>2:223</v>
      </c>
      <c r="G3160">
        <f>IF(EXACT(Table1[[#This Row],[vote_cast]], "Yea"), 1, IF(EXACT(Table1[[#This Row],[vote_cast]], "Nay"), -1, 0))</f>
        <v>-1</v>
      </c>
    </row>
    <row r="3161" spans="1:7" x14ac:dyDescent="0.25">
      <c r="A3161">
        <v>2</v>
      </c>
      <c r="B3161">
        <v>223</v>
      </c>
      <c r="C3161" t="s">
        <v>136</v>
      </c>
      <c r="D3161" t="s">
        <v>61</v>
      </c>
      <c r="E3161" t="s">
        <v>1</v>
      </c>
      <c r="F3161" t="str">
        <f>CONCATENATE(Table1[[#This Row],[session]],":",Table1[[#This Row],[vote_number]])</f>
        <v>2:223</v>
      </c>
      <c r="G3161">
        <f>IF(EXACT(Table1[[#This Row],[vote_cast]], "Yea"), 1, IF(EXACT(Table1[[#This Row],[vote_cast]], "Nay"), -1, 0))</f>
        <v>1</v>
      </c>
    </row>
    <row r="3162" spans="1:7" x14ac:dyDescent="0.25">
      <c r="A3162">
        <v>2</v>
      </c>
      <c r="B3162">
        <v>223</v>
      </c>
      <c r="C3162" t="s">
        <v>136</v>
      </c>
      <c r="D3162" t="s">
        <v>62</v>
      </c>
      <c r="E3162" t="s">
        <v>1</v>
      </c>
      <c r="F3162" t="str">
        <f>CONCATENATE(Table1[[#This Row],[session]],":",Table1[[#This Row],[vote_number]])</f>
        <v>2:223</v>
      </c>
      <c r="G3162">
        <f>IF(EXACT(Table1[[#This Row],[vote_cast]], "Yea"), 1, IF(EXACT(Table1[[#This Row],[vote_cast]], "Nay"), -1, 0))</f>
        <v>1</v>
      </c>
    </row>
    <row r="3163" spans="1:7" x14ac:dyDescent="0.25">
      <c r="A3163">
        <v>2</v>
      </c>
      <c r="B3163">
        <v>223</v>
      </c>
      <c r="C3163" t="s">
        <v>136</v>
      </c>
      <c r="D3163" t="s">
        <v>63</v>
      </c>
      <c r="E3163" t="s">
        <v>1</v>
      </c>
      <c r="F3163" t="str">
        <f>CONCATENATE(Table1[[#This Row],[session]],":",Table1[[#This Row],[vote_number]])</f>
        <v>2:223</v>
      </c>
      <c r="G3163">
        <f>IF(EXACT(Table1[[#This Row],[vote_cast]], "Yea"), 1, IF(EXACT(Table1[[#This Row],[vote_cast]], "Nay"), -1, 0))</f>
        <v>1</v>
      </c>
    </row>
    <row r="3164" spans="1:7" x14ac:dyDescent="0.25">
      <c r="A3164">
        <v>2</v>
      </c>
      <c r="B3164">
        <v>223</v>
      </c>
      <c r="C3164" t="s">
        <v>136</v>
      </c>
      <c r="D3164" t="s">
        <v>64</v>
      </c>
      <c r="E3164" t="s">
        <v>1</v>
      </c>
      <c r="F3164" t="str">
        <f>CONCATENATE(Table1[[#This Row],[session]],":",Table1[[#This Row],[vote_number]])</f>
        <v>2:223</v>
      </c>
      <c r="G3164">
        <f>IF(EXACT(Table1[[#This Row],[vote_cast]], "Yea"), 1, IF(EXACT(Table1[[#This Row],[vote_cast]], "Nay"), -1, 0))</f>
        <v>1</v>
      </c>
    </row>
    <row r="3165" spans="1:7" x14ac:dyDescent="0.25">
      <c r="A3165">
        <v>2</v>
      </c>
      <c r="B3165">
        <v>223</v>
      </c>
      <c r="C3165" t="s">
        <v>136</v>
      </c>
      <c r="D3165" t="s">
        <v>65</v>
      </c>
      <c r="E3165" t="s">
        <v>1</v>
      </c>
      <c r="F3165" t="str">
        <f>CONCATENATE(Table1[[#This Row],[session]],":",Table1[[#This Row],[vote_number]])</f>
        <v>2:223</v>
      </c>
      <c r="G3165">
        <f>IF(EXACT(Table1[[#This Row],[vote_cast]], "Yea"), 1, IF(EXACT(Table1[[#This Row],[vote_cast]], "Nay"), -1, 0))</f>
        <v>1</v>
      </c>
    </row>
    <row r="3166" spans="1:7" x14ac:dyDescent="0.25">
      <c r="A3166">
        <v>2</v>
      </c>
      <c r="B3166">
        <v>223</v>
      </c>
      <c r="C3166" t="s">
        <v>136</v>
      </c>
      <c r="D3166" t="s">
        <v>66</v>
      </c>
      <c r="E3166" t="s">
        <v>1</v>
      </c>
      <c r="F3166" t="str">
        <f>CONCATENATE(Table1[[#This Row],[session]],":",Table1[[#This Row],[vote_number]])</f>
        <v>2:223</v>
      </c>
      <c r="G3166">
        <f>IF(EXACT(Table1[[#This Row],[vote_cast]], "Yea"), 1, IF(EXACT(Table1[[#This Row],[vote_cast]], "Nay"), -1, 0))</f>
        <v>1</v>
      </c>
    </row>
    <row r="3167" spans="1:7" x14ac:dyDescent="0.25">
      <c r="A3167">
        <v>2</v>
      </c>
      <c r="B3167">
        <v>223</v>
      </c>
      <c r="C3167" t="s">
        <v>136</v>
      </c>
      <c r="D3167" t="s">
        <v>67</v>
      </c>
      <c r="E3167" t="s">
        <v>1</v>
      </c>
      <c r="F3167" t="str">
        <f>CONCATENATE(Table1[[#This Row],[session]],":",Table1[[#This Row],[vote_number]])</f>
        <v>2:223</v>
      </c>
      <c r="G3167">
        <f>IF(EXACT(Table1[[#This Row],[vote_cast]], "Yea"), 1, IF(EXACT(Table1[[#This Row],[vote_cast]], "Nay"), -1, 0))</f>
        <v>1</v>
      </c>
    </row>
    <row r="3168" spans="1:7" x14ac:dyDescent="0.25">
      <c r="A3168">
        <v>2</v>
      </c>
      <c r="B3168">
        <v>223</v>
      </c>
      <c r="C3168" t="s">
        <v>136</v>
      </c>
      <c r="D3168" t="s">
        <v>68</v>
      </c>
      <c r="E3168" t="s">
        <v>1</v>
      </c>
      <c r="F3168" t="str">
        <f>CONCATENATE(Table1[[#This Row],[session]],":",Table1[[#This Row],[vote_number]])</f>
        <v>2:223</v>
      </c>
      <c r="G3168">
        <f>IF(EXACT(Table1[[#This Row],[vote_cast]], "Yea"), 1, IF(EXACT(Table1[[#This Row],[vote_cast]], "Nay"), -1, 0))</f>
        <v>1</v>
      </c>
    </row>
    <row r="3169" spans="1:7" x14ac:dyDescent="0.25">
      <c r="A3169">
        <v>2</v>
      </c>
      <c r="B3169">
        <v>223</v>
      </c>
      <c r="C3169" t="s">
        <v>136</v>
      </c>
      <c r="D3169" t="s">
        <v>69</v>
      </c>
      <c r="E3169" t="s">
        <v>1</v>
      </c>
      <c r="F3169" t="str">
        <f>CONCATENATE(Table1[[#This Row],[session]],":",Table1[[#This Row],[vote_number]])</f>
        <v>2:223</v>
      </c>
      <c r="G3169">
        <f>IF(EXACT(Table1[[#This Row],[vote_cast]], "Yea"), 1, IF(EXACT(Table1[[#This Row],[vote_cast]], "Nay"), -1, 0))</f>
        <v>1</v>
      </c>
    </row>
    <row r="3170" spans="1:7" x14ac:dyDescent="0.25">
      <c r="A3170">
        <v>2</v>
      </c>
      <c r="B3170">
        <v>223</v>
      </c>
      <c r="C3170" t="s">
        <v>136</v>
      </c>
      <c r="D3170" t="s">
        <v>70</v>
      </c>
      <c r="E3170" t="s">
        <v>1</v>
      </c>
      <c r="F3170" t="str">
        <f>CONCATENATE(Table1[[#This Row],[session]],":",Table1[[#This Row],[vote_number]])</f>
        <v>2:223</v>
      </c>
      <c r="G3170">
        <f>IF(EXACT(Table1[[#This Row],[vote_cast]], "Yea"), 1, IF(EXACT(Table1[[#This Row],[vote_cast]], "Nay"), -1, 0))</f>
        <v>1</v>
      </c>
    </row>
    <row r="3171" spans="1:7" x14ac:dyDescent="0.25">
      <c r="A3171">
        <v>2</v>
      </c>
      <c r="B3171">
        <v>223</v>
      </c>
      <c r="C3171" t="s">
        <v>136</v>
      </c>
      <c r="D3171" t="s">
        <v>71</v>
      </c>
      <c r="E3171" t="s">
        <v>1</v>
      </c>
      <c r="F3171" t="str">
        <f>CONCATENATE(Table1[[#This Row],[session]],":",Table1[[#This Row],[vote_number]])</f>
        <v>2:223</v>
      </c>
      <c r="G3171">
        <f>IF(EXACT(Table1[[#This Row],[vote_cast]], "Yea"), 1, IF(EXACT(Table1[[#This Row],[vote_cast]], "Nay"), -1, 0))</f>
        <v>1</v>
      </c>
    </row>
    <row r="3172" spans="1:7" x14ac:dyDescent="0.25">
      <c r="A3172">
        <v>2</v>
      </c>
      <c r="B3172">
        <v>223</v>
      </c>
      <c r="C3172" t="s">
        <v>136</v>
      </c>
      <c r="D3172" t="s">
        <v>72</v>
      </c>
      <c r="E3172" t="s">
        <v>1</v>
      </c>
      <c r="F3172" t="str">
        <f>CONCATENATE(Table1[[#This Row],[session]],":",Table1[[#This Row],[vote_number]])</f>
        <v>2:223</v>
      </c>
      <c r="G3172">
        <f>IF(EXACT(Table1[[#This Row],[vote_cast]], "Yea"), 1, IF(EXACT(Table1[[#This Row],[vote_cast]], "Nay"), -1, 0))</f>
        <v>1</v>
      </c>
    </row>
    <row r="3173" spans="1:7" x14ac:dyDescent="0.25">
      <c r="A3173">
        <v>2</v>
      </c>
      <c r="B3173">
        <v>223</v>
      </c>
      <c r="C3173" t="s">
        <v>136</v>
      </c>
      <c r="D3173" t="s">
        <v>73</v>
      </c>
      <c r="E3173" t="s">
        <v>1</v>
      </c>
      <c r="F3173" t="str">
        <f>CONCATENATE(Table1[[#This Row],[session]],":",Table1[[#This Row],[vote_number]])</f>
        <v>2:223</v>
      </c>
      <c r="G3173">
        <f>IF(EXACT(Table1[[#This Row],[vote_cast]], "Yea"), 1, IF(EXACT(Table1[[#This Row],[vote_cast]], "Nay"), -1, 0))</f>
        <v>1</v>
      </c>
    </row>
    <row r="3174" spans="1:7" x14ac:dyDescent="0.25">
      <c r="A3174">
        <v>2</v>
      </c>
      <c r="B3174">
        <v>223</v>
      </c>
      <c r="C3174" t="s">
        <v>136</v>
      </c>
      <c r="D3174" t="s">
        <v>74</v>
      </c>
      <c r="E3174" t="s">
        <v>1</v>
      </c>
      <c r="F3174" t="str">
        <f>CONCATENATE(Table1[[#This Row],[session]],":",Table1[[#This Row],[vote_number]])</f>
        <v>2:223</v>
      </c>
      <c r="G3174">
        <f>IF(EXACT(Table1[[#This Row],[vote_cast]], "Yea"), 1, IF(EXACT(Table1[[#This Row],[vote_cast]], "Nay"), -1, 0))</f>
        <v>1</v>
      </c>
    </row>
    <row r="3175" spans="1:7" x14ac:dyDescent="0.25">
      <c r="A3175">
        <v>2</v>
      </c>
      <c r="B3175">
        <v>223</v>
      </c>
      <c r="C3175" t="s">
        <v>136</v>
      </c>
      <c r="D3175" t="s">
        <v>75</v>
      </c>
      <c r="E3175" t="s">
        <v>1</v>
      </c>
      <c r="F3175" t="str">
        <f>CONCATENATE(Table1[[#This Row],[session]],":",Table1[[#This Row],[vote_number]])</f>
        <v>2:223</v>
      </c>
      <c r="G3175">
        <f>IF(EXACT(Table1[[#This Row],[vote_cast]], "Yea"), 1, IF(EXACT(Table1[[#This Row],[vote_cast]], "Nay"), -1, 0))</f>
        <v>1</v>
      </c>
    </row>
    <row r="3176" spans="1:7" x14ac:dyDescent="0.25">
      <c r="A3176">
        <v>2</v>
      </c>
      <c r="B3176">
        <v>223</v>
      </c>
      <c r="C3176" t="s">
        <v>136</v>
      </c>
      <c r="D3176" t="s">
        <v>76</v>
      </c>
      <c r="E3176" t="s">
        <v>1</v>
      </c>
      <c r="F3176" t="str">
        <f>CONCATENATE(Table1[[#This Row],[session]],":",Table1[[#This Row],[vote_number]])</f>
        <v>2:223</v>
      </c>
      <c r="G3176">
        <f>IF(EXACT(Table1[[#This Row],[vote_cast]], "Yea"), 1, IF(EXACT(Table1[[#This Row],[vote_cast]], "Nay"), -1, 0))</f>
        <v>1</v>
      </c>
    </row>
    <row r="3177" spans="1:7" x14ac:dyDescent="0.25">
      <c r="A3177">
        <v>2</v>
      </c>
      <c r="B3177">
        <v>223</v>
      </c>
      <c r="C3177" t="s">
        <v>136</v>
      </c>
      <c r="D3177" t="s">
        <v>77</v>
      </c>
      <c r="E3177" t="s">
        <v>1</v>
      </c>
      <c r="F3177" t="str">
        <f>CONCATENATE(Table1[[#This Row],[session]],":",Table1[[#This Row],[vote_number]])</f>
        <v>2:223</v>
      </c>
      <c r="G3177">
        <f>IF(EXACT(Table1[[#This Row],[vote_cast]], "Yea"), 1, IF(EXACT(Table1[[#This Row],[vote_cast]], "Nay"), -1, 0))</f>
        <v>1</v>
      </c>
    </row>
    <row r="3178" spans="1:7" x14ac:dyDescent="0.25">
      <c r="A3178">
        <v>2</v>
      </c>
      <c r="B3178">
        <v>223</v>
      </c>
      <c r="C3178" t="s">
        <v>136</v>
      </c>
      <c r="D3178" t="s">
        <v>78</v>
      </c>
      <c r="E3178" t="s">
        <v>102</v>
      </c>
      <c r="F3178" t="str">
        <f>CONCATENATE(Table1[[#This Row],[session]],":",Table1[[#This Row],[vote_number]])</f>
        <v>2:223</v>
      </c>
      <c r="G3178">
        <f>IF(EXACT(Table1[[#This Row],[vote_cast]], "Yea"), 1, IF(EXACT(Table1[[#This Row],[vote_cast]], "Nay"), -1, 0))</f>
        <v>-1</v>
      </c>
    </row>
    <row r="3179" spans="1:7" x14ac:dyDescent="0.25">
      <c r="A3179">
        <v>2</v>
      </c>
      <c r="B3179">
        <v>223</v>
      </c>
      <c r="C3179" t="s">
        <v>136</v>
      </c>
      <c r="D3179" t="s">
        <v>79</v>
      </c>
      <c r="E3179" t="s">
        <v>1</v>
      </c>
      <c r="F3179" t="str">
        <f>CONCATENATE(Table1[[#This Row],[session]],":",Table1[[#This Row],[vote_number]])</f>
        <v>2:223</v>
      </c>
      <c r="G3179">
        <f>IF(EXACT(Table1[[#This Row],[vote_cast]], "Yea"), 1, IF(EXACT(Table1[[#This Row],[vote_cast]], "Nay"), -1, 0))</f>
        <v>1</v>
      </c>
    </row>
    <row r="3180" spans="1:7" x14ac:dyDescent="0.25">
      <c r="A3180">
        <v>2</v>
      </c>
      <c r="B3180">
        <v>223</v>
      </c>
      <c r="C3180" t="s">
        <v>136</v>
      </c>
      <c r="D3180" t="s">
        <v>80</v>
      </c>
      <c r="E3180" t="s">
        <v>1</v>
      </c>
      <c r="F3180" t="str">
        <f>CONCATENATE(Table1[[#This Row],[session]],":",Table1[[#This Row],[vote_number]])</f>
        <v>2:223</v>
      </c>
      <c r="G3180">
        <f>IF(EXACT(Table1[[#This Row],[vote_cast]], "Yea"), 1, IF(EXACT(Table1[[#This Row],[vote_cast]], "Nay"), -1, 0))</f>
        <v>1</v>
      </c>
    </row>
    <row r="3181" spans="1:7" x14ac:dyDescent="0.25">
      <c r="A3181">
        <v>2</v>
      </c>
      <c r="B3181">
        <v>223</v>
      </c>
      <c r="C3181" t="s">
        <v>136</v>
      </c>
      <c r="D3181" t="s">
        <v>81</v>
      </c>
      <c r="E3181" t="s">
        <v>1</v>
      </c>
      <c r="F3181" t="str">
        <f>CONCATENATE(Table1[[#This Row],[session]],":",Table1[[#This Row],[vote_number]])</f>
        <v>2:223</v>
      </c>
      <c r="G3181">
        <f>IF(EXACT(Table1[[#This Row],[vote_cast]], "Yea"), 1, IF(EXACT(Table1[[#This Row],[vote_cast]], "Nay"), -1, 0))</f>
        <v>1</v>
      </c>
    </row>
    <row r="3182" spans="1:7" x14ac:dyDescent="0.25">
      <c r="A3182">
        <v>2</v>
      </c>
      <c r="B3182">
        <v>223</v>
      </c>
      <c r="C3182" t="s">
        <v>136</v>
      </c>
      <c r="D3182" t="s">
        <v>82</v>
      </c>
      <c r="E3182" t="s">
        <v>35</v>
      </c>
      <c r="F3182" t="str">
        <f>CONCATENATE(Table1[[#This Row],[session]],":",Table1[[#This Row],[vote_number]])</f>
        <v>2:223</v>
      </c>
      <c r="G3182">
        <f>IF(EXACT(Table1[[#This Row],[vote_cast]], "Yea"), 1, IF(EXACT(Table1[[#This Row],[vote_cast]], "Nay"), -1, 0))</f>
        <v>0</v>
      </c>
    </row>
    <row r="3183" spans="1:7" x14ac:dyDescent="0.25">
      <c r="A3183">
        <v>2</v>
      </c>
      <c r="B3183">
        <v>223</v>
      </c>
      <c r="C3183" t="s">
        <v>136</v>
      </c>
      <c r="D3183" t="s">
        <v>83</v>
      </c>
      <c r="E3183" t="s">
        <v>1</v>
      </c>
      <c r="F3183" t="str">
        <f>CONCATENATE(Table1[[#This Row],[session]],":",Table1[[#This Row],[vote_number]])</f>
        <v>2:223</v>
      </c>
      <c r="G3183">
        <f>IF(EXACT(Table1[[#This Row],[vote_cast]], "Yea"), 1, IF(EXACT(Table1[[#This Row],[vote_cast]], "Nay"), -1, 0))</f>
        <v>1</v>
      </c>
    </row>
    <row r="3184" spans="1:7" x14ac:dyDescent="0.25">
      <c r="A3184">
        <v>2</v>
      </c>
      <c r="B3184">
        <v>223</v>
      </c>
      <c r="C3184" t="s">
        <v>136</v>
      </c>
      <c r="D3184" t="s">
        <v>84</v>
      </c>
      <c r="E3184" t="s">
        <v>102</v>
      </c>
      <c r="F3184" t="str">
        <f>CONCATENATE(Table1[[#This Row],[session]],":",Table1[[#This Row],[vote_number]])</f>
        <v>2:223</v>
      </c>
      <c r="G3184">
        <f>IF(EXACT(Table1[[#This Row],[vote_cast]], "Yea"), 1, IF(EXACT(Table1[[#This Row],[vote_cast]], "Nay"), -1, 0))</f>
        <v>-1</v>
      </c>
    </row>
    <row r="3185" spans="1:7" x14ac:dyDescent="0.25">
      <c r="A3185">
        <v>2</v>
      </c>
      <c r="B3185">
        <v>223</v>
      </c>
      <c r="C3185" t="s">
        <v>136</v>
      </c>
      <c r="D3185" t="s">
        <v>85</v>
      </c>
      <c r="E3185" t="s">
        <v>1</v>
      </c>
      <c r="F3185" t="str">
        <f>CONCATENATE(Table1[[#This Row],[session]],":",Table1[[#This Row],[vote_number]])</f>
        <v>2:223</v>
      </c>
      <c r="G3185">
        <f>IF(EXACT(Table1[[#This Row],[vote_cast]], "Yea"), 1, IF(EXACT(Table1[[#This Row],[vote_cast]], "Nay"), -1, 0))</f>
        <v>1</v>
      </c>
    </row>
    <row r="3186" spans="1:7" x14ac:dyDescent="0.25">
      <c r="A3186">
        <v>2</v>
      </c>
      <c r="B3186">
        <v>223</v>
      </c>
      <c r="C3186" t="s">
        <v>136</v>
      </c>
      <c r="D3186" t="s">
        <v>86</v>
      </c>
      <c r="E3186" t="s">
        <v>1</v>
      </c>
      <c r="F3186" t="str">
        <f>CONCATENATE(Table1[[#This Row],[session]],":",Table1[[#This Row],[vote_number]])</f>
        <v>2:223</v>
      </c>
      <c r="G3186">
        <f>IF(EXACT(Table1[[#This Row],[vote_cast]], "Yea"), 1, IF(EXACT(Table1[[#This Row],[vote_cast]], "Nay"), -1, 0))</f>
        <v>1</v>
      </c>
    </row>
    <row r="3187" spans="1:7" x14ac:dyDescent="0.25">
      <c r="A3187">
        <v>2</v>
      </c>
      <c r="B3187">
        <v>223</v>
      </c>
      <c r="C3187" t="s">
        <v>136</v>
      </c>
      <c r="D3187" t="s">
        <v>87</v>
      </c>
      <c r="E3187" t="s">
        <v>1</v>
      </c>
      <c r="F3187" t="str">
        <f>CONCATENATE(Table1[[#This Row],[session]],":",Table1[[#This Row],[vote_number]])</f>
        <v>2:223</v>
      </c>
      <c r="G3187">
        <f>IF(EXACT(Table1[[#This Row],[vote_cast]], "Yea"), 1, IF(EXACT(Table1[[#This Row],[vote_cast]], "Nay"), -1, 0))</f>
        <v>1</v>
      </c>
    </row>
    <row r="3188" spans="1:7" x14ac:dyDescent="0.25">
      <c r="A3188">
        <v>2</v>
      </c>
      <c r="B3188">
        <v>223</v>
      </c>
      <c r="C3188" t="s">
        <v>136</v>
      </c>
      <c r="D3188" t="s">
        <v>88</v>
      </c>
      <c r="E3188" t="s">
        <v>1</v>
      </c>
      <c r="F3188" t="str">
        <f>CONCATENATE(Table1[[#This Row],[session]],":",Table1[[#This Row],[vote_number]])</f>
        <v>2:223</v>
      </c>
      <c r="G3188">
        <f>IF(EXACT(Table1[[#This Row],[vote_cast]], "Yea"), 1, IF(EXACT(Table1[[#This Row],[vote_cast]], "Nay"), -1, 0))</f>
        <v>1</v>
      </c>
    </row>
    <row r="3189" spans="1:7" x14ac:dyDescent="0.25">
      <c r="A3189">
        <v>2</v>
      </c>
      <c r="B3189">
        <v>223</v>
      </c>
      <c r="C3189" t="s">
        <v>136</v>
      </c>
      <c r="D3189" t="s">
        <v>89</v>
      </c>
      <c r="E3189" t="s">
        <v>1</v>
      </c>
      <c r="F3189" t="str">
        <f>CONCATENATE(Table1[[#This Row],[session]],":",Table1[[#This Row],[vote_number]])</f>
        <v>2:223</v>
      </c>
      <c r="G3189">
        <f>IF(EXACT(Table1[[#This Row],[vote_cast]], "Yea"), 1, IF(EXACT(Table1[[#This Row],[vote_cast]], "Nay"), -1, 0))</f>
        <v>1</v>
      </c>
    </row>
    <row r="3190" spans="1:7" x14ac:dyDescent="0.25">
      <c r="A3190">
        <v>2</v>
      </c>
      <c r="B3190">
        <v>223</v>
      </c>
      <c r="C3190" t="s">
        <v>136</v>
      </c>
      <c r="D3190" t="s">
        <v>90</v>
      </c>
      <c r="E3190" t="s">
        <v>1</v>
      </c>
      <c r="F3190" t="str">
        <f>CONCATENATE(Table1[[#This Row],[session]],":",Table1[[#This Row],[vote_number]])</f>
        <v>2:223</v>
      </c>
      <c r="G3190">
        <f>IF(EXACT(Table1[[#This Row],[vote_cast]], "Yea"), 1, IF(EXACT(Table1[[#This Row],[vote_cast]], "Nay"), -1, 0))</f>
        <v>1</v>
      </c>
    </row>
    <row r="3191" spans="1:7" x14ac:dyDescent="0.25">
      <c r="A3191">
        <v>2</v>
      </c>
      <c r="B3191">
        <v>223</v>
      </c>
      <c r="C3191" t="s">
        <v>136</v>
      </c>
      <c r="D3191" t="s">
        <v>91</v>
      </c>
      <c r="E3191" t="s">
        <v>1</v>
      </c>
      <c r="F3191" t="str">
        <f>CONCATENATE(Table1[[#This Row],[session]],":",Table1[[#This Row],[vote_number]])</f>
        <v>2:223</v>
      </c>
      <c r="G3191">
        <f>IF(EXACT(Table1[[#This Row],[vote_cast]], "Yea"), 1, IF(EXACT(Table1[[#This Row],[vote_cast]], "Nay"), -1, 0))</f>
        <v>1</v>
      </c>
    </row>
    <row r="3192" spans="1:7" x14ac:dyDescent="0.25">
      <c r="A3192">
        <v>2</v>
      </c>
      <c r="B3192">
        <v>223</v>
      </c>
      <c r="C3192" t="s">
        <v>136</v>
      </c>
      <c r="D3192" t="s">
        <v>92</v>
      </c>
      <c r="E3192" t="s">
        <v>1</v>
      </c>
      <c r="F3192" t="str">
        <f>CONCATENATE(Table1[[#This Row],[session]],":",Table1[[#This Row],[vote_number]])</f>
        <v>2:223</v>
      </c>
      <c r="G3192">
        <f>IF(EXACT(Table1[[#This Row],[vote_cast]], "Yea"), 1, IF(EXACT(Table1[[#This Row],[vote_cast]], "Nay"), -1, 0))</f>
        <v>1</v>
      </c>
    </row>
    <row r="3193" spans="1:7" x14ac:dyDescent="0.25">
      <c r="A3193">
        <v>2</v>
      </c>
      <c r="B3193">
        <v>223</v>
      </c>
      <c r="C3193" t="s">
        <v>136</v>
      </c>
      <c r="D3193" t="s">
        <v>93</v>
      </c>
      <c r="E3193" t="s">
        <v>1</v>
      </c>
      <c r="F3193" t="str">
        <f>CONCATENATE(Table1[[#This Row],[session]],":",Table1[[#This Row],[vote_number]])</f>
        <v>2:223</v>
      </c>
      <c r="G3193">
        <f>IF(EXACT(Table1[[#This Row],[vote_cast]], "Yea"), 1, IF(EXACT(Table1[[#This Row],[vote_cast]], "Nay"), -1, 0))</f>
        <v>1</v>
      </c>
    </row>
    <row r="3194" spans="1:7" x14ac:dyDescent="0.25">
      <c r="A3194">
        <v>2</v>
      </c>
      <c r="B3194">
        <v>223</v>
      </c>
      <c r="C3194" t="s">
        <v>136</v>
      </c>
      <c r="D3194" t="s">
        <v>94</v>
      </c>
      <c r="E3194" t="s">
        <v>1</v>
      </c>
      <c r="F3194" t="str">
        <f>CONCATENATE(Table1[[#This Row],[session]],":",Table1[[#This Row],[vote_number]])</f>
        <v>2:223</v>
      </c>
      <c r="G3194">
        <f>IF(EXACT(Table1[[#This Row],[vote_cast]], "Yea"), 1, IF(EXACT(Table1[[#This Row],[vote_cast]], "Nay"), -1, 0))</f>
        <v>1</v>
      </c>
    </row>
    <row r="3195" spans="1:7" x14ac:dyDescent="0.25">
      <c r="A3195">
        <v>2</v>
      </c>
      <c r="B3195">
        <v>223</v>
      </c>
      <c r="C3195" t="s">
        <v>136</v>
      </c>
      <c r="D3195" t="s">
        <v>95</v>
      </c>
      <c r="E3195" t="s">
        <v>1</v>
      </c>
      <c r="F3195" t="str">
        <f>CONCATENATE(Table1[[#This Row],[session]],":",Table1[[#This Row],[vote_number]])</f>
        <v>2:223</v>
      </c>
      <c r="G3195">
        <f>IF(EXACT(Table1[[#This Row],[vote_cast]], "Yea"), 1, IF(EXACT(Table1[[#This Row],[vote_cast]], "Nay"), -1, 0))</f>
        <v>1</v>
      </c>
    </row>
    <row r="3196" spans="1:7" x14ac:dyDescent="0.25">
      <c r="A3196">
        <v>2</v>
      </c>
      <c r="B3196">
        <v>223</v>
      </c>
      <c r="C3196" t="s">
        <v>136</v>
      </c>
      <c r="D3196" t="s">
        <v>96</v>
      </c>
      <c r="E3196" t="s">
        <v>1</v>
      </c>
      <c r="F3196" t="str">
        <f>CONCATENATE(Table1[[#This Row],[session]],":",Table1[[#This Row],[vote_number]])</f>
        <v>2:223</v>
      </c>
      <c r="G3196">
        <f>IF(EXACT(Table1[[#This Row],[vote_cast]], "Yea"), 1, IF(EXACT(Table1[[#This Row],[vote_cast]], "Nay"), -1, 0))</f>
        <v>1</v>
      </c>
    </row>
    <row r="3197" spans="1:7" x14ac:dyDescent="0.25">
      <c r="A3197">
        <v>2</v>
      </c>
      <c r="B3197">
        <v>223</v>
      </c>
      <c r="C3197" t="s">
        <v>136</v>
      </c>
      <c r="D3197" t="s">
        <v>97</v>
      </c>
      <c r="E3197" t="s">
        <v>1</v>
      </c>
      <c r="F3197" t="str">
        <f>CONCATENATE(Table1[[#This Row],[session]],":",Table1[[#This Row],[vote_number]])</f>
        <v>2:223</v>
      </c>
      <c r="G3197">
        <f>IF(EXACT(Table1[[#This Row],[vote_cast]], "Yea"), 1, IF(EXACT(Table1[[#This Row],[vote_cast]], "Nay"), -1, 0))</f>
        <v>1</v>
      </c>
    </row>
    <row r="3198" spans="1:7" x14ac:dyDescent="0.25">
      <c r="A3198">
        <v>2</v>
      </c>
      <c r="B3198">
        <v>223</v>
      </c>
      <c r="C3198" t="s">
        <v>136</v>
      </c>
      <c r="D3198" t="s">
        <v>98</v>
      </c>
      <c r="E3198" t="s">
        <v>1</v>
      </c>
      <c r="F3198" t="str">
        <f>CONCATENATE(Table1[[#This Row],[session]],":",Table1[[#This Row],[vote_number]])</f>
        <v>2:223</v>
      </c>
      <c r="G3198">
        <f>IF(EXACT(Table1[[#This Row],[vote_cast]], "Yea"), 1, IF(EXACT(Table1[[#This Row],[vote_cast]], "Nay"), -1, 0))</f>
        <v>1</v>
      </c>
    </row>
    <row r="3199" spans="1:7" x14ac:dyDescent="0.25">
      <c r="A3199">
        <v>2</v>
      </c>
      <c r="B3199">
        <v>223</v>
      </c>
      <c r="C3199" t="s">
        <v>136</v>
      </c>
      <c r="D3199" t="s">
        <v>99</v>
      </c>
      <c r="E3199" t="s">
        <v>102</v>
      </c>
      <c r="F3199" t="str">
        <f>CONCATENATE(Table1[[#This Row],[session]],":",Table1[[#This Row],[vote_number]])</f>
        <v>2:223</v>
      </c>
      <c r="G3199">
        <f>IF(EXACT(Table1[[#This Row],[vote_cast]], "Yea"), 1, IF(EXACT(Table1[[#This Row],[vote_cast]], "Nay"), -1, 0))</f>
        <v>-1</v>
      </c>
    </row>
    <row r="3200" spans="1:7" x14ac:dyDescent="0.25">
      <c r="A3200">
        <v>2</v>
      </c>
      <c r="B3200">
        <v>223</v>
      </c>
      <c r="C3200" t="s">
        <v>136</v>
      </c>
      <c r="D3200" t="s">
        <v>100</v>
      </c>
      <c r="E3200" t="s">
        <v>1</v>
      </c>
      <c r="F3200" t="str">
        <f>CONCATENATE(Table1[[#This Row],[session]],":",Table1[[#This Row],[vote_number]])</f>
        <v>2:223</v>
      </c>
      <c r="G3200">
        <f>IF(EXACT(Table1[[#This Row],[vote_cast]], "Yea"), 1, IF(EXACT(Table1[[#This Row],[vote_cast]], "Nay"), -1, 0))</f>
        <v>1</v>
      </c>
    </row>
    <row r="3201" spans="1:7" x14ac:dyDescent="0.25">
      <c r="A3201">
        <v>2</v>
      </c>
      <c r="B3201">
        <v>223</v>
      </c>
      <c r="C3201" t="s">
        <v>136</v>
      </c>
      <c r="D3201" t="s">
        <v>101</v>
      </c>
      <c r="E3201" t="s">
        <v>1</v>
      </c>
      <c r="F3201" t="str">
        <f>CONCATENATE(Table1[[#This Row],[session]],":",Table1[[#This Row],[vote_number]])</f>
        <v>2:223</v>
      </c>
      <c r="G3201">
        <f>IF(EXACT(Table1[[#This Row],[vote_cast]], "Yea"), 1, IF(EXACT(Table1[[#This Row],[vote_cast]], "Nay"), -1, 0))</f>
        <v>1</v>
      </c>
    </row>
    <row r="3202" spans="1:7" x14ac:dyDescent="0.25">
      <c r="A3202">
        <v>2</v>
      </c>
      <c r="B3202">
        <v>236</v>
      </c>
      <c r="C3202" t="s">
        <v>138</v>
      </c>
      <c r="D3202" t="s">
        <v>0</v>
      </c>
      <c r="E3202" t="s">
        <v>102</v>
      </c>
      <c r="F3202" t="str">
        <f>CONCATENATE(Table1[[#This Row],[session]],":",Table1[[#This Row],[vote_number]])</f>
        <v>2:236</v>
      </c>
      <c r="G3202">
        <f>IF(EXACT(Table1[[#This Row],[vote_cast]], "Yea"), 1, IF(EXACT(Table1[[#This Row],[vote_cast]], "Nay"), -1, 0))</f>
        <v>-1</v>
      </c>
    </row>
    <row r="3203" spans="1:7" x14ac:dyDescent="0.25">
      <c r="A3203">
        <v>2</v>
      </c>
      <c r="B3203">
        <v>236</v>
      </c>
      <c r="C3203" t="s">
        <v>138</v>
      </c>
      <c r="D3203" t="s">
        <v>2</v>
      </c>
      <c r="E3203" t="s">
        <v>1</v>
      </c>
      <c r="F3203" t="str">
        <f>CONCATENATE(Table1[[#This Row],[session]],":",Table1[[#This Row],[vote_number]])</f>
        <v>2:236</v>
      </c>
      <c r="G3203">
        <f>IF(EXACT(Table1[[#This Row],[vote_cast]], "Yea"), 1, IF(EXACT(Table1[[#This Row],[vote_cast]], "Nay"), -1, 0))</f>
        <v>1</v>
      </c>
    </row>
    <row r="3204" spans="1:7" x14ac:dyDescent="0.25">
      <c r="A3204">
        <v>2</v>
      </c>
      <c r="B3204">
        <v>236</v>
      </c>
      <c r="C3204" t="s">
        <v>138</v>
      </c>
      <c r="D3204" t="s">
        <v>3</v>
      </c>
      <c r="E3204" t="s">
        <v>1</v>
      </c>
      <c r="F3204" t="str">
        <f>CONCATENATE(Table1[[#This Row],[session]],":",Table1[[#This Row],[vote_number]])</f>
        <v>2:236</v>
      </c>
      <c r="G3204">
        <f>IF(EXACT(Table1[[#This Row],[vote_cast]], "Yea"), 1, IF(EXACT(Table1[[#This Row],[vote_cast]], "Nay"), -1, 0))</f>
        <v>1</v>
      </c>
    </row>
    <row r="3205" spans="1:7" x14ac:dyDescent="0.25">
      <c r="A3205">
        <v>2</v>
      </c>
      <c r="B3205">
        <v>236</v>
      </c>
      <c r="C3205" t="s">
        <v>138</v>
      </c>
      <c r="D3205" t="s">
        <v>4</v>
      </c>
      <c r="E3205" t="s">
        <v>1</v>
      </c>
      <c r="F3205" t="str">
        <f>CONCATENATE(Table1[[#This Row],[session]],":",Table1[[#This Row],[vote_number]])</f>
        <v>2:236</v>
      </c>
      <c r="G3205">
        <f>IF(EXACT(Table1[[#This Row],[vote_cast]], "Yea"), 1, IF(EXACT(Table1[[#This Row],[vote_cast]], "Nay"), -1, 0))</f>
        <v>1</v>
      </c>
    </row>
    <row r="3206" spans="1:7" x14ac:dyDescent="0.25">
      <c r="A3206">
        <v>2</v>
      </c>
      <c r="B3206">
        <v>236</v>
      </c>
      <c r="C3206" t="s">
        <v>138</v>
      </c>
      <c r="D3206" t="s">
        <v>5</v>
      </c>
      <c r="E3206" t="s">
        <v>102</v>
      </c>
      <c r="F3206" t="str">
        <f>CONCATENATE(Table1[[#This Row],[session]],":",Table1[[#This Row],[vote_number]])</f>
        <v>2:236</v>
      </c>
      <c r="G3206">
        <f>IF(EXACT(Table1[[#This Row],[vote_cast]], "Yea"), 1, IF(EXACT(Table1[[#This Row],[vote_cast]], "Nay"), -1, 0))</f>
        <v>-1</v>
      </c>
    </row>
    <row r="3207" spans="1:7" x14ac:dyDescent="0.25">
      <c r="A3207">
        <v>2</v>
      </c>
      <c r="B3207">
        <v>236</v>
      </c>
      <c r="C3207" t="s">
        <v>138</v>
      </c>
      <c r="D3207" t="s">
        <v>6</v>
      </c>
      <c r="E3207" t="s">
        <v>102</v>
      </c>
      <c r="F3207" t="str">
        <f>CONCATENATE(Table1[[#This Row],[session]],":",Table1[[#This Row],[vote_number]])</f>
        <v>2:236</v>
      </c>
      <c r="G3207">
        <f>IF(EXACT(Table1[[#This Row],[vote_cast]], "Yea"), 1, IF(EXACT(Table1[[#This Row],[vote_cast]], "Nay"), -1, 0))</f>
        <v>-1</v>
      </c>
    </row>
    <row r="3208" spans="1:7" x14ac:dyDescent="0.25">
      <c r="A3208">
        <v>2</v>
      </c>
      <c r="B3208">
        <v>236</v>
      </c>
      <c r="C3208" t="s">
        <v>138</v>
      </c>
      <c r="D3208" t="s">
        <v>7</v>
      </c>
      <c r="E3208" t="s">
        <v>1</v>
      </c>
      <c r="F3208" t="str">
        <f>CONCATENATE(Table1[[#This Row],[session]],":",Table1[[#This Row],[vote_number]])</f>
        <v>2:236</v>
      </c>
      <c r="G3208">
        <f>IF(EXACT(Table1[[#This Row],[vote_cast]], "Yea"), 1, IF(EXACT(Table1[[#This Row],[vote_cast]], "Nay"), -1, 0))</f>
        <v>1</v>
      </c>
    </row>
    <row r="3209" spans="1:7" x14ac:dyDescent="0.25">
      <c r="A3209">
        <v>2</v>
      </c>
      <c r="B3209">
        <v>236</v>
      </c>
      <c r="C3209" t="s">
        <v>138</v>
      </c>
      <c r="D3209" t="s">
        <v>8</v>
      </c>
      <c r="E3209" t="s">
        <v>102</v>
      </c>
      <c r="F3209" t="str">
        <f>CONCATENATE(Table1[[#This Row],[session]],":",Table1[[#This Row],[vote_number]])</f>
        <v>2:236</v>
      </c>
      <c r="G3209">
        <f>IF(EXACT(Table1[[#This Row],[vote_cast]], "Yea"), 1, IF(EXACT(Table1[[#This Row],[vote_cast]], "Nay"), -1, 0))</f>
        <v>-1</v>
      </c>
    </row>
    <row r="3210" spans="1:7" x14ac:dyDescent="0.25">
      <c r="A3210">
        <v>2</v>
      </c>
      <c r="B3210">
        <v>236</v>
      </c>
      <c r="C3210" t="s">
        <v>138</v>
      </c>
      <c r="D3210" t="s">
        <v>9</v>
      </c>
      <c r="E3210" t="s">
        <v>1</v>
      </c>
      <c r="F3210" t="str">
        <f>CONCATENATE(Table1[[#This Row],[session]],":",Table1[[#This Row],[vote_number]])</f>
        <v>2:236</v>
      </c>
      <c r="G3210">
        <f>IF(EXACT(Table1[[#This Row],[vote_cast]], "Yea"), 1, IF(EXACT(Table1[[#This Row],[vote_cast]], "Nay"), -1, 0))</f>
        <v>1</v>
      </c>
    </row>
    <row r="3211" spans="1:7" x14ac:dyDescent="0.25">
      <c r="A3211">
        <v>2</v>
      </c>
      <c r="B3211">
        <v>236</v>
      </c>
      <c r="C3211" t="s">
        <v>138</v>
      </c>
      <c r="D3211" t="s">
        <v>10</v>
      </c>
      <c r="E3211" t="s">
        <v>1</v>
      </c>
      <c r="F3211" t="str">
        <f>CONCATENATE(Table1[[#This Row],[session]],":",Table1[[#This Row],[vote_number]])</f>
        <v>2:236</v>
      </c>
      <c r="G3211">
        <f>IF(EXACT(Table1[[#This Row],[vote_cast]], "Yea"), 1, IF(EXACT(Table1[[#This Row],[vote_cast]], "Nay"), -1, 0))</f>
        <v>1</v>
      </c>
    </row>
    <row r="3212" spans="1:7" x14ac:dyDescent="0.25">
      <c r="A3212">
        <v>2</v>
      </c>
      <c r="B3212">
        <v>236</v>
      </c>
      <c r="C3212" t="s">
        <v>138</v>
      </c>
      <c r="D3212" t="s">
        <v>11</v>
      </c>
      <c r="E3212" t="s">
        <v>1</v>
      </c>
      <c r="F3212" t="str">
        <f>CONCATENATE(Table1[[#This Row],[session]],":",Table1[[#This Row],[vote_number]])</f>
        <v>2:236</v>
      </c>
      <c r="G3212">
        <f>IF(EXACT(Table1[[#This Row],[vote_cast]], "Yea"), 1, IF(EXACT(Table1[[#This Row],[vote_cast]], "Nay"), -1, 0))</f>
        <v>1</v>
      </c>
    </row>
    <row r="3213" spans="1:7" x14ac:dyDescent="0.25">
      <c r="A3213">
        <v>2</v>
      </c>
      <c r="B3213">
        <v>236</v>
      </c>
      <c r="C3213" t="s">
        <v>138</v>
      </c>
      <c r="D3213" t="s">
        <v>12</v>
      </c>
      <c r="E3213" t="s">
        <v>35</v>
      </c>
      <c r="F3213" t="str">
        <f>CONCATENATE(Table1[[#This Row],[session]],":",Table1[[#This Row],[vote_number]])</f>
        <v>2:236</v>
      </c>
      <c r="G3213">
        <f>IF(EXACT(Table1[[#This Row],[vote_cast]], "Yea"), 1, IF(EXACT(Table1[[#This Row],[vote_cast]], "Nay"), -1, 0))</f>
        <v>0</v>
      </c>
    </row>
    <row r="3214" spans="1:7" x14ac:dyDescent="0.25">
      <c r="A3214">
        <v>2</v>
      </c>
      <c r="B3214">
        <v>236</v>
      </c>
      <c r="C3214" t="s">
        <v>138</v>
      </c>
      <c r="D3214" t="s">
        <v>13</v>
      </c>
      <c r="E3214" t="s">
        <v>102</v>
      </c>
      <c r="F3214" t="str">
        <f>CONCATENATE(Table1[[#This Row],[session]],":",Table1[[#This Row],[vote_number]])</f>
        <v>2:236</v>
      </c>
      <c r="G3214">
        <f>IF(EXACT(Table1[[#This Row],[vote_cast]], "Yea"), 1, IF(EXACT(Table1[[#This Row],[vote_cast]], "Nay"), -1, 0))</f>
        <v>-1</v>
      </c>
    </row>
    <row r="3215" spans="1:7" x14ac:dyDescent="0.25">
      <c r="A3215">
        <v>2</v>
      </c>
      <c r="B3215">
        <v>236</v>
      </c>
      <c r="C3215" t="s">
        <v>138</v>
      </c>
      <c r="D3215" t="s">
        <v>14</v>
      </c>
      <c r="E3215" t="s">
        <v>1</v>
      </c>
      <c r="F3215" t="str">
        <f>CONCATENATE(Table1[[#This Row],[session]],":",Table1[[#This Row],[vote_number]])</f>
        <v>2:236</v>
      </c>
      <c r="G3215">
        <f>IF(EXACT(Table1[[#This Row],[vote_cast]], "Yea"), 1, IF(EXACT(Table1[[#This Row],[vote_cast]], "Nay"), -1, 0))</f>
        <v>1</v>
      </c>
    </row>
    <row r="3216" spans="1:7" x14ac:dyDescent="0.25">
      <c r="A3216">
        <v>2</v>
      </c>
      <c r="B3216">
        <v>236</v>
      </c>
      <c r="C3216" t="s">
        <v>138</v>
      </c>
      <c r="D3216" t="s">
        <v>15</v>
      </c>
      <c r="E3216" t="s">
        <v>1</v>
      </c>
      <c r="F3216" t="str">
        <f>CONCATENATE(Table1[[#This Row],[session]],":",Table1[[#This Row],[vote_number]])</f>
        <v>2:236</v>
      </c>
      <c r="G3216">
        <f>IF(EXACT(Table1[[#This Row],[vote_cast]], "Yea"), 1, IF(EXACT(Table1[[#This Row],[vote_cast]], "Nay"), -1, 0))</f>
        <v>1</v>
      </c>
    </row>
    <row r="3217" spans="1:7" x14ac:dyDescent="0.25">
      <c r="A3217">
        <v>2</v>
      </c>
      <c r="B3217">
        <v>236</v>
      </c>
      <c r="C3217" t="s">
        <v>138</v>
      </c>
      <c r="D3217" t="s">
        <v>16</v>
      </c>
      <c r="E3217" t="s">
        <v>102</v>
      </c>
      <c r="F3217" t="str">
        <f>CONCATENATE(Table1[[#This Row],[session]],":",Table1[[#This Row],[vote_number]])</f>
        <v>2:236</v>
      </c>
      <c r="G3217">
        <f>IF(EXACT(Table1[[#This Row],[vote_cast]], "Yea"), 1, IF(EXACT(Table1[[#This Row],[vote_cast]], "Nay"), -1, 0))</f>
        <v>-1</v>
      </c>
    </row>
    <row r="3218" spans="1:7" x14ac:dyDescent="0.25">
      <c r="A3218">
        <v>2</v>
      </c>
      <c r="B3218">
        <v>236</v>
      </c>
      <c r="C3218" t="s">
        <v>138</v>
      </c>
      <c r="D3218" t="s">
        <v>17</v>
      </c>
      <c r="E3218" t="s">
        <v>1</v>
      </c>
      <c r="F3218" t="str">
        <f>CONCATENATE(Table1[[#This Row],[session]],":",Table1[[#This Row],[vote_number]])</f>
        <v>2:236</v>
      </c>
      <c r="G3218">
        <f>IF(EXACT(Table1[[#This Row],[vote_cast]], "Yea"), 1, IF(EXACT(Table1[[#This Row],[vote_cast]], "Nay"), -1, 0))</f>
        <v>1</v>
      </c>
    </row>
    <row r="3219" spans="1:7" x14ac:dyDescent="0.25">
      <c r="A3219">
        <v>2</v>
      </c>
      <c r="B3219">
        <v>236</v>
      </c>
      <c r="C3219" t="s">
        <v>138</v>
      </c>
      <c r="D3219" t="s">
        <v>18</v>
      </c>
      <c r="E3219" t="s">
        <v>1</v>
      </c>
      <c r="F3219" t="str">
        <f>CONCATENATE(Table1[[#This Row],[session]],":",Table1[[#This Row],[vote_number]])</f>
        <v>2:236</v>
      </c>
      <c r="G3219">
        <f>IF(EXACT(Table1[[#This Row],[vote_cast]], "Yea"), 1, IF(EXACT(Table1[[#This Row],[vote_cast]], "Nay"), -1, 0))</f>
        <v>1</v>
      </c>
    </row>
    <row r="3220" spans="1:7" x14ac:dyDescent="0.25">
      <c r="A3220">
        <v>2</v>
      </c>
      <c r="B3220">
        <v>236</v>
      </c>
      <c r="C3220" t="s">
        <v>138</v>
      </c>
      <c r="D3220" t="s">
        <v>19</v>
      </c>
      <c r="E3220" t="s">
        <v>1</v>
      </c>
      <c r="F3220" t="str">
        <f>CONCATENATE(Table1[[#This Row],[session]],":",Table1[[#This Row],[vote_number]])</f>
        <v>2:236</v>
      </c>
      <c r="G3220">
        <f>IF(EXACT(Table1[[#This Row],[vote_cast]], "Yea"), 1, IF(EXACT(Table1[[#This Row],[vote_cast]], "Nay"), -1, 0))</f>
        <v>1</v>
      </c>
    </row>
    <row r="3221" spans="1:7" x14ac:dyDescent="0.25">
      <c r="A3221">
        <v>2</v>
      </c>
      <c r="B3221">
        <v>236</v>
      </c>
      <c r="C3221" t="s">
        <v>138</v>
      </c>
      <c r="D3221" t="s">
        <v>20</v>
      </c>
      <c r="E3221" t="s">
        <v>1</v>
      </c>
      <c r="F3221" t="str">
        <f>CONCATENATE(Table1[[#This Row],[session]],":",Table1[[#This Row],[vote_number]])</f>
        <v>2:236</v>
      </c>
      <c r="G3221">
        <f>IF(EXACT(Table1[[#This Row],[vote_cast]], "Yea"), 1, IF(EXACT(Table1[[#This Row],[vote_cast]], "Nay"), -1, 0))</f>
        <v>1</v>
      </c>
    </row>
    <row r="3222" spans="1:7" x14ac:dyDescent="0.25">
      <c r="A3222">
        <v>2</v>
      </c>
      <c r="B3222">
        <v>236</v>
      </c>
      <c r="C3222" t="s">
        <v>138</v>
      </c>
      <c r="D3222" t="s">
        <v>21</v>
      </c>
      <c r="E3222" t="s">
        <v>1</v>
      </c>
      <c r="F3222" t="str">
        <f>CONCATENATE(Table1[[#This Row],[session]],":",Table1[[#This Row],[vote_number]])</f>
        <v>2:236</v>
      </c>
      <c r="G3222">
        <f>IF(EXACT(Table1[[#This Row],[vote_cast]], "Yea"), 1, IF(EXACT(Table1[[#This Row],[vote_cast]], "Nay"), -1, 0))</f>
        <v>1</v>
      </c>
    </row>
    <row r="3223" spans="1:7" x14ac:dyDescent="0.25">
      <c r="A3223">
        <v>2</v>
      </c>
      <c r="B3223">
        <v>236</v>
      </c>
      <c r="C3223" t="s">
        <v>138</v>
      </c>
      <c r="D3223" t="s">
        <v>22</v>
      </c>
      <c r="E3223" t="s">
        <v>1</v>
      </c>
      <c r="F3223" t="str">
        <f>CONCATENATE(Table1[[#This Row],[session]],":",Table1[[#This Row],[vote_number]])</f>
        <v>2:236</v>
      </c>
      <c r="G3223">
        <f>IF(EXACT(Table1[[#This Row],[vote_cast]], "Yea"), 1, IF(EXACT(Table1[[#This Row],[vote_cast]], "Nay"), -1, 0))</f>
        <v>1</v>
      </c>
    </row>
    <row r="3224" spans="1:7" x14ac:dyDescent="0.25">
      <c r="A3224">
        <v>2</v>
      </c>
      <c r="B3224">
        <v>236</v>
      </c>
      <c r="C3224" t="s">
        <v>138</v>
      </c>
      <c r="D3224" t="s">
        <v>23</v>
      </c>
      <c r="E3224" t="s">
        <v>1</v>
      </c>
      <c r="F3224" t="str">
        <f>CONCATENATE(Table1[[#This Row],[session]],":",Table1[[#This Row],[vote_number]])</f>
        <v>2:236</v>
      </c>
      <c r="G3224">
        <f>IF(EXACT(Table1[[#This Row],[vote_cast]], "Yea"), 1, IF(EXACT(Table1[[#This Row],[vote_cast]], "Nay"), -1, 0))</f>
        <v>1</v>
      </c>
    </row>
    <row r="3225" spans="1:7" x14ac:dyDescent="0.25">
      <c r="A3225">
        <v>2</v>
      </c>
      <c r="B3225">
        <v>236</v>
      </c>
      <c r="C3225" t="s">
        <v>138</v>
      </c>
      <c r="D3225" t="s">
        <v>24</v>
      </c>
      <c r="E3225" t="s">
        <v>1</v>
      </c>
      <c r="F3225" t="str">
        <f>CONCATENATE(Table1[[#This Row],[session]],":",Table1[[#This Row],[vote_number]])</f>
        <v>2:236</v>
      </c>
      <c r="G3225">
        <f>IF(EXACT(Table1[[#This Row],[vote_cast]], "Yea"), 1, IF(EXACT(Table1[[#This Row],[vote_cast]], "Nay"), -1, 0))</f>
        <v>1</v>
      </c>
    </row>
    <row r="3226" spans="1:7" x14ac:dyDescent="0.25">
      <c r="A3226">
        <v>2</v>
      </c>
      <c r="B3226">
        <v>236</v>
      </c>
      <c r="C3226" t="s">
        <v>138</v>
      </c>
      <c r="D3226" t="s">
        <v>25</v>
      </c>
      <c r="E3226" t="s">
        <v>1</v>
      </c>
      <c r="F3226" t="str">
        <f>CONCATENATE(Table1[[#This Row],[session]],":",Table1[[#This Row],[vote_number]])</f>
        <v>2:236</v>
      </c>
      <c r="G3226">
        <f>IF(EXACT(Table1[[#This Row],[vote_cast]], "Yea"), 1, IF(EXACT(Table1[[#This Row],[vote_cast]], "Nay"), -1, 0))</f>
        <v>1</v>
      </c>
    </row>
    <row r="3227" spans="1:7" x14ac:dyDescent="0.25">
      <c r="A3227">
        <v>2</v>
      </c>
      <c r="B3227">
        <v>236</v>
      </c>
      <c r="C3227" t="s">
        <v>138</v>
      </c>
      <c r="D3227" t="s">
        <v>26</v>
      </c>
      <c r="E3227" t="s">
        <v>102</v>
      </c>
      <c r="F3227" t="str">
        <f>CONCATENATE(Table1[[#This Row],[session]],":",Table1[[#This Row],[vote_number]])</f>
        <v>2:236</v>
      </c>
      <c r="G3227">
        <f>IF(EXACT(Table1[[#This Row],[vote_cast]], "Yea"), 1, IF(EXACT(Table1[[#This Row],[vote_cast]], "Nay"), -1, 0))</f>
        <v>-1</v>
      </c>
    </row>
    <row r="3228" spans="1:7" x14ac:dyDescent="0.25">
      <c r="A3228">
        <v>2</v>
      </c>
      <c r="B3228">
        <v>236</v>
      </c>
      <c r="C3228" t="s">
        <v>138</v>
      </c>
      <c r="D3228" t="s">
        <v>27</v>
      </c>
      <c r="E3228" t="s">
        <v>1</v>
      </c>
      <c r="F3228" t="str">
        <f>CONCATENATE(Table1[[#This Row],[session]],":",Table1[[#This Row],[vote_number]])</f>
        <v>2:236</v>
      </c>
      <c r="G3228">
        <f>IF(EXACT(Table1[[#This Row],[vote_cast]], "Yea"), 1, IF(EXACT(Table1[[#This Row],[vote_cast]], "Nay"), -1, 0))</f>
        <v>1</v>
      </c>
    </row>
    <row r="3229" spans="1:7" x14ac:dyDescent="0.25">
      <c r="A3229">
        <v>2</v>
      </c>
      <c r="B3229">
        <v>236</v>
      </c>
      <c r="C3229" t="s">
        <v>138</v>
      </c>
      <c r="D3229" t="s">
        <v>28</v>
      </c>
      <c r="E3229" t="s">
        <v>1</v>
      </c>
      <c r="F3229" t="str">
        <f>CONCATENATE(Table1[[#This Row],[session]],":",Table1[[#This Row],[vote_number]])</f>
        <v>2:236</v>
      </c>
      <c r="G3229">
        <f>IF(EXACT(Table1[[#This Row],[vote_cast]], "Yea"), 1, IF(EXACT(Table1[[#This Row],[vote_cast]], "Nay"), -1, 0))</f>
        <v>1</v>
      </c>
    </row>
    <row r="3230" spans="1:7" x14ac:dyDescent="0.25">
      <c r="A3230">
        <v>2</v>
      </c>
      <c r="B3230">
        <v>236</v>
      </c>
      <c r="C3230" t="s">
        <v>138</v>
      </c>
      <c r="D3230" t="s">
        <v>29</v>
      </c>
      <c r="E3230" t="s">
        <v>1</v>
      </c>
      <c r="F3230" t="str">
        <f>CONCATENATE(Table1[[#This Row],[session]],":",Table1[[#This Row],[vote_number]])</f>
        <v>2:236</v>
      </c>
      <c r="G3230">
        <f>IF(EXACT(Table1[[#This Row],[vote_cast]], "Yea"), 1, IF(EXACT(Table1[[#This Row],[vote_cast]], "Nay"), -1, 0))</f>
        <v>1</v>
      </c>
    </row>
    <row r="3231" spans="1:7" x14ac:dyDescent="0.25">
      <c r="A3231">
        <v>2</v>
      </c>
      <c r="B3231">
        <v>236</v>
      </c>
      <c r="C3231" t="s">
        <v>138</v>
      </c>
      <c r="D3231" t="s">
        <v>30</v>
      </c>
      <c r="E3231" t="s">
        <v>35</v>
      </c>
      <c r="F3231" t="str">
        <f>CONCATENATE(Table1[[#This Row],[session]],":",Table1[[#This Row],[vote_number]])</f>
        <v>2:236</v>
      </c>
      <c r="G3231">
        <f>IF(EXACT(Table1[[#This Row],[vote_cast]], "Yea"), 1, IF(EXACT(Table1[[#This Row],[vote_cast]], "Nay"), -1, 0))</f>
        <v>0</v>
      </c>
    </row>
    <row r="3232" spans="1:7" x14ac:dyDescent="0.25">
      <c r="A3232">
        <v>2</v>
      </c>
      <c r="B3232">
        <v>236</v>
      </c>
      <c r="C3232" t="s">
        <v>138</v>
      </c>
      <c r="D3232" t="s">
        <v>31</v>
      </c>
      <c r="E3232" t="s">
        <v>102</v>
      </c>
      <c r="F3232" t="str">
        <f>CONCATENATE(Table1[[#This Row],[session]],":",Table1[[#This Row],[vote_number]])</f>
        <v>2:236</v>
      </c>
      <c r="G3232">
        <f>IF(EXACT(Table1[[#This Row],[vote_cast]], "Yea"), 1, IF(EXACT(Table1[[#This Row],[vote_cast]], "Nay"), -1, 0))</f>
        <v>-1</v>
      </c>
    </row>
    <row r="3233" spans="1:7" x14ac:dyDescent="0.25">
      <c r="A3233">
        <v>2</v>
      </c>
      <c r="B3233">
        <v>236</v>
      </c>
      <c r="C3233" t="s">
        <v>138</v>
      </c>
      <c r="D3233" t="s">
        <v>33</v>
      </c>
      <c r="E3233" t="s">
        <v>1</v>
      </c>
      <c r="F3233" t="str">
        <f>CONCATENATE(Table1[[#This Row],[session]],":",Table1[[#This Row],[vote_number]])</f>
        <v>2:236</v>
      </c>
      <c r="G3233">
        <f>IF(EXACT(Table1[[#This Row],[vote_cast]], "Yea"), 1, IF(EXACT(Table1[[#This Row],[vote_cast]], "Nay"), -1, 0))</f>
        <v>1</v>
      </c>
    </row>
    <row r="3234" spans="1:7" x14ac:dyDescent="0.25">
      <c r="A3234">
        <v>2</v>
      </c>
      <c r="B3234">
        <v>236</v>
      </c>
      <c r="C3234" t="s">
        <v>138</v>
      </c>
      <c r="D3234" t="s">
        <v>34</v>
      </c>
      <c r="E3234" t="s">
        <v>1</v>
      </c>
      <c r="F3234" t="str">
        <f>CONCATENATE(Table1[[#This Row],[session]],":",Table1[[#This Row],[vote_number]])</f>
        <v>2:236</v>
      </c>
      <c r="G3234">
        <f>IF(EXACT(Table1[[#This Row],[vote_cast]], "Yea"), 1, IF(EXACT(Table1[[#This Row],[vote_cast]], "Nay"), -1, 0))</f>
        <v>1</v>
      </c>
    </row>
    <row r="3235" spans="1:7" x14ac:dyDescent="0.25">
      <c r="A3235">
        <v>2</v>
      </c>
      <c r="B3235">
        <v>236</v>
      </c>
      <c r="C3235" t="s">
        <v>138</v>
      </c>
      <c r="D3235" t="s">
        <v>36</v>
      </c>
      <c r="E3235" t="s">
        <v>102</v>
      </c>
      <c r="F3235" t="str">
        <f>CONCATENATE(Table1[[#This Row],[session]],":",Table1[[#This Row],[vote_number]])</f>
        <v>2:236</v>
      </c>
      <c r="G3235">
        <f>IF(EXACT(Table1[[#This Row],[vote_cast]], "Yea"), 1, IF(EXACT(Table1[[#This Row],[vote_cast]], "Nay"), -1, 0))</f>
        <v>-1</v>
      </c>
    </row>
    <row r="3236" spans="1:7" x14ac:dyDescent="0.25">
      <c r="A3236">
        <v>2</v>
      </c>
      <c r="B3236">
        <v>236</v>
      </c>
      <c r="C3236" t="s">
        <v>138</v>
      </c>
      <c r="D3236" t="s">
        <v>37</v>
      </c>
      <c r="E3236" t="s">
        <v>1</v>
      </c>
      <c r="F3236" t="str">
        <f>CONCATENATE(Table1[[#This Row],[session]],":",Table1[[#This Row],[vote_number]])</f>
        <v>2:236</v>
      </c>
      <c r="G3236">
        <f>IF(EXACT(Table1[[#This Row],[vote_cast]], "Yea"), 1, IF(EXACT(Table1[[#This Row],[vote_cast]], "Nay"), -1, 0))</f>
        <v>1</v>
      </c>
    </row>
    <row r="3237" spans="1:7" x14ac:dyDescent="0.25">
      <c r="A3237">
        <v>2</v>
      </c>
      <c r="B3237">
        <v>236</v>
      </c>
      <c r="C3237" t="s">
        <v>138</v>
      </c>
      <c r="D3237" t="s">
        <v>38</v>
      </c>
      <c r="E3237" t="s">
        <v>1</v>
      </c>
      <c r="F3237" t="str">
        <f>CONCATENATE(Table1[[#This Row],[session]],":",Table1[[#This Row],[vote_number]])</f>
        <v>2:236</v>
      </c>
      <c r="G3237">
        <f>IF(EXACT(Table1[[#This Row],[vote_cast]], "Yea"), 1, IF(EXACT(Table1[[#This Row],[vote_cast]], "Nay"), -1, 0))</f>
        <v>1</v>
      </c>
    </row>
    <row r="3238" spans="1:7" x14ac:dyDescent="0.25">
      <c r="A3238">
        <v>2</v>
      </c>
      <c r="B3238">
        <v>236</v>
      </c>
      <c r="C3238" t="s">
        <v>138</v>
      </c>
      <c r="D3238" t="s">
        <v>39</v>
      </c>
      <c r="E3238" t="s">
        <v>1</v>
      </c>
      <c r="F3238" t="str">
        <f>CONCATENATE(Table1[[#This Row],[session]],":",Table1[[#This Row],[vote_number]])</f>
        <v>2:236</v>
      </c>
      <c r="G3238">
        <f>IF(EXACT(Table1[[#This Row],[vote_cast]], "Yea"), 1, IF(EXACT(Table1[[#This Row],[vote_cast]], "Nay"), -1, 0))</f>
        <v>1</v>
      </c>
    </row>
    <row r="3239" spans="1:7" x14ac:dyDescent="0.25">
      <c r="A3239">
        <v>2</v>
      </c>
      <c r="B3239">
        <v>236</v>
      </c>
      <c r="C3239" t="s">
        <v>138</v>
      </c>
      <c r="D3239" t="s">
        <v>40</v>
      </c>
      <c r="E3239" t="s">
        <v>1</v>
      </c>
      <c r="F3239" t="str">
        <f>CONCATENATE(Table1[[#This Row],[session]],":",Table1[[#This Row],[vote_number]])</f>
        <v>2:236</v>
      </c>
      <c r="G3239">
        <f>IF(EXACT(Table1[[#This Row],[vote_cast]], "Yea"), 1, IF(EXACT(Table1[[#This Row],[vote_cast]], "Nay"), -1, 0))</f>
        <v>1</v>
      </c>
    </row>
    <row r="3240" spans="1:7" x14ac:dyDescent="0.25">
      <c r="A3240">
        <v>2</v>
      </c>
      <c r="B3240">
        <v>236</v>
      </c>
      <c r="C3240" t="s">
        <v>138</v>
      </c>
      <c r="D3240" t="s">
        <v>41</v>
      </c>
      <c r="E3240" t="s">
        <v>102</v>
      </c>
      <c r="F3240" t="str">
        <f>CONCATENATE(Table1[[#This Row],[session]],":",Table1[[#This Row],[vote_number]])</f>
        <v>2:236</v>
      </c>
      <c r="G3240">
        <f>IF(EXACT(Table1[[#This Row],[vote_cast]], "Yea"), 1, IF(EXACT(Table1[[#This Row],[vote_cast]], "Nay"), -1, 0))</f>
        <v>-1</v>
      </c>
    </row>
    <row r="3241" spans="1:7" x14ac:dyDescent="0.25">
      <c r="A3241">
        <v>2</v>
      </c>
      <c r="B3241">
        <v>236</v>
      </c>
      <c r="C3241" t="s">
        <v>138</v>
      </c>
      <c r="D3241" t="s">
        <v>42</v>
      </c>
      <c r="E3241" t="s">
        <v>1</v>
      </c>
      <c r="F3241" t="str">
        <f>CONCATENATE(Table1[[#This Row],[session]],":",Table1[[#This Row],[vote_number]])</f>
        <v>2:236</v>
      </c>
      <c r="G3241">
        <f>IF(EXACT(Table1[[#This Row],[vote_cast]], "Yea"), 1, IF(EXACT(Table1[[#This Row],[vote_cast]], "Nay"), -1, 0))</f>
        <v>1</v>
      </c>
    </row>
    <row r="3242" spans="1:7" x14ac:dyDescent="0.25">
      <c r="A3242">
        <v>2</v>
      </c>
      <c r="B3242">
        <v>236</v>
      </c>
      <c r="C3242" t="s">
        <v>138</v>
      </c>
      <c r="D3242" t="s">
        <v>110</v>
      </c>
      <c r="E3242" t="s">
        <v>1</v>
      </c>
      <c r="F3242" t="str">
        <f>CONCATENATE(Table1[[#This Row],[session]],":",Table1[[#This Row],[vote_number]])</f>
        <v>2:236</v>
      </c>
      <c r="G3242">
        <f>IF(EXACT(Table1[[#This Row],[vote_cast]], "Yea"), 1, IF(EXACT(Table1[[#This Row],[vote_cast]], "Nay"), -1, 0))</f>
        <v>1</v>
      </c>
    </row>
    <row r="3243" spans="1:7" x14ac:dyDescent="0.25">
      <c r="A3243">
        <v>2</v>
      </c>
      <c r="B3243">
        <v>236</v>
      </c>
      <c r="C3243" t="s">
        <v>138</v>
      </c>
      <c r="D3243" t="s">
        <v>43</v>
      </c>
      <c r="E3243" t="s">
        <v>1</v>
      </c>
      <c r="F3243" t="str">
        <f>CONCATENATE(Table1[[#This Row],[session]],":",Table1[[#This Row],[vote_number]])</f>
        <v>2:236</v>
      </c>
      <c r="G3243">
        <f>IF(EXACT(Table1[[#This Row],[vote_cast]], "Yea"), 1, IF(EXACT(Table1[[#This Row],[vote_cast]], "Nay"), -1, 0))</f>
        <v>1</v>
      </c>
    </row>
    <row r="3244" spans="1:7" x14ac:dyDescent="0.25">
      <c r="A3244">
        <v>2</v>
      </c>
      <c r="B3244">
        <v>236</v>
      </c>
      <c r="C3244" t="s">
        <v>138</v>
      </c>
      <c r="D3244" t="s">
        <v>44</v>
      </c>
      <c r="E3244" t="s">
        <v>1</v>
      </c>
      <c r="F3244" t="str">
        <f>CONCATENATE(Table1[[#This Row],[session]],":",Table1[[#This Row],[vote_number]])</f>
        <v>2:236</v>
      </c>
      <c r="G3244">
        <f>IF(EXACT(Table1[[#This Row],[vote_cast]], "Yea"), 1, IF(EXACT(Table1[[#This Row],[vote_cast]], "Nay"), -1, 0))</f>
        <v>1</v>
      </c>
    </row>
    <row r="3245" spans="1:7" x14ac:dyDescent="0.25">
      <c r="A3245">
        <v>2</v>
      </c>
      <c r="B3245">
        <v>236</v>
      </c>
      <c r="C3245" t="s">
        <v>138</v>
      </c>
      <c r="D3245" t="s">
        <v>45</v>
      </c>
      <c r="E3245" t="s">
        <v>1</v>
      </c>
      <c r="F3245" t="str">
        <f>CONCATENATE(Table1[[#This Row],[session]],":",Table1[[#This Row],[vote_number]])</f>
        <v>2:236</v>
      </c>
      <c r="G3245">
        <f>IF(EXACT(Table1[[#This Row],[vote_cast]], "Yea"), 1, IF(EXACT(Table1[[#This Row],[vote_cast]], "Nay"), -1, 0))</f>
        <v>1</v>
      </c>
    </row>
    <row r="3246" spans="1:7" x14ac:dyDescent="0.25">
      <c r="A3246">
        <v>2</v>
      </c>
      <c r="B3246">
        <v>236</v>
      </c>
      <c r="C3246" t="s">
        <v>138</v>
      </c>
      <c r="D3246" t="s">
        <v>47</v>
      </c>
      <c r="E3246" t="s">
        <v>1</v>
      </c>
      <c r="F3246" t="str">
        <f>CONCATENATE(Table1[[#This Row],[session]],":",Table1[[#This Row],[vote_number]])</f>
        <v>2:236</v>
      </c>
      <c r="G3246">
        <f>IF(EXACT(Table1[[#This Row],[vote_cast]], "Yea"), 1, IF(EXACT(Table1[[#This Row],[vote_cast]], "Nay"), -1, 0))</f>
        <v>1</v>
      </c>
    </row>
    <row r="3247" spans="1:7" x14ac:dyDescent="0.25">
      <c r="A3247">
        <v>2</v>
      </c>
      <c r="B3247">
        <v>236</v>
      </c>
      <c r="C3247" t="s">
        <v>138</v>
      </c>
      <c r="D3247" t="s">
        <v>48</v>
      </c>
      <c r="E3247" t="s">
        <v>1</v>
      </c>
      <c r="F3247" t="str">
        <f>CONCATENATE(Table1[[#This Row],[session]],":",Table1[[#This Row],[vote_number]])</f>
        <v>2:236</v>
      </c>
      <c r="G3247">
        <f>IF(EXACT(Table1[[#This Row],[vote_cast]], "Yea"), 1, IF(EXACT(Table1[[#This Row],[vote_cast]], "Nay"), -1, 0))</f>
        <v>1</v>
      </c>
    </row>
    <row r="3248" spans="1:7" x14ac:dyDescent="0.25">
      <c r="A3248">
        <v>2</v>
      </c>
      <c r="B3248">
        <v>236</v>
      </c>
      <c r="C3248" t="s">
        <v>138</v>
      </c>
      <c r="D3248" t="s">
        <v>49</v>
      </c>
      <c r="E3248" t="s">
        <v>1</v>
      </c>
      <c r="F3248" t="str">
        <f>CONCATENATE(Table1[[#This Row],[session]],":",Table1[[#This Row],[vote_number]])</f>
        <v>2:236</v>
      </c>
      <c r="G3248">
        <f>IF(EXACT(Table1[[#This Row],[vote_cast]], "Yea"), 1, IF(EXACT(Table1[[#This Row],[vote_cast]], "Nay"), -1, 0))</f>
        <v>1</v>
      </c>
    </row>
    <row r="3249" spans="1:7" x14ac:dyDescent="0.25">
      <c r="A3249">
        <v>2</v>
      </c>
      <c r="B3249">
        <v>236</v>
      </c>
      <c r="C3249" t="s">
        <v>138</v>
      </c>
      <c r="D3249" t="s">
        <v>50</v>
      </c>
      <c r="E3249" t="s">
        <v>1</v>
      </c>
      <c r="F3249" t="str">
        <f>CONCATENATE(Table1[[#This Row],[session]],":",Table1[[#This Row],[vote_number]])</f>
        <v>2:236</v>
      </c>
      <c r="G3249">
        <f>IF(EXACT(Table1[[#This Row],[vote_cast]], "Yea"), 1, IF(EXACT(Table1[[#This Row],[vote_cast]], "Nay"), -1, 0))</f>
        <v>1</v>
      </c>
    </row>
    <row r="3250" spans="1:7" x14ac:dyDescent="0.25">
      <c r="A3250">
        <v>2</v>
      </c>
      <c r="B3250">
        <v>236</v>
      </c>
      <c r="C3250" t="s">
        <v>138</v>
      </c>
      <c r="D3250" t="s">
        <v>51</v>
      </c>
      <c r="E3250" t="s">
        <v>1</v>
      </c>
      <c r="F3250" t="str">
        <f>CONCATENATE(Table1[[#This Row],[session]],":",Table1[[#This Row],[vote_number]])</f>
        <v>2:236</v>
      </c>
      <c r="G3250">
        <f>IF(EXACT(Table1[[#This Row],[vote_cast]], "Yea"), 1, IF(EXACT(Table1[[#This Row],[vote_cast]], "Nay"), -1, 0))</f>
        <v>1</v>
      </c>
    </row>
    <row r="3251" spans="1:7" x14ac:dyDescent="0.25">
      <c r="A3251">
        <v>2</v>
      </c>
      <c r="B3251">
        <v>236</v>
      </c>
      <c r="C3251" t="s">
        <v>138</v>
      </c>
      <c r="D3251" t="s">
        <v>52</v>
      </c>
      <c r="E3251" t="s">
        <v>35</v>
      </c>
      <c r="F3251" t="str">
        <f>CONCATENATE(Table1[[#This Row],[session]],":",Table1[[#This Row],[vote_number]])</f>
        <v>2:236</v>
      </c>
      <c r="G3251">
        <f>IF(EXACT(Table1[[#This Row],[vote_cast]], "Yea"), 1, IF(EXACT(Table1[[#This Row],[vote_cast]], "Nay"), -1, 0))</f>
        <v>0</v>
      </c>
    </row>
    <row r="3252" spans="1:7" x14ac:dyDescent="0.25">
      <c r="A3252">
        <v>2</v>
      </c>
      <c r="B3252">
        <v>236</v>
      </c>
      <c r="C3252" t="s">
        <v>138</v>
      </c>
      <c r="D3252" t="s">
        <v>53</v>
      </c>
      <c r="E3252" t="s">
        <v>1</v>
      </c>
      <c r="F3252" t="str">
        <f>CONCATENATE(Table1[[#This Row],[session]],":",Table1[[#This Row],[vote_number]])</f>
        <v>2:236</v>
      </c>
      <c r="G3252">
        <f>IF(EXACT(Table1[[#This Row],[vote_cast]], "Yea"), 1, IF(EXACT(Table1[[#This Row],[vote_cast]], "Nay"), -1, 0))</f>
        <v>1</v>
      </c>
    </row>
    <row r="3253" spans="1:7" x14ac:dyDescent="0.25">
      <c r="A3253">
        <v>2</v>
      </c>
      <c r="B3253">
        <v>236</v>
      </c>
      <c r="C3253" t="s">
        <v>138</v>
      </c>
      <c r="D3253" t="s">
        <v>54</v>
      </c>
      <c r="E3253" t="s">
        <v>1</v>
      </c>
      <c r="F3253" t="str">
        <f>CONCATENATE(Table1[[#This Row],[session]],":",Table1[[#This Row],[vote_number]])</f>
        <v>2:236</v>
      </c>
      <c r="G3253">
        <f>IF(EXACT(Table1[[#This Row],[vote_cast]], "Yea"), 1, IF(EXACT(Table1[[#This Row],[vote_cast]], "Nay"), -1, 0))</f>
        <v>1</v>
      </c>
    </row>
    <row r="3254" spans="1:7" x14ac:dyDescent="0.25">
      <c r="A3254">
        <v>2</v>
      </c>
      <c r="B3254">
        <v>236</v>
      </c>
      <c r="C3254" t="s">
        <v>138</v>
      </c>
      <c r="D3254" t="s">
        <v>55</v>
      </c>
      <c r="E3254" t="s">
        <v>1</v>
      </c>
      <c r="F3254" t="str">
        <f>CONCATENATE(Table1[[#This Row],[session]],":",Table1[[#This Row],[vote_number]])</f>
        <v>2:236</v>
      </c>
      <c r="G3254">
        <f>IF(EXACT(Table1[[#This Row],[vote_cast]], "Yea"), 1, IF(EXACT(Table1[[#This Row],[vote_cast]], "Nay"), -1, 0))</f>
        <v>1</v>
      </c>
    </row>
    <row r="3255" spans="1:7" x14ac:dyDescent="0.25">
      <c r="A3255">
        <v>2</v>
      </c>
      <c r="B3255">
        <v>236</v>
      </c>
      <c r="C3255" t="s">
        <v>138</v>
      </c>
      <c r="D3255" t="s">
        <v>56</v>
      </c>
      <c r="E3255" t="s">
        <v>1</v>
      </c>
      <c r="F3255" t="str">
        <f>CONCATENATE(Table1[[#This Row],[session]],":",Table1[[#This Row],[vote_number]])</f>
        <v>2:236</v>
      </c>
      <c r="G3255">
        <f>IF(EXACT(Table1[[#This Row],[vote_cast]], "Yea"), 1, IF(EXACT(Table1[[#This Row],[vote_cast]], "Nay"), -1, 0))</f>
        <v>1</v>
      </c>
    </row>
    <row r="3256" spans="1:7" x14ac:dyDescent="0.25">
      <c r="A3256">
        <v>2</v>
      </c>
      <c r="B3256">
        <v>236</v>
      </c>
      <c r="C3256" t="s">
        <v>138</v>
      </c>
      <c r="D3256" t="s">
        <v>57</v>
      </c>
      <c r="E3256" t="s">
        <v>35</v>
      </c>
      <c r="F3256" t="str">
        <f>CONCATENATE(Table1[[#This Row],[session]],":",Table1[[#This Row],[vote_number]])</f>
        <v>2:236</v>
      </c>
      <c r="G3256">
        <f>IF(EXACT(Table1[[#This Row],[vote_cast]], "Yea"), 1, IF(EXACT(Table1[[#This Row],[vote_cast]], "Nay"), -1, 0))</f>
        <v>0</v>
      </c>
    </row>
    <row r="3257" spans="1:7" x14ac:dyDescent="0.25">
      <c r="A3257">
        <v>2</v>
      </c>
      <c r="B3257">
        <v>236</v>
      </c>
      <c r="C3257" t="s">
        <v>138</v>
      </c>
      <c r="D3257" t="s">
        <v>58</v>
      </c>
      <c r="E3257" t="s">
        <v>102</v>
      </c>
      <c r="F3257" t="str">
        <f>CONCATENATE(Table1[[#This Row],[session]],":",Table1[[#This Row],[vote_number]])</f>
        <v>2:236</v>
      </c>
      <c r="G3257">
        <f>IF(EXACT(Table1[[#This Row],[vote_cast]], "Yea"), 1, IF(EXACT(Table1[[#This Row],[vote_cast]], "Nay"), -1, 0))</f>
        <v>-1</v>
      </c>
    </row>
    <row r="3258" spans="1:7" x14ac:dyDescent="0.25">
      <c r="A3258">
        <v>2</v>
      </c>
      <c r="B3258">
        <v>236</v>
      </c>
      <c r="C3258" t="s">
        <v>138</v>
      </c>
      <c r="D3258" t="s">
        <v>59</v>
      </c>
      <c r="E3258" t="s">
        <v>102</v>
      </c>
      <c r="F3258" t="str">
        <f>CONCATENATE(Table1[[#This Row],[session]],":",Table1[[#This Row],[vote_number]])</f>
        <v>2:236</v>
      </c>
      <c r="G3258">
        <f>IF(EXACT(Table1[[#This Row],[vote_cast]], "Yea"), 1, IF(EXACT(Table1[[#This Row],[vote_cast]], "Nay"), -1, 0))</f>
        <v>-1</v>
      </c>
    </row>
    <row r="3259" spans="1:7" x14ac:dyDescent="0.25">
      <c r="A3259">
        <v>2</v>
      </c>
      <c r="B3259">
        <v>236</v>
      </c>
      <c r="C3259" t="s">
        <v>138</v>
      </c>
      <c r="D3259" t="s">
        <v>60</v>
      </c>
      <c r="E3259" t="s">
        <v>1</v>
      </c>
      <c r="F3259" t="str">
        <f>CONCATENATE(Table1[[#This Row],[session]],":",Table1[[#This Row],[vote_number]])</f>
        <v>2:236</v>
      </c>
      <c r="G3259">
        <f>IF(EXACT(Table1[[#This Row],[vote_cast]], "Yea"), 1, IF(EXACT(Table1[[#This Row],[vote_cast]], "Nay"), -1, 0))</f>
        <v>1</v>
      </c>
    </row>
    <row r="3260" spans="1:7" x14ac:dyDescent="0.25">
      <c r="A3260">
        <v>2</v>
      </c>
      <c r="B3260">
        <v>236</v>
      </c>
      <c r="C3260" t="s">
        <v>138</v>
      </c>
      <c r="D3260" t="s">
        <v>61</v>
      </c>
      <c r="E3260" t="s">
        <v>1</v>
      </c>
      <c r="F3260" t="str">
        <f>CONCATENATE(Table1[[#This Row],[session]],":",Table1[[#This Row],[vote_number]])</f>
        <v>2:236</v>
      </c>
      <c r="G3260">
        <f>IF(EXACT(Table1[[#This Row],[vote_cast]], "Yea"), 1, IF(EXACT(Table1[[#This Row],[vote_cast]], "Nay"), -1, 0))</f>
        <v>1</v>
      </c>
    </row>
    <row r="3261" spans="1:7" x14ac:dyDescent="0.25">
      <c r="A3261">
        <v>2</v>
      </c>
      <c r="B3261">
        <v>236</v>
      </c>
      <c r="C3261" t="s">
        <v>138</v>
      </c>
      <c r="D3261" t="s">
        <v>62</v>
      </c>
      <c r="E3261" t="s">
        <v>1</v>
      </c>
      <c r="F3261" t="str">
        <f>CONCATENATE(Table1[[#This Row],[session]],":",Table1[[#This Row],[vote_number]])</f>
        <v>2:236</v>
      </c>
      <c r="G3261">
        <f>IF(EXACT(Table1[[#This Row],[vote_cast]], "Yea"), 1, IF(EXACT(Table1[[#This Row],[vote_cast]], "Nay"), -1, 0))</f>
        <v>1</v>
      </c>
    </row>
    <row r="3262" spans="1:7" x14ac:dyDescent="0.25">
      <c r="A3262">
        <v>2</v>
      </c>
      <c r="B3262">
        <v>236</v>
      </c>
      <c r="C3262" t="s">
        <v>138</v>
      </c>
      <c r="D3262" t="s">
        <v>63</v>
      </c>
      <c r="E3262" t="s">
        <v>1</v>
      </c>
      <c r="F3262" t="str">
        <f>CONCATENATE(Table1[[#This Row],[session]],":",Table1[[#This Row],[vote_number]])</f>
        <v>2:236</v>
      </c>
      <c r="G3262">
        <f>IF(EXACT(Table1[[#This Row],[vote_cast]], "Yea"), 1, IF(EXACT(Table1[[#This Row],[vote_cast]], "Nay"), -1, 0))</f>
        <v>1</v>
      </c>
    </row>
    <row r="3263" spans="1:7" x14ac:dyDescent="0.25">
      <c r="A3263">
        <v>2</v>
      </c>
      <c r="B3263">
        <v>236</v>
      </c>
      <c r="C3263" t="s">
        <v>138</v>
      </c>
      <c r="D3263" t="s">
        <v>64</v>
      </c>
      <c r="E3263" t="s">
        <v>1</v>
      </c>
      <c r="F3263" t="str">
        <f>CONCATENATE(Table1[[#This Row],[session]],":",Table1[[#This Row],[vote_number]])</f>
        <v>2:236</v>
      </c>
      <c r="G3263">
        <f>IF(EXACT(Table1[[#This Row],[vote_cast]], "Yea"), 1, IF(EXACT(Table1[[#This Row],[vote_cast]], "Nay"), -1, 0))</f>
        <v>1</v>
      </c>
    </row>
    <row r="3264" spans="1:7" x14ac:dyDescent="0.25">
      <c r="A3264">
        <v>2</v>
      </c>
      <c r="B3264">
        <v>236</v>
      </c>
      <c r="C3264" t="s">
        <v>138</v>
      </c>
      <c r="D3264" t="s">
        <v>65</v>
      </c>
      <c r="E3264" t="s">
        <v>1</v>
      </c>
      <c r="F3264" t="str">
        <f>CONCATENATE(Table1[[#This Row],[session]],":",Table1[[#This Row],[vote_number]])</f>
        <v>2:236</v>
      </c>
      <c r="G3264">
        <f>IF(EXACT(Table1[[#This Row],[vote_cast]], "Yea"), 1, IF(EXACT(Table1[[#This Row],[vote_cast]], "Nay"), -1, 0))</f>
        <v>1</v>
      </c>
    </row>
    <row r="3265" spans="1:7" x14ac:dyDescent="0.25">
      <c r="A3265">
        <v>2</v>
      </c>
      <c r="B3265">
        <v>236</v>
      </c>
      <c r="C3265" t="s">
        <v>138</v>
      </c>
      <c r="D3265" t="s">
        <v>66</v>
      </c>
      <c r="E3265" t="s">
        <v>1</v>
      </c>
      <c r="F3265" t="str">
        <f>CONCATENATE(Table1[[#This Row],[session]],":",Table1[[#This Row],[vote_number]])</f>
        <v>2:236</v>
      </c>
      <c r="G3265">
        <f>IF(EXACT(Table1[[#This Row],[vote_cast]], "Yea"), 1, IF(EXACT(Table1[[#This Row],[vote_cast]], "Nay"), -1, 0))</f>
        <v>1</v>
      </c>
    </row>
    <row r="3266" spans="1:7" x14ac:dyDescent="0.25">
      <c r="A3266">
        <v>2</v>
      </c>
      <c r="B3266">
        <v>236</v>
      </c>
      <c r="C3266" t="s">
        <v>138</v>
      </c>
      <c r="D3266" t="s">
        <v>67</v>
      </c>
      <c r="E3266" t="s">
        <v>102</v>
      </c>
      <c r="F3266" t="str">
        <f>CONCATENATE(Table1[[#This Row],[session]],":",Table1[[#This Row],[vote_number]])</f>
        <v>2:236</v>
      </c>
      <c r="G3266">
        <f>IF(EXACT(Table1[[#This Row],[vote_cast]], "Yea"), 1, IF(EXACT(Table1[[#This Row],[vote_cast]], "Nay"), -1, 0))</f>
        <v>-1</v>
      </c>
    </row>
    <row r="3267" spans="1:7" x14ac:dyDescent="0.25">
      <c r="A3267">
        <v>2</v>
      </c>
      <c r="B3267">
        <v>236</v>
      </c>
      <c r="C3267" t="s">
        <v>138</v>
      </c>
      <c r="D3267" t="s">
        <v>68</v>
      </c>
      <c r="E3267" t="s">
        <v>102</v>
      </c>
      <c r="F3267" t="str">
        <f>CONCATENATE(Table1[[#This Row],[session]],":",Table1[[#This Row],[vote_number]])</f>
        <v>2:236</v>
      </c>
      <c r="G3267">
        <f>IF(EXACT(Table1[[#This Row],[vote_cast]], "Yea"), 1, IF(EXACT(Table1[[#This Row],[vote_cast]], "Nay"), -1, 0))</f>
        <v>-1</v>
      </c>
    </row>
    <row r="3268" spans="1:7" x14ac:dyDescent="0.25">
      <c r="A3268">
        <v>2</v>
      </c>
      <c r="B3268">
        <v>236</v>
      </c>
      <c r="C3268" t="s">
        <v>138</v>
      </c>
      <c r="D3268" t="s">
        <v>69</v>
      </c>
      <c r="E3268" t="s">
        <v>1</v>
      </c>
      <c r="F3268" t="str">
        <f>CONCATENATE(Table1[[#This Row],[session]],":",Table1[[#This Row],[vote_number]])</f>
        <v>2:236</v>
      </c>
      <c r="G3268">
        <f>IF(EXACT(Table1[[#This Row],[vote_cast]], "Yea"), 1, IF(EXACT(Table1[[#This Row],[vote_cast]], "Nay"), -1, 0))</f>
        <v>1</v>
      </c>
    </row>
    <row r="3269" spans="1:7" x14ac:dyDescent="0.25">
      <c r="A3269">
        <v>2</v>
      </c>
      <c r="B3269">
        <v>236</v>
      </c>
      <c r="C3269" t="s">
        <v>138</v>
      </c>
      <c r="D3269" t="s">
        <v>70</v>
      </c>
      <c r="E3269" t="s">
        <v>1</v>
      </c>
      <c r="F3269" t="str">
        <f>CONCATENATE(Table1[[#This Row],[session]],":",Table1[[#This Row],[vote_number]])</f>
        <v>2:236</v>
      </c>
      <c r="G3269">
        <f>IF(EXACT(Table1[[#This Row],[vote_cast]], "Yea"), 1, IF(EXACT(Table1[[#This Row],[vote_cast]], "Nay"), -1, 0))</f>
        <v>1</v>
      </c>
    </row>
    <row r="3270" spans="1:7" x14ac:dyDescent="0.25">
      <c r="A3270">
        <v>2</v>
      </c>
      <c r="B3270">
        <v>236</v>
      </c>
      <c r="C3270" t="s">
        <v>138</v>
      </c>
      <c r="D3270" t="s">
        <v>71</v>
      </c>
      <c r="E3270" t="s">
        <v>102</v>
      </c>
      <c r="F3270" t="str">
        <f>CONCATENATE(Table1[[#This Row],[session]],":",Table1[[#This Row],[vote_number]])</f>
        <v>2:236</v>
      </c>
      <c r="G3270">
        <f>IF(EXACT(Table1[[#This Row],[vote_cast]], "Yea"), 1, IF(EXACT(Table1[[#This Row],[vote_cast]], "Nay"), -1, 0))</f>
        <v>-1</v>
      </c>
    </row>
    <row r="3271" spans="1:7" x14ac:dyDescent="0.25">
      <c r="A3271">
        <v>2</v>
      </c>
      <c r="B3271">
        <v>236</v>
      </c>
      <c r="C3271" t="s">
        <v>138</v>
      </c>
      <c r="D3271" t="s">
        <v>72</v>
      </c>
      <c r="E3271" t="s">
        <v>102</v>
      </c>
      <c r="F3271" t="str">
        <f>CONCATENATE(Table1[[#This Row],[session]],":",Table1[[#This Row],[vote_number]])</f>
        <v>2:236</v>
      </c>
      <c r="G3271">
        <f>IF(EXACT(Table1[[#This Row],[vote_cast]], "Yea"), 1, IF(EXACT(Table1[[#This Row],[vote_cast]], "Nay"), -1, 0))</f>
        <v>-1</v>
      </c>
    </row>
    <row r="3272" spans="1:7" x14ac:dyDescent="0.25">
      <c r="A3272">
        <v>2</v>
      </c>
      <c r="B3272">
        <v>236</v>
      </c>
      <c r="C3272" t="s">
        <v>138</v>
      </c>
      <c r="D3272" t="s">
        <v>73</v>
      </c>
      <c r="E3272" t="s">
        <v>1</v>
      </c>
      <c r="F3272" t="str">
        <f>CONCATENATE(Table1[[#This Row],[session]],":",Table1[[#This Row],[vote_number]])</f>
        <v>2:236</v>
      </c>
      <c r="G3272">
        <f>IF(EXACT(Table1[[#This Row],[vote_cast]], "Yea"), 1, IF(EXACT(Table1[[#This Row],[vote_cast]], "Nay"), -1, 0))</f>
        <v>1</v>
      </c>
    </row>
    <row r="3273" spans="1:7" x14ac:dyDescent="0.25">
      <c r="A3273">
        <v>2</v>
      </c>
      <c r="B3273">
        <v>236</v>
      </c>
      <c r="C3273" t="s">
        <v>138</v>
      </c>
      <c r="D3273" t="s">
        <v>74</v>
      </c>
      <c r="E3273" t="s">
        <v>1</v>
      </c>
      <c r="F3273" t="str">
        <f>CONCATENATE(Table1[[#This Row],[session]],":",Table1[[#This Row],[vote_number]])</f>
        <v>2:236</v>
      </c>
      <c r="G3273">
        <f>IF(EXACT(Table1[[#This Row],[vote_cast]], "Yea"), 1, IF(EXACT(Table1[[#This Row],[vote_cast]], "Nay"), -1, 0))</f>
        <v>1</v>
      </c>
    </row>
    <row r="3274" spans="1:7" x14ac:dyDescent="0.25">
      <c r="A3274">
        <v>2</v>
      </c>
      <c r="B3274">
        <v>236</v>
      </c>
      <c r="C3274" t="s">
        <v>138</v>
      </c>
      <c r="D3274" t="s">
        <v>75</v>
      </c>
      <c r="E3274" t="s">
        <v>102</v>
      </c>
      <c r="F3274" t="str">
        <f>CONCATENATE(Table1[[#This Row],[session]],":",Table1[[#This Row],[vote_number]])</f>
        <v>2:236</v>
      </c>
      <c r="G3274">
        <f>IF(EXACT(Table1[[#This Row],[vote_cast]], "Yea"), 1, IF(EXACT(Table1[[#This Row],[vote_cast]], "Nay"), -1, 0))</f>
        <v>-1</v>
      </c>
    </row>
    <row r="3275" spans="1:7" x14ac:dyDescent="0.25">
      <c r="A3275">
        <v>2</v>
      </c>
      <c r="B3275">
        <v>236</v>
      </c>
      <c r="C3275" t="s">
        <v>138</v>
      </c>
      <c r="D3275" t="s">
        <v>76</v>
      </c>
      <c r="E3275" t="s">
        <v>1</v>
      </c>
      <c r="F3275" t="str">
        <f>CONCATENATE(Table1[[#This Row],[session]],":",Table1[[#This Row],[vote_number]])</f>
        <v>2:236</v>
      </c>
      <c r="G3275">
        <f>IF(EXACT(Table1[[#This Row],[vote_cast]], "Yea"), 1, IF(EXACT(Table1[[#This Row],[vote_cast]], "Nay"), -1, 0))</f>
        <v>1</v>
      </c>
    </row>
    <row r="3276" spans="1:7" x14ac:dyDescent="0.25">
      <c r="A3276">
        <v>2</v>
      </c>
      <c r="B3276">
        <v>236</v>
      </c>
      <c r="C3276" t="s">
        <v>138</v>
      </c>
      <c r="D3276" t="s">
        <v>77</v>
      </c>
      <c r="E3276" t="s">
        <v>1</v>
      </c>
      <c r="F3276" t="str">
        <f>CONCATENATE(Table1[[#This Row],[session]],":",Table1[[#This Row],[vote_number]])</f>
        <v>2:236</v>
      </c>
      <c r="G3276">
        <f>IF(EXACT(Table1[[#This Row],[vote_cast]], "Yea"), 1, IF(EXACT(Table1[[#This Row],[vote_cast]], "Nay"), -1, 0))</f>
        <v>1</v>
      </c>
    </row>
    <row r="3277" spans="1:7" x14ac:dyDescent="0.25">
      <c r="A3277">
        <v>2</v>
      </c>
      <c r="B3277">
        <v>236</v>
      </c>
      <c r="C3277" t="s">
        <v>138</v>
      </c>
      <c r="D3277" t="s">
        <v>78</v>
      </c>
      <c r="E3277" t="s">
        <v>1</v>
      </c>
      <c r="F3277" t="str">
        <f>CONCATENATE(Table1[[#This Row],[session]],":",Table1[[#This Row],[vote_number]])</f>
        <v>2:236</v>
      </c>
      <c r="G3277">
        <f>IF(EXACT(Table1[[#This Row],[vote_cast]], "Yea"), 1, IF(EXACT(Table1[[#This Row],[vote_cast]], "Nay"), -1, 0))</f>
        <v>1</v>
      </c>
    </row>
    <row r="3278" spans="1:7" x14ac:dyDescent="0.25">
      <c r="A3278">
        <v>2</v>
      </c>
      <c r="B3278">
        <v>236</v>
      </c>
      <c r="C3278" t="s">
        <v>138</v>
      </c>
      <c r="D3278" t="s">
        <v>79</v>
      </c>
      <c r="E3278" t="s">
        <v>1</v>
      </c>
      <c r="F3278" t="str">
        <f>CONCATENATE(Table1[[#This Row],[session]],":",Table1[[#This Row],[vote_number]])</f>
        <v>2:236</v>
      </c>
      <c r="G3278">
        <f>IF(EXACT(Table1[[#This Row],[vote_cast]], "Yea"), 1, IF(EXACT(Table1[[#This Row],[vote_cast]], "Nay"), -1, 0))</f>
        <v>1</v>
      </c>
    </row>
    <row r="3279" spans="1:7" x14ac:dyDescent="0.25">
      <c r="A3279">
        <v>2</v>
      </c>
      <c r="B3279">
        <v>236</v>
      </c>
      <c r="C3279" t="s">
        <v>138</v>
      </c>
      <c r="D3279" t="s">
        <v>80</v>
      </c>
      <c r="E3279" t="s">
        <v>1</v>
      </c>
      <c r="F3279" t="str">
        <f>CONCATENATE(Table1[[#This Row],[session]],":",Table1[[#This Row],[vote_number]])</f>
        <v>2:236</v>
      </c>
      <c r="G3279">
        <f>IF(EXACT(Table1[[#This Row],[vote_cast]], "Yea"), 1, IF(EXACT(Table1[[#This Row],[vote_cast]], "Nay"), -1, 0))</f>
        <v>1</v>
      </c>
    </row>
    <row r="3280" spans="1:7" x14ac:dyDescent="0.25">
      <c r="A3280">
        <v>2</v>
      </c>
      <c r="B3280">
        <v>236</v>
      </c>
      <c r="C3280" t="s">
        <v>138</v>
      </c>
      <c r="D3280" t="s">
        <v>81</v>
      </c>
      <c r="E3280" t="s">
        <v>1</v>
      </c>
      <c r="F3280" t="str">
        <f>CONCATENATE(Table1[[#This Row],[session]],":",Table1[[#This Row],[vote_number]])</f>
        <v>2:236</v>
      </c>
      <c r="G3280">
        <f>IF(EXACT(Table1[[#This Row],[vote_cast]], "Yea"), 1, IF(EXACT(Table1[[#This Row],[vote_cast]], "Nay"), -1, 0))</f>
        <v>1</v>
      </c>
    </row>
    <row r="3281" spans="1:7" x14ac:dyDescent="0.25">
      <c r="A3281">
        <v>2</v>
      </c>
      <c r="B3281">
        <v>236</v>
      </c>
      <c r="C3281" t="s">
        <v>138</v>
      </c>
      <c r="D3281" t="s">
        <v>82</v>
      </c>
      <c r="E3281" t="s">
        <v>1</v>
      </c>
      <c r="F3281" t="str">
        <f>CONCATENATE(Table1[[#This Row],[session]],":",Table1[[#This Row],[vote_number]])</f>
        <v>2:236</v>
      </c>
      <c r="G3281">
        <f>IF(EXACT(Table1[[#This Row],[vote_cast]], "Yea"), 1, IF(EXACT(Table1[[#This Row],[vote_cast]], "Nay"), -1, 0))</f>
        <v>1</v>
      </c>
    </row>
    <row r="3282" spans="1:7" x14ac:dyDescent="0.25">
      <c r="A3282">
        <v>2</v>
      </c>
      <c r="B3282">
        <v>236</v>
      </c>
      <c r="C3282" t="s">
        <v>138</v>
      </c>
      <c r="D3282" t="s">
        <v>83</v>
      </c>
      <c r="E3282" t="s">
        <v>1</v>
      </c>
      <c r="F3282" t="str">
        <f>CONCATENATE(Table1[[#This Row],[session]],":",Table1[[#This Row],[vote_number]])</f>
        <v>2:236</v>
      </c>
      <c r="G3282">
        <f>IF(EXACT(Table1[[#This Row],[vote_cast]], "Yea"), 1, IF(EXACT(Table1[[#This Row],[vote_cast]], "Nay"), -1, 0))</f>
        <v>1</v>
      </c>
    </row>
    <row r="3283" spans="1:7" x14ac:dyDescent="0.25">
      <c r="A3283">
        <v>2</v>
      </c>
      <c r="B3283">
        <v>236</v>
      </c>
      <c r="C3283" t="s">
        <v>138</v>
      </c>
      <c r="D3283" t="s">
        <v>84</v>
      </c>
      <c r="E3283" t="s">
        <v>102</v>
      </c>
      <c r="F3283" t="str">
        <f>CONCATENATE(Table1[[#This Row],[session]],":",Table1[[#This Row],[vote_number]])</f>
        <v>2:236</v>
      </c>
      <c r="G3283">
        <f>IF(EXACT(Table1[[#This Row],[vote_cast]], "Yea"), 1, IF(EXACT(Table1[[#This Row],[vote_cast]], "Nay"), -1, 0))</f>
        <v>-1</v>
      </c>
    </row>
    <row r="3284" spans="1:7" x14ac:dyDescent="0.25">
      <c r="A3284">
        <v>2</v>
      </c>
      <c r="B3284">
        <v>236</v>
      </c>
      <c r="C3284" t="s">
        <v>138</v>
      </c>
      <c r="D3284" t="s">
        <v>137</v>
      </c>
      <c r="E3284" t="s">
        <v>102</v>
      </c>
      <c r="F3284" t="str">
        <f>CONCATENATE(Table1[[#This Row],[session]],":",Table1[[#This Row],[vote_number]])</f>
        <v>2:236</v>
      </c>
      <c r="G3284">
        <f>IF(EXACT(Table1[[#This Row],[vote_cast]], "Yea"), 1, IF(EXACT(Table1[[#This Row],[vote_cast]], "Nay"), -1, 0))</f>
        <v>-1</v>
      </c>
    </row>
    <row r="3285" spans="1:7" x14ac:dyDescent="0.25">
      <c r="A3285">
        <v>2</v>
      </c>
      <c r="B3285">
        <v>236</v>
      </c>
      <c r="C3285" t="s">
        <v>138</v>
      </c>
      <c r="D3285" t="s">
        <v>85</v>
      </c>
      <c r="E3285" t="s">
        <v>1</v>
      </c>
      <c r="F3285" t="str">
        <f>CONCATENATE(Table1[[#This Row],[session]],":",Table1[[#This Row],[vote_number]])</f>
        <v>2:236</v>
      </c>
      <c r="G3285">
        <f>IF(EXACT(Table1[[#This Row],[vote_cast]], "Yea"), 1, IF(EXACT(Table1[[#This Row],[vote_cast]], "Nay"), -1, 0))</f>
        <v>1</v>
      </c>
    </row>
    <row r="3286" spans="1:7" x14ac:dyDescent="0.25">
      <c r="A3286">
        <v>2</v>
      </c>
      <c r="B3286">
        <v>236</v>
      </c>
      <c r="C3286" t="s">
        <v>138</v>
      </c>
      <c r="D3286" t="s">
        <v>86</v>
      </c>
      <c r="E3286" t="s">
        <v>1</v>
      </c>
      <c r="F3286" t="str">
        <f>CONCATENATE(Table1[[#This Row],[session]],":",Table1[[#This Row],[vote_number]])</f>
        <v>2:236</v>
      </c>
      <c r="G3286">
        <f>IF(EXACT(Table1[[#This Row],[vote_cast]], "Yea"), 1, IF(EXACT(Table1[[#This Row],[vote_cast]], "Nay"), -1, 0))</f>
        <v>1</v>
      </c>
    </row>
    <row r="3287" spans="1:7" x14ac:dyDescent="0.25">
      <c r="A3287">
        <v>2</v>
      </c>
      <c r="B3287">
        <v>236</v>
      </c>
      <c r="C3287" t="s">
        <v>138</v>
      </c>
      <c r="D3287" t="s">
        <v>87</v>
      </c>
      <c r="E3287" t="s">
        <v>1</v>
      </c>
      <c r="F3287" t="str">
        <f>CONCATENATE(Table1[[#This Row],[session]],":",Table1[[#This Row],[vote_number]])</f>
        <v>2:236</v>
      </c>
      <c r="G3287">
        <f>IF(EXACT(Table1[[#This Row],[vote_cast]], "Yea"), 1, IF(EXACT(Table1[[#This Row],[vote_cast]], "Nay"), -1, 0))</f>
        <v>1</v>
      </c>
    </row>
    <row r="3288" spans="1:7" x14ac:dyDescent="0.25">
      <c r="A3288">
        <v>2</v>
      </c>
      <c r="B3288">
        <v>236</v>
      </c>
      <c r="C3288" t="s">
        <v>138</v>
      </c>
      <c r="D3288" t="s">
        <v>88</v>
      </c>
      <c r="E3288" t="s">
        <v>1</v>
      </c>
      <c r="F3288" t="str">
        <f>CONCATENATE(Table1[[#This Row],[session]],":",Table1[[#This Row],[vote_number]])</f>
        <v>2:236</v>
      </c>
      <c r="G3288">
        <f>IF(EXACT(Table1[[#This Row],[vote_cast]], "Yea"), 1, IF(EXACT(Table1[[#This Row],[vote_cast]], "Nay"), -1, 0))</f>
        <v>1</v>
      </c>
    </row>
    <row r="3289" spans="1:7" x14ac:dyDescent="0.25">
      <c r="A3289">
        <v>2</v>
      </c>
      <c r="B3289">
        <v>236</v>
      </c>
      <c r="C3289" t="s">
        <v>138</v>
      </c>
      <c r="D3289" t="s">
        <v>89</v>
      </c>
      <c r="E3289" t="s">
        <v>1</v>
      </c>
      <c r="F3289" t="str">
        <f>CONCATENATE(Table1[[#This Row],[session]],":",Table1[[#This Row],[vote_number]])</f>
        <v>2:236</v>
      </c>
      <c r="G3289">
        <f>IF(EXACT(Table1[[#This Row],[vote_cast]], "Yea"), 1, IF(EXACT(Table1[[#This Row],[vote_cast]], "Nay"), -1, 0))</f>
        <v>1</v>
      </c>
    </row>
    <row r="3290" spans="1:7" x14ac:dyDescent="0.25">
      <c r="A3290">
        <v>2</v>
      </c>
      <c r="B3290">
        <v>236</v>
      </c>
      <c r="C3290" t="s">
        <v>138</v>
      </c>
      <c r="D3290" t="s">
        <v>90</v>
      </c>
      <c r="E3290" t="s">
        <v>1</v>
      </c>
      <c r="F3290" t="str">
        <f>CONCATENATE(Table1[[#This Row],[session]],":",Table1[[#This Row],[vote_number]])</f>
        <v>2:236</v>
      </c>
      <c r="G3290">
        <f>IF(EXACT(Table1[[#This Row],[vote_cast]], "Yea"), 1, IF(EXACT(Table1[[#This Row],[vote_cast]], "Nay"), -1, 0))</f>
        <v>1</v>
      </c>
    </row>
    <row r="3291" spans="1:7" x14ac:dyDescent="0.25">
      <c r="A3291">
        <v>2</v>
      </c>
      <c r="B3291">
        <v>236</v>
      </c>
      <c r="C3291" t="s">
        <v>138</v>
      </c>
      <c r="D3291" t="s">
        <v>91</v>
      </c>
      <c r="E3291" t="s">
        <v>102</v>
      </c>
      <c r="F3291" t="str">
        <f>CONCATENATE(Table1[[#This Row],[session]],":",Table1[[#This Row],[vote_number]])</f>
        <v>2:236</v>
      </c>
      <c r="G3291">
        <f>IF(EXACT(Table1[[#This Row],[vote_cast]], "Yea"), 1, IF(EXACT(Table1[[#This Row],[vote_cast]], "Nay"), -1, 0))</f>
        <v>-1</v>
      </c>
    </row>
    <row r="3292" spans="1:7" x14ac:dyDescent="0.25">
      <c r="A3292">
        <v>2</v>
      </c>
      <c r="B3292">
        <v>236</v>
      </c>
      <c r="C3292" t="s">
        <v>138</v>
      </c>
      <c r="D3292" t="s">
        <v>92</v>
      </c>
      <c r="E3292" t="s">
        <v>1</v>
      </c>
      <c r="F3292" t="str">
        <f>CONCATENATE(Table1[[#This Row],[session]],":",Table1[[#This Row],[vote_number]])</f>
        <v>2:236</v>
      </c>
      <c r="G3292">
        <f>IF(EXACT(Table1[[#This Row],[vote_cast]], "Yea"), 1, IF(EXACT(Table1[[#This Row],[vote_cast]], "Nay"), -1, 0))</f>
        <v>1</v>
      </c>
    </row>
    <row r="3293" spans="1:7" x14ac:dyDescent="0.25">
      <c r="A3293">
        <v>2</v>
      </c>
      <c r="B3293">
        <v>236</v>
      </c>
      <c r="C3293" t="s">
        <v>138</v>
      </c>
      <c r="D3293" t="s">
        <v>93</v>
      </c>
      <c r="E3293" t="s">
        <v>1</v>
      </c>
      <c r="F3293" t="str">
        <f>CONCATENATE(Table1[[#This Row],[session]],":",Table1[[#This Row],[vote_number]])</f>
        <v>2:236</v>
      </c>
      <c r="G3293">
        <f>IF(EXACT(Table1[[#This Row],[vote_cast]], "Yea"), 1, IF(EXACT(Table1[[#This Row],[vote_cast]], "Nay"), -1, 0))</f>
        <v>1</v>
      </c>
    </row>
    <row r="3294" spans="1:7" x14ac:dyDescent="0.25">
      <c r="A3294">
        <v>2</v>
      </c>
      <c r="B3294">
        <v>236</v>
      </c>
      <c r="C3294" t="s">
        <v>138</v>
      </c>
      <c r="D3294" t="s">
        <v>94</v>
      </c>
      <c r="E3294" t="s">
        <v>102</v>
      </c>
      <c r="F3294" t="str">
        <f>CONCATENATE(Table1[[#This Row],[session]],":",Table1[[#This Row],[vote_number]])</f>
        <v>2:236</v>
      </c>
      <c r="G3294">
        <f>IF(EXACT(Table1[[#This Row],[vote_cast]], "Yea"), 1, IF(EXACT(Table1[[#This Row],[vote_cast]], "Nay"), -1, 0))</f>
        <v>-1</v>
      </c>
    </row>
    <row r="3295" spans="1:7" x14ac:dyDescent="0.25">
      <c r="A3295">
        <v>2</v>
      </c>
      <c r="B3295">
        <v>236</v>
      </c>
      <c r="C3295" t="s">
        <v>138</v>
      </c>
      <c r="D3295" t="s">
        <v>95</v>
      </c>
      <c r="E3295" t="s">
        <v>102</v>
      </c>
      <c r="F3295" t="str">
        <f>CONCATENATE(Table1[[#This Row],[session]],":",Table1[[#This Row],[vote_number]])</f>
        <v>2:236</v>
      </c>
      <c r="G3295">
        <f>IF(EXACT(Table1[[#This Row],[vote_cast]], "Yea"), 1, IF(EXACT(Table1[[#This Row],[vote_cast]], "Nay"), -1, 0))</f>
        <v>-1</v>
      </c>
    </row>
    <row r="3296" spans="1:7" x14ac:dyDescent="0.25">
      <c r="A3296">
        <v>2</v>
      </c>
      <c r="B3296">
        <v>236</v>
      </c>
      <c r="C3296" t="s">
        <v>138</v>
      </c>
      <c r="D3296" t="s">
        <v>96</v>
      </c>
      <c r="E3296" t="s">
        <v>1</v>
      </c>
      <c r="F3296" t="str">
        <f>CONCATENATE(Table1[[#This Row],[session]],":",Table1[[#This Row],[vote_number]])</f>
        <v>2:236</v>
      </c>
      <c r="G3296">
        <f>IF(EXACT(Table1[[#This Row],[vote_cast]], "Yea"), 1, IF(EXACT(Table1[[#This Row],[vote_cast]], "Nay"), -1, 0))</f>
        <v>1</v>
      </c>
    </row>
    <row r="3297" spans="1:7" x14ac:dyDescent="0.25">
      <c r="A3297">
        <v>2</v>
      </c>
      <c r="B3297">
        <v>236</v>
      </c>
      <c r="C3297" t="s">
        <v>138</v>
      </c>
      <c r="D3297" t="s">
        <v>97</v>
      </c>
      <c r="E3297" t="s">
        <v>1</v>
      </c>
      <c r="F3297" t="str">
        <f>CONCATENATE(Table1[[#This Row],[session]],":",Table1[[#This Row],[vote_number]])</f>
        <v>2:236</v>
      </c>
      <c r="G3297">
        <f>IF(EXACT(Table1[[#This Row],[vote_cast]], "Yea"), 1, IF(EXACT(Table1[[#This Row],[vote_cast]], "Nay"), -1, 0))</f>
        <v>1</v>
      </c>
    </row>
    <row r="3298" spans="1:7" x14ac:dyDescent="0.25">
      <c r="A3298">
        <v>2</v>
      </c>
      <c r="B3298">
        <v>236</v>
      </c>
      <c r="C3298" t="s">
        <v>138</v>
      </c>
      <c r="D3298" t="s">
        <v>98</v>
      </c>
      <c r="E3298" t="s">
        <v>1</v>
      </c>
      <c r="F3298" t="str">
        <f>CONCATENATE(Table1[[#This Row],[session]],":",Table1[[#This Row],[vote_number]])</f>
        <v>2:236</v>
      </c>
      <c r="G3298">
        <f>IF(EXACT(Table1[[#This Row],[vote_cast]], "Yea"), 1, IF(EXACT(Table1[[#This Row],[vote_cast]], "Nay"), -1, 0))</f>
        <v>1</v>
      </c>
    </row>
    <row r="3299" spans="1:7" x14ac:dyDescent="0.25">
      <c r="A3299">
        <v>2</v>
      </c>
      <c r="B3299">
        <v>236</v>
      </c>
      <c r="C3299" t="s">
        <v>138</v>
      </c>
      <c r="D3299" t="s">
        <v>99</v>
      </c>
      <c r="E3299" t="s">
        <v>1</v>
      </c>
      <c r="F3299" t="str">
        <f>CONCATENATE(Table1[[#This Row],[session]],":",Table1[[#This Row],[vote_number]])</f>
        <v>2:236</v>
      </c>
      <c r="G3299">
        <f>IF(EXACT(Table1[[#This Row],[vote_cast]], "Yea"), 1, IF(EXACT(Table1[[#This Row],[vote_cast]], "Nay"), -1, 0))</f>
        <v>1</v>
      </c>
    </row>
    <row r="3300" spans="1:7" x14ac:dyDescent="0.25">
      <c r="A3300">
        <v>2</v>
      </c>
      <c r="B3300">
        <v>236</v>
      </c>
      <c r="C3300" t="s">
        <v>138</v>
      </c>
      <c r="D3300" t="s">
        <v>100</v>
      </c>
      <c r="E3300" t="s">
        <v>1</v>
      </c>
      <c r="F3300" t="str">
        <f>CONCATENATE(Table1[[#This Row],[session]],":",Table1[[#This Row],[vote_number]])</f>
        <v>2:236</v>
      </c>
      <c r="G3300">
        <f>IF(EXACT(Table1[[#This Row],[vote_cast]], "Yea"), 1, IF(EXACT(Table1[[#This Row],[vote_cast]], "Nay"), -1, 0))</f>
        <v>1</v>
      </c>
    </row>
    <row r="3301" spans="1:7" x14ac:dyDescent="0.25">
      <c r="A3301">
        <v>2</v>
      </c>
      <c r="B3301">
        <v>236</v>
      </c>
      <c r="C3301" t="s">
        <v>138</v>
      </c>
      <c r="D3301" t="s">
        <v>101</v>
      </c>
      <c r="E3301" t="s">
        <v>102</v>
      </c>
      <c r="F3301" t="str">
        <f>CONCATENATE(Table1[[#This Row],[session]],":",Table1[[#This Row],[vote_number]])</f>
        <v>2:236</v>
      </c>
      <c r="G3301">
        <f>IF(EXACT(Table1[[#This Row],[vote_cast]], "Yea"), 1, IF(EXACT(Table1[[#This Row],[vote_cast]], "Nay"), -1, 0))</f>
        <v>-1</v>
      </c>
    </row>
    <row r="3302" spans="1:7" x14ac:dyDescent="0.25">
      <c r="A3302">
        <v>2</v>
      </c>
      <c r="B3302">
        <v>248</v>
      </c>
      <c r="C3302" t="s">
        <v>106</v>
      </c>
      <c r="D3302" t="s">
        <v>0</v>
      </c>
      <c r="E3302" t="s">
        <v>1</v>
      </c>
      <c r="F3302" t="str">
        <f>CONCATENATE(Table1[[#This Row],[session]],":",Table1[[#This Row],[vote_number]])</f>
        <v>2:248</v>
      </c>
      <c r="G3302">
        <f>IF(EXACT(Table1[[#This Row],[vote_cast]], "Yea"), 1, IF(EXACT(Table1[[#This Row],[vote_cast]], "Nay"), -1, 0))</f>
        <v>1</v>
      </c>
    </row>
    <row r="3303" spans="1:7" x14ac:dyDescent="0.25">
      <c r="A3303">
        <v>2</v>
      </c>
      <c r="B3303">
        <v>248</v>
      </c>
      <c r="C3303" t="s">
        <v>106</v>
      </c>
      <c r="D3303" t="s">
        <v>2</v>
      </c>
      <c r="E3303" t="s">
        <v>102</v>
      </c>
      <c r="F3303" t="str">
        <f>CONCATENATE(Table1[[#This Row],[session]],":",Table1[[#This Row],[vote_number]])</f>
        <v>2:248</v>
      </c>
      <c r="G3303">
        <f>IF(EXACT(Table1[[#This Row],[vote_cast]], "Yea"), 1, IF(EXACT(Table1[[#This Row],[vote_cast]], "Nay"), -1, 0))</f>
        <v>-1</v>
      </c>
    </row>
    <row r="3304" spans="1:7" x14ac:dyDescent="0.25">
      <c r="A3304">
        <v>2</v>
      </c>
      <c r="B3304">
        <v>248</v>
      </c>
      <c r="C3304" t="s">
        <v>106</v>
      </c>
      <c r="D3304" t="s">
        <v>3</v>
      </c>
      <c r="E3304" t="s">
        <v>102</v>
      </c>
      <c r="F3304" t="str">
        <f>CONCATENATE(Table1[[#This Row],[session]],":",Table1[[#This Row],[vote_number]])</f>
        <v>2:248</v>
      </c>
      <c r="G3304">
        <f>IF(EXACT(Table1[[#This Row],[vote_cast]], "Yea"), 1, IF(EXACT(Table1[[#This Row],[vote_cast]], "Nay"), -1, 0))</f>
        <v>-1</v>
      </c>
    </row>
    <row r="3305" spans="1:7" x14ac:dyDescent="0.25">
      <c r="A3305">
        <v>2</v>
      </c>
      <c r="B3305">
        <v>248</v>
      </c>
      <c r="C3305" t="s">
        <v>106</v>
      </c>
      <c r="D3305" t="s">
        <v>4</v>
      </c>
      <c r="E3305" t="s">
        <v>102</v>
      </c>
      <c r="F3305" t="str">
        <f>CONCATENATE(Table1[[#This Row],[session]],":",Table1[[#This Row],[vote_number]])</f>
        <v>2:248</v>
      </c>
      <c r="G3305">
        <f>IF(EXACT(Table1[[#This Row],[vote_cast]], "Yea"), 1, IF(EXACT(Table1[[#This Row],[vote_cast]], "Nay"), -1, 0))</f>
        <v>-1</v>
      </c>
    </row>
    <row r="3306" spans="1:7" x14ac:dyDescent="0.25">
      <c r="A3306">
        <v>2</v>
      </c>
      <c r="B3306">
        <v>248</v>
      </c>
      <c r="C3306" t="s">
        <v>106</v>
      </c>
      <c r="D3306" t="s">
        <v>5</v>
      </c>
      <c r="E3306" t="s">
        <v>1</v>
      </c>
      <c r="F3306" t="str">
        <f>CONCATENATE(Table1[[#This Row],[session]],":",Table1[[#This Row],[vote_number]])</f>
        <v>2:248</v>
      </c>
      <c r="G3306">
        <f>IF(EXACT(Table1[[#This Row],[vote_cast]], "Yea"), 1, IF(EXACT(Table1[[#This Row],[vote_cast]], "Nay"), -1, 0))</f>
        <v>1</v>
      </c>
    </row>
    <row r="3307" spans="1:7" x14ac:dyDescent="0.25">
      <c r="A3307">
        <v>2</v>
      </c>
      <c r="B3307">
        <v>248</v>
      </c>
      <c r="C3307" t="s">
        <v>106</v>
      </c>
      <c r="D3307" t="s">
        <v>6</v>
      </c>
      <c r="E3307" t="s">
        <v>1</v>
      </c>
      <c r="F3307" t="str">
        <f>CONCATENATE(Table1[[#This Row],[session]],":",Table1[[#This Row],[vote_number]])</f>
        <v>2:248</v>
      </c>
      <c r="G3307">
        <f>IF(EXACT(Table1[[#This Row],[vote_cast]], "Yea"), 1, IF(EXACT(Table1[[#This Row],[vote_cast]], "Nay"), -1, 0))</f>
        <v>1</v>
      </c>
    </row>
    <row r="3308" spans="1:7" x14ac:dyDescent="0.25">
      <c r="A3308">
        <v>2</v>
      </c>
      <c r="B3308">
        <v>248</v>
      </c>
      <c r="C3308" t="s">
        <v>106</v>
      </c>
      <c r="D3308" t="s">
        <v>7</v>
      </c>
      <c r="E3308" t="s">
        <v>1</v>
      </c>
      <c r="F3308" t="str">
        <f>CONCATENATE(Table1[[#This Row],[session]],":",Table1[[#This Row],[vote_number]])</f>
        <v>2:248</v>
      </c>
      <c r="G3308">
        <f>IF(EXACT(Table1[[#This Row],[vote_cast]], "Yea"), 1, IF(EXACT(Table1[[#This Row],[vote_cast]], "Nay"), -1, 0))</f>
        <v>1</v>
      </c>
    </row>
    <row r="3309" spans="1:7" x14ac:dyDescent="0.25">
      <c r="A3309">
        <v>2</v>
      </c>
      <c r="B3309">
        <v>248</v>
      </c>
      <c r="C3309" t="s">
        <v>106</v>
      </c>
      <c r="D3309" t="s">
        <v>8</v>
      </c>
      <c r="E3309" t="s">
        <v>1</v>
      </c>
      <c r="F3309" t="str">
        <f>CONCATENATE(Table1[[#This Row],[session]],":",Table1[[#This Row],[vote_number]])</f>
        <v>2:248</v>
      </c>
      <c r="G3309">
        <f>IF(EXACT(Table1[[#This Row],[vote_cast]], "Yea"), 1, IF(EXACT(Table1[[#This Row],[vote_cast]], "Nay"), -1, 0))</f>
        <v>1</v>
      </c>
    </row>
    <row r="3310" spans="1:7" x14ac:dyDescent="0.25">
      <c r="A3310">
        <v>2</v>
      </c>
      <c r="B3310">
        <v>248</v>
      </c>
      <c r="C3310" t="s">
        <v>106</v>
      </c>
      <c r="D3310" t="s">
        <v>9</v>
      </c>
      <c r="E3310" t="s">
        <v>1</v>
      </c>
      <c r="F3310" t="str">
        <f>CONCATENATE(Table1[[#This Row],[session]],":",Table1[[#This Row],[vote_number]])</f>
        <v>2:248</v>
      </c>
      <c r="G3310">
        <f>IF(EXACT(Table1[[#This Row],[vote_cast]], "Yea"), 1, IF(EXACT(Table1[[#This Row],[vote_cast]], "Nay"), -1, 0))</f>
        <v>1</v>
      </c>
    </row>
    <row r="3311" spans="1:7" x14ac:dyDescent="0.25">
      <c r="A3311">
        <v>2</v>
      </c>
      <c r="B3311">
        <v>248</v>
      </c>
      <c r="C3311" t="s">
        <v>106</v>
      </c>
      <c r="D3311" t="s">
        <v>10</v>
      </c>
      <c r="E3311" t="s">
        <v>102</v>
      </c>
      <c r="F3311" t="str">
        <f>CONCATENATE(Table1[[#This Row],[session]],":",Table1[[#This Row],[vote_number]])</f>
        <v>2:248</v>
      </c>
      <c r="G3311">
        <f>IF(EXACT(Table1[[#This Row],[vote_cast]], "Yea"), 1, IF(EXACT(Table1[[#This Row],[vote_cast]], "Nay"), -1, 0))</f>
        <v>-1</v>
      </c>
    </row>
    <row r="3312" spans="1:7" x14ac:dyDescent="0.25">
      <c r="A3312">
        <v>2</v>
      </c>
      <c r="B3312">
        <v>248</v>
      </c>
      <c r="C3312" t="s">
        <v>106</v>
      </c>
      <c r="D3312" t="s">
        <v>11</v>
      </c>
      <c r="E3312" t="s">
        <v>102</v>
      </c>
      <c r="F3312" t="str">
        <f>CONCATENATE(Table1[[#This Row],[session]],":",Table1[[#This Row],[vote_number]])</f>
        <v>2:248</v>
      </c>
      <c r="G3312">
        <f>IF(EXACT(Table1[[#This Row],[vote_cast]], "Yea"), 1, IF(EXACT(Table1[[#This Row],[vote_cast]], "Nay"), -1, 0))</f>
        <v>-1</v>
      </c>
    </row>
    <row r="3313" spans="1:7" x14ac:dyDescent="0.25">
      <c r="A3313">
        <v>2</v>
      </c>
      <c r="B3313">
        <v>248</v>
      </c>
      <c r="C3313" t="s">
        <v>106</v>
      </c>
      <c r="D3313" t="s">
        <v>12</v>
      </c>
      <c r="E3313" t="s">
        <v>35</v>
      </c>
      <c r="F3313" t="str">
        <f>CONCATENATE(Table1[[#This Row],[session]],":",Table1[[#This Row],[vote_number]])</f>
        <v>2:248</v>
      </c>
      <c r="G3313">
        <f>IF(EXACT(Table1[[#This Row],[vote_cast]], "Yea"), 1, IF(EXACT(Table1[[#This Row],[vote_cast]], "Nay"), -1, 0))</f>
        <v>0</v>
      </c>
    </row>
    <row r="3314" spans="1:7" x14ac:dyDescent="0.25">
      <c r="A3314">
        <v>2</v>
      </c>
      <c r="B3314">
        <v>248</v>
      </c>
      <c r="C3314" t="s">
        <v>106</v>
      </c>
      <c r="D3314" t="s">
        <v>13</v>
      </c>
      <c r="E3314" t="s">
        <v>1</v>
      </c>
      <c r="F3314" t="str">
        <f>CONCATENATE(Table1[[#This Row],[session]],":",Table1[[#This Row],[vote_number]])</f>
        <v>2:248</v>
      </c>
      <c r="G3314">
        <f>IF(EXACT(Table1[[#This Row],[vote_cast]], "Yea"), 1, IF(EXACT(Table1[[#This Row],[vote_cast]], "Nay"), -1, 0))</f>
        <v>1</v>
      </c>
    </row>
    <row r="3315" spans="1:7" x14ac:dyDescent="0.25">
      <c r="A3315">
        <v>2</v>
      </c>
      <c r="B3315">
        <v>248</v>
      </c>
      <c r="C3315" t="s">
        <v>106</v>
      </c>
      <c r="D3315" t="s">
        <v>14</v>
      </c>
      <c r="E3315" t="s">
        <v>1</v>
      </c>
      <c r="F3315" t="str">
        <f>CONCATENATE(Table1[[#This Row],[session]],":",Table1[[#This Row],[vote_number]])</f>
        <v>2:248</v>
      </c>
      <c r="G3315">
        <f>IF(EXACT(Table1[[#This Row],[vote_cast]], "Yea"), 1, IF(EXACT(Table1[[#This Row],[vote_cast]], "Nay"), -1, 0))</f>
        <v>1</v>
      </c>
    </row>
    <row r="3316" spans="1:7" x14ac:dyDescent="0.25">
      <c r="A3316">
        <v>2</v>
      </c>
      <c r="B3316">
        <v>248</v>
      </c>
      <c r="C3316" t="s">
        <v>106</v>
      </c>
      <c r="D3316" t="s">
        <v>15</v>
      </c>
      <c r="E3316" t="s">
        <v>102</v>
      </c>
      <c r="F3316" t="str">
        <f>CONCATENATE(Table1[[#This Row],[session]],":",Table1[[#This Row],[vote_number]])</f>
        <v>2:248</v>
      </c>
      <c r="G3316">
        <f>IF(EXACT(Table1[[#This Row],[vote_cast]], "Yea"), 1, IF(EXACT(Table1[[#This Row],[vote_cast]], "Nay"), -1, 0))</f>
        <v>-1</v>
      </c>
    </row>
    <row r="3317" spans="1:7" x14ac:dyDescent="0.25">
      <c r="A3317">
        <v>2</v>
      </c>
      <c r="B3317">
        <v>248</v>
      </c>
      <c r="C3317" t="s">
        <v>106</v>
      </c>
      <c r="D3317" t="s">
        <v>16</v>
      </c>
      <c r="E3317" t="s">
        <v>1</v>
      </c>
      <c r="F3317" t="str">
        <f>CONCATENATE(Table1[[#This Row],[session]],":",Table1[[#This Row],[vote_number]])</f>
        <v>2:248</v>
      </c>
      <c r="G3317">
        <f>IF(EXACT(Table1[[#This Row],[vote_cast]], "Yea"), 1, IF(EXACT(Table1[[#This Row],[vote_cast]], "Nay"), -1, 0))</f>
        <v>1</v>
      </c>
    </row>
    <row r="3318" spans="1:7" x14ac:dyDescent="0.25">
      <c r="A3318">
        <v>2</v>
      </c>
      <c r="B3318">
        <v>248</v>
      </c>
      <c r="C3318" t="s">
        <v>106</v>
      </c>
      <c r="D3318" t="s">
        <v>17</v>
      </c>
      <c r="E3318" t="s">
        <v>1</v>
      </c>
      <c r="F3318" t="str">
        <f>CONCATENATE(Table1[[#This Row],[session]],":",Table1[[#This Row],[vote_number]])</f>
        <v>2:248</v>
      </c>
      <c r="G3318">
        <f>IF(EXACT(Table1[[#This Row],[vote_cast]], "Yea"), 1, IF(EXACT(Table1[[#This Row],[vote_cast]], "Nay"), -1, 0))</f>
        <v>1</v>
      </c>
    </row>
    <row r="3319" spans="1:7" x14ac:dyDescent="0.25">
      <c r="A3319">
        <v>2</v>
      </c>
      <c r="B3319">
        <v>248</v>
      </c>
      <c r="C3319" t="s">
        <v>106</v>
      </c>
      <c r="D3319" t="s">
        <v>18</v>
      </c>
      <c r="E3319" t="s">
        <v>1</v>
      </c>
      <c r="F3319" t="str">
        <f>CONCATENATE(Table1[[#This Row],[session]],":",Table1[[#This Row],[vote_number]])</f>
        <v>2:248</v>
      </c>
      <c r="G3319">
        <f>IF(EXACT(Table1[[#This Row],[vote_cast]], "Yea"), 1, IF(EXACT(Table1[[#This Row],[vote_cast]], "Nay"), -1, 0))</f>
        <v>1</v>
      </c>
    </row>
    <row r="3320" spans="1:7" x14ac:dyDescent="0.25">
      <c r="A3320">
        <v>2</v>
      </c>
      <c r="B3320">
        <v>248</v>
      </c>
      <c r="C3320" t="s">
        <v>106</v>
      </c>
      <c r="D3320" t="s">
        <v>19</v>
      </c>
      <c r="E3320" t="s">
        <v>1</v>
      </c>
      <c r="F3320" t="str">
        <f>CONCATENATE(Table1[[#This Row],[session]],":",Table1[[#This Row],[vote_number]])</f>
        <v>2:248</v>
      </c>
      <c r="G3320">
        <f>IF(EXACT(Table1[[#This Row],[vote_cast]], "Yea"), 1, IF(EXACT(Table1[[#This Row],[vote_cast]], "Nay"), -1, 0))</f>
        <v>1</v>
      </c>
    </row>
    <row r="3321" spans="1:7" x14ac:dyDescent="0.25">
      <c r="A3321">
        <v>2</v>
      </c>
      <c r="B3321">
        <v>248</v>
      </c>
      <c r="C3321" t="s">
        <v>106</v>
      </c>
      <c r="D3321" t="s">
        <v>20</v>
      </c>
      <c r="E3321" t="s">
        <v>102</v>
      </c>
      <c r="F3321" t="str">
        <f>CONCATENATE(Table1[[#This Row],[session]],":",Table1[[#This Row],[vote_number]])</f>
        <v>2:248</v>
      </c>
      <c r="G3321">
        <f>IF(EXACT(Table1[[#This Row],[vote_cast]], "Yea"), 1, IF(EXACT(Table1[[#This Row],[vote_cast]], "Nay"), -1, 0))</f>
        <v>-1</v>
      </c>
    </row>
    <row r="3322" spans="1:7" x14ac:dyDescent="0.25">
      <c r="A3322">
        <v>2</v>
      </c>
      <c r="B3322">
        <v>248</v>
      </c>
      <c r="C3322" t="s">
        <v>106</v>
      </c>
      <c r="D3322" t="s">
        <v>21</v>
      </c>
      <c r="E3322" t="s">
        <v>102</v>
      </c>
      <c r="F3322" t="str">
        <f>CONCATENATE(Table1[[#This Row],[session]],":",Table1[[#This Row],[vote_number]])</f>
        <v>2:248</v>
      </c>
      <c r="G3322">
        <f>IF(EXACT(Table1[[#This Row],[vote_cast]], "Yea"), 1, IF(EXACT(Table1[[#This Row],[vote_cast]], "Nay"), -1, 0))</f>
        <v>-1</v>
      </c>
    </row>
    <row r="3323" spans="1:7" x14ac:dyDescent="0.25">
      <c r="A3323">
        <v>2</v>
      </c>
      <c r="B3323">
        <v>248</v>
      </c>
      <c r="C3323" t="s">
        <v>106</v>
      </c>
      <c r="D3323" t="s">
        <v>22</v>
      </c>
      <c r="E3323" t="s">
        <v>102</v>
      </c>
      <c r="F3323" t="str">
        <f>CONCATENATE(Table1[[#This Row],[session]],":",Table1[[#This Row],[vote_number]])</f>
        <v>2:248</v>
      </c>
      <c r="G3323">
        <f>IF(EXACT(Table1[[#This Row],[vote_cast]], "Yea"), 1, IF(EXACT(Table1[[#This Row],[vote_cast]], "Nay"), -1, 0))</f>
        <v>-1</v>
      </c>
    </row>
    <row r="3324" spans="1:7" x14ac:dyDescent="0.25">
      <c r="A3324">
        <v>2</v>
      </c>
      <c r="B3324">
        <v>248</v>
      </c>
      <c r="C3324" t="s">
        <v>106</v>
      </c>
      <c r="D3324" t="s">
        <v>23</v>
      </c>
      <c r="E3324" t="s">
        <v>1</v>
      </c>
      <c r="F3324" t="str">
        <f>CONCATENATE(Table1[[#This Row],[session]],":",Table1[[#This Row],[vote_number]])</f>
        <v>2:248</v>
      </c>
      <c r="G3324">
        <f>IF(EXACT(Table1[[#This Row],[vote_cast]], "Yea"), 1, IF(EXACT(Table1[[#This Row],[vote_cast]], "Nay"), -1, 0))</f>
        <v>1</v>
      </c>
    </row>
    <row r="3325" spans="1:7" x14ac:dyDescent="0.25">
      <c r="A3325">
        <v>2</v>
      </c>
      <c r="B3325">
        <v>248</v>
      </c>
      <c r="C3325" t="s">
        <v>106</v>
      </c>
      <c r="D3325" t="s">
        <v>24</v>
      </c>
      <c r="E3325" t="s">
        <v>1</v>
      </c>
      <c r="F3325" t="str">
        <f>CONCATENATE(Table1[[#This Row],[session]],":",Table1[[#This Row],[vote_number]])</f>
        <v>2:248</v>
      </c>
      <c r="G3325">
        <f>IF(EXACT(Table1[[#This Row],[vote_cast]], "Yea"), 1, IF(EXACT(Table1[[#This Row],[vote_cast]], "Nay"), -1, 0))</f>
        <v>1</v>
      </c>
    </row>
    <row r="3326" spans="1:7" x14ac:dyDescent="0.25">
      <c r="A3326">
        <v>2</v>
      </c>
      <c r="B3326">
        <v>248</v>
      </c>
      <c r="C3326" t="s">
        <v>106</v>
      </c>
      <c r="D3326" t="s">
        <v>25</v>
      </c>
      <c r="E3326" t="s">
        <v>1</v>
      </c>
      <c r="F3326" t="str">
        <f>CONCATENATE(Table1[[#This Row],[session]],":",Table1[[#This Row],[vote_number]])</f>
        <v>2:248</v>
      </c>
      <c r="G3326">
        <f>IF(EXACT(Table1[[#This Row],[vote_cast]], "Yea"), 1, IF(EXACT(Table1[[#This Row],[vote_cast]], "Nay"), -1, 0))</f>
        <v>1</v>
      </c>
    </row>
    <row r="3327" spans="1:7" x14ac:dyDescent="0.25">
      <c r="A3327">
        <v>2</v>
      </c>
      <c r="B3327">
        <v>248</v>
      </c>
      <c r="C3327" t="s">
        <v>106</v>
      </c>
      <c r="D3327" t="s">
        <v>26</v>
      </c>
      <c r="E3327" t="s">
        <v>1</v>
      </c>
      <c r="F3327" t="str">
        <f>CONCATENATE(Table1[[#This Row],[session]],":",Table1[[#This Row],[vote_number]])</f>
        <v>2:248</v>
      </c>
      <c r="G3327">
        <f>IF(EXACT(Table1[[#This Row],[vote_cast]], "Yea"), 1, IF(EXACT(Table1[[#This Row],[vote_cast]], "Nay"), -1, 0))</f>
        <v>1</v>
      </c>
    </row>
    <row r="3328" spans="1:7" x14ac:dyDescent="0.25">
      <c r="A3328">
        <v>2</v>
      </c>
      <c r="B3328">
        <v>248</v>
      </c>
      <c r="C3328" t="s">
        <v>106</v>
      </c>
      <c r="D3328" t="s">
        <v>27</v>
      </c>
      <c r="E3328" t="s">
        <v>102</v>
      </c>
      <c r="F3328" t="str">
        <f>CONCATENATE(Table1[[#This Row],[session]],":",Table1[[#This Row],[vote_number]])</f>
        <v>2:248</v>
      </c>
      <c r="G3328">
        <f>IF(EXACT(Table1[[#This Row],[vote_cast]], "Yea"), 1, IF(EXACT(Table1[[#This Row],[vote_cast]], "Nay"), -1, 0))</f>
        <v>-1</v>
      </c>
    </row>
    <row r="3329" spans="1:7" x14ac:dyDescent="0.25">
      <c r="A3329">
        <v>2</v>
      </c>
      <c r="B3329">
        <v>248</v>
      </c>
      <c r="C3329" t="s">
        <v>106</v>
      </c>
      <c r="D3329" t="s">
        <v>28</v>
      </c>
      <c r="E3329" t="s">
        <v>102</v>
      </c>
      <c r="F3329" t="str">
        <f>CONCATENATE(Table1[[#This Row],[session]],":",Table1[[#This Row],[vote_number]])</f>
        <v>2:248</v>
      </c>
      <c r="G3329">
        <f>IF(EXACT(Table1[[#This Row],[vote_cast]], "Yea"), 1, IF(EXACT(Table1[[#This Row],[vote_cast]], "Nay"), -1, 0))</f>
        <v>-1</v>
      </c>
    </row>
    <row r="3330" spans="1:7" x14ac:dyDescent="0.25">
      <c r="A3330">
        <v>2</v>
      </c>
      <c r="B3330">
        <v>248</v>
      </c>
      <c r="C3330" t="s">
        <v>106</v>
      </c>
      <c r="D3330" t="s">
        <v>29</v>
      </c>
      <c r="E3330" t="s">
        <v>102</v>
      </c>
      <c r="F3330" t="str">
        <f>CONCATENATE(Table1[[#This Row],[session]],":",Table1[[#This Row],[vote_number]])</f>
        <v>2:248</v>
      </c>
      <c r="G3330">
        <f>IF(EXACT(Table1[[#This Row],[vote_cast]], "Yea"), 1, IF(EXACT(Table1[[#This Row],[vote_cast]], "Nay"), -1, 0))</f>
        <v>-1</v>
      </c>
    </row>
    <row r="3331" spans="1:7" x14ac:dyDescent="0.25">
      <c r="A3331">
        <v>2</v>
      </c>
      <c r="B3331">
        <v>248</v>
      </c>
      <c r="C3331" t="s">
        <v>106</v>
      </c>
      <c r="D3331" t="s">
        <v>30</v>
      </c>
      <c r="E3331" t="s">
        <v>35</v>
      </c>
      <c r="F3331" t="str">
        <f>CONCATENATE(Table1[[#This Row],[session]],":",Table1[[#This Row],[vote_number]])</f>
        <v>2:248</v>
      </c>
      <c r="G3331">
        <f>IF(EXACT(Table1[[#This Row],[vote_cast]], "Yea"), 1, IF(EXACT(Table1[[#This Row],[vote_cast]], "Nay"), -1, 0))</f>
        <v>0</v>
      </c>
    </row>
    <row r="3332" spans="1:7" x14ac:dyDescent="0.25">
      <c r="A3332">
        <v>2</v>
      </c>
      <c r="B3332">
        <v>248</v>
      </c>
      <c r="C3332" t="s">
        <v>106</v>
      </c>
      <c r="D3332" t="s">
        <v>31</v>
      </c>
      <c r="E3332" t="s">
        <v>1</v>
      </c>
      <c r="F3332" t="str">
        <f>CONCATENATE(Table1[[#This Row],[session]],":",Table1[[#This Row],[vote_number]])</f>
        <v>2:248</v>
      </c>
      <c r="G3332">
        <f>IF(EXACT(Table1[[#This Row],[vote_cast]], "Yea"), 1, IF(EXACT(Table1[[#This Row],[vote_cast]], "Nay"), -1, 0))</f>
        <v>1</v>
      </c>
    </row>
    <row r="3333" spans="1:7" x14ac:dyDescent="0.25">
      <c r="A3333">
        <v>2</v>
      </c>
      <c r="B3333">
        <v>248</v>
      </c>
      <c r="C3333" t="s">
        <v>106</v>
      </c>
      <c r="D3333" t="s">
        <v>33</v>
      </c>
      <c r="E3333" t="s">
        <v>102</v>
      </c>
      <c r="F3333" t="str">
        <f>CONCATENATE(Table1[[#This Row],[session]],":",Table1[[#This Row],[vote_number]])</f>
        <v>2:248</v>
      </c>
      <c r="G3333">
        <f>IF(EXACT(Table1[[#This Row],[vote_cast]], "Yea"), 1, IF(EXACT(Table1[[#This Row],[vote_cast]], "Nay"), -1, 0))</f>
        <v>-1</v>
      </c>
    </row>
    <row r="3334" spans="1:7" x14ac:dyDescent="0.25">
      <c r="A3334">
        <v>2</v>
      </c>
      <c r="B3334">
        <v>248</v>
      </c>
      <c r="C3334" t="s">
        <v>106</v>
      </c>
      <c r="D3334" t="s">
        <v>34</v>
      </c>
      <c r="E3334" t="s">
        <v>1</v>
      </c>
      <c r="F3334" t="str">
        <f>CONCATENATE(Table1[[#This Row],[session]],":",Table1[[#This Row],[vote_number]])</f>
        <v>2:248</v>
      </c>
      <c r="G3334">
        <f>IF(EXACT(Table1[[#This Row],[vote_cast]], "Yea"), 1, IF(EXACT(Table1[[#This Row],[vote_cast]], "Nay"), -1, 0))</f>
        <v>1</v>
      </c>
    </row>
    <row r="3335" spans="1:7" x14ac:dyDescent="0.25">
      <c r="A3335">
        <v>2</v>
      </c>
      <c r="B3335">
        <v>248</v>
      </c>
      <c r="C3335" t="s">
        <v>106</v>
      </c>
      <c r="D3335" t="s">
        <v>36</v>
      </c>
      <c r="E3335" t="s">
        <v>1</v>
      </c>
      <c r="F3335" t="str">
        <f>CONCATENATE(Table1[[#This Row],[session]],":",Table1[[#This Row],[vote_number]])</f>
        <v>2:248</v>
      </c>
      <c r="G3335">
        <f>IF(EXACT(Table1[[#This Row],[vote_cast]], "Yea"), 1, IF(EXACT(Table1[[#This Row],[vote_cast]], "Nay"), -1, 0))</f>
        <v>1</v>
      </c>
    </row>
    <row r="3336" spans="1:7" x14ac:dyDescent="0.25">
      <c r="A3336">
        <v>2</v>
      </c>
      <c r="B3336">
        <v>248</v>
      </c>
      <c r="C3336" t="s">
        <v>106</v>
      </c>
      <c r="D3336" t="s">
        <v>37</v>
      </c>
      <c r="E3336" t="s">
        <v>1</v>
      </c>
      <c r="F3336" t="str">
        <f>CONCATENATE(Table1[[#This Row],[session]],":",Table1[[#This Row],[vote_number]])</f>
        <v>2:248</v>
      </c>
      <c r="G3336">
        <f>IF(EXACT(Table1[[#This Row],[vote_cast]], "Yea"), 1, IF(EXACT(Table1[[#This Row],[vote_cast]], "Nay"), -1, 0))</f>
        <v>1</v>
      </c>
    </row>
    <row r="3337" spans="1:7" x14ac:dyDescent="0.25">
      <c r="A3337">
        <v>2</v>
      </c>
      <c r="B3337">
        <v>248</v>
      </c>
      <c r="C3337" t="s">
        <v>106</v>
      </c>
      <c r="D3337" t="s">
        <v>38</v>
      </c>
      <c r="E3337" t="s">
        <v>102</v>
      </c>
      <c r="F3337" t="str">
        <f>CONCATENATE(Table1[[#This Row],[session]],":",Table1[[#This Row],[vote_number]])</f>
        <v>2:248</v>
      </c>
      <c r="G3337">
        <f>IF(EXACT(Table1[[#This Row],[vote_cast]], "Yea"), 1, IF(EXACT(Table1[[#This Row],[vote_cast]], "Nay"), -1, 0))</f>
        <v>-1</v>
      </c>
    </row>
    <row r="3338" spans="1:7" x14ac:dyDescent="0.25">
      <c r="A3338">
        <v>2</v>
      </c>
      <c r="B3338">
        <v>248</v>
      </c>
      <c r="C3338" t="s">
        <v>106</v>
      </c>
      <c r="D3338" t="s">
        <v>39</v>
      </c>
      <c r="E3338" t="s">
        <v>102</v>
      </c>
      <c r="F3338" t="str">
        <f>CONCATENATE(Table1[[#This Row],[session]],":",Table1[[#This Row],[vote_number]])</f>
        <v>2:248</v>
      </c>
      <c r="G3338">
        <f>IF(EXACT(Table1[[#This Row],[vote_cast]], "Yea"), 1, IF(EXACT(Table1[[#This Row],[vote_cast]], "Nay"), -1, 0))</f>
        <v>-1</v>
      </c>
    </row>
    <row r="3339" spans="1:7" x14ac:dyDescent="0.25">
      <c r="A3339">
        <v>2</v>
      </c>
      <c r="B3339">
        <v>248</v>
      </c>
      <c r="C3339" t="s">
        <v>106</v>
      </c>
      <c r="D3339" t="s">
        <v>40</v>
      </c>
      <c r="E3339" t="s">
        <v>1</v>
      </c>
      <c r="F3339" t="str">
        <f>CONCATENATE(Table1[[#This Row],[session]],":",Table1[[#This Row],[vote_number]])</f>
        <v>2:248</v>
      </c>
      <c r="G3339">
        <f>IF(EXACT(Table1[[#This Row],[vote_cast]], "Yea"), 1, IF(EXACT(Table1[[#This Row],[vote_cast]], "Nay"), -1, 0))</f>
        <v>1</v>
      </c>
    </row>
    <row r="3340" spans="1:7" x14ac:dyDescent="0.25">
      <c r="A3340">
        <v>2</v>
      </c>
      <c r="B3340">
        <v>248</v>
      </c>
      <c r="C3340" t="s">
        <v>106</v>
      </c>
      <c r="D3340" t="s">
        <v>41</v>
      </c>
      <c r="E3340" t="s">
        <v>1</v>
      </c>
      <c r="F3340" t="str">
        <f>CONCATENATE(Table1[[#This Row],[session]],":",Table1[[#This Row],[vote_number]])</f>
        <v>2:248</v>
      </c>
      <c r="G3340">
        <f>IF(EXACT(Table1[[#This Row],[vote_cast]], "Yea"), 1, IF(EXACT(Table1[[#This Row],[vote_cast]], "Nay"), -1, 0))</f>
        <v>1</v>
      </c>
    </row>
    <row r="3341" spans="1:7" x14ac:dyDescent="0.25">
      <c r="A3341">
        <v>2</v>
      </c>
      <c r="B3341">
        <v>248</v>
      </c>
      <c r="C3341" t="s">
        <v>106</v>
      </c>
      <c r="D3341" t="s">
        <v>42</v>
      </c>
      <c r="E3341" t="s">
        <v>102</v>
      </c>
      <c r="F3341" t="str">
        <f>CONCATENATE(Table1[[#This Row],[session]],":",Table1[[#This Row],[vote_number]])</f>
        <v>2:248</v>
      </c>
      <c r="G3341">
        <f>IF(EXACT(Table1[[#This Row],[vote_cast]], "Yea"), 1, IF(EXACT(Table1[[#This Row],[vote_cast]], "Nay"), -1, 0))</f>
        <v>-1</v>
      </c>
    </row>
    <row r="3342" spans="1:7" x14ac:dyDescent="0.25">
      <c r="A3342">
        <v>2</v>
      </c>
      <c r="B3342">
        <v>248</v>
      </c>
      <c r="C3342" t="s">
        <v>106</v>
      </c>
      <c r="D3342" t="s">
        <v>110</v>
      </c>
      <c r="E3342" t="s">
        <v>1</v>
      </c>
      <c r="F3342" t="str">
        <f>CONCATENATE(Table1[[#This Row],[session]],":",Table1[[#This Row],[vote_number]])</f>
        <v>2:248</v>
      </c>
      <c r="G3342">
        <f>IF(EXACT(Table1[[#This Row],[vote_cast]], "Yea"), 1, IF(EXACT(Table1[[#This Row],[vote_cast]], "Nay"), -1, 0))</f>
        <v>1</v>
      </c>
    </row>
    <row r="3343" spans="1:7" x14ac:dyDescent="0.25">
      <c r="A3343">
        <v>2</v>
      </c>
      <c r="B3343">
        <v>248</v>
      </c>
      <c r="C3343" t="s">
        <v>106</v>
      </c>
      <c r="D3343" t="s">
        <v>43</v>
      </c>
      <c r="E3343" t="s">
        <v>1</v>
      </c>
      <c r="F3343" t="str">
        <f>CONCATENATE(Table1[[#This Row],[session]],":",Table1[[#This Row],[vote_number]])</f>
        <v>2:248</v>
      </c>
      <c r="G3343">
        <f>IF(EXACT(Table1[[#This Row],[vote_cast]], "Yea"), 1, IF(EXACT(Table1[[#This Row],[vote_cast]], "Nay"), -1, 0))</f>
        <v>1</v>
      </c>
    </row>
    <row r="3344" spans="1:7" x14ac:dyDescent="0.25">
      <c r="A3344">
        <v>2</v>
      </c>
      <c r="B3344">
        <v>248</v>
      </c>
      <c r="C3344" t="s">
        <v>106</v>
      </c>
      <c r="D3344" t="s">
        <v>44</v>
      </c>
      <c r="E3344" t="s">
        <v>1</v>
      </c>
      <c r="F3344" t="str">
        <f>CONCATENATE(Table1[[#This Row],[session]],":",Table1[[#This Row],[vote_number]])</f>
        <v>2:248</v>
      </c>
      <c r="G3344">
        <f>IF(EXACT(Table1[[#This Row],[vote_cast]], "Yea"), 1, IF(EXACT(Table1[[#This Row],[vote_cast]], "Nay"), -1, 0))</f>
        <v>1</v>
      </c>
    </row>
    <row r="3345" spans="1:7" x14ac:dyDescent="0.25">
      <c r="A3345">
        <v>2</v>
      </c>
      <c r="B3345">
        <v>248</v>
      </c>
      <c r="C3345" t="s">
        <v>106</v>
      </c>
      <c r="D3345" t="s">
        <v>45</v>
      </c>
      <c r="E3345" t="s">
        <v>102</v>
      </c>
      <c r="F3345" t="str">
        <f>CONCATENATE(Table1[[#This Row],[session]],":",Table1[[#This Row],[vote_number]])</f>
        <v>2:248</v>
      </c>
      <c r="G3345">
        <f>IF(EXACT(Table1[[#This Row],[vote_cast]], "Yea"), 1, IF(EXACT(Table1[[#This Row],[vote_cast]], "Nay"), -1, 0))</f>
        <v>-1</v>
      </c>
    </row>
    <row r="3346" spans="1:7" x14ac:dyDescent="0.25">
      <c r="A3346">
        <v>2</v>
      </c>
      <c r="B3346">
        <v>248</v>
      </c>
      <c r="C3346" t="s">
        <v>106</v>
      </c>
      <c r="D3346" t="s">
        <v>47</v>
      </c>
      <c r="E3346" t="s">
        <v>102</v>
      </c>
      <c r="F3346" t="str">
        <f>CONCATENATE(Table1[[#This Row],[session]],":",Table1[[#This Row],[vote_number]])</f>
        <v>2:248</v>
      </c>
      <c r="G3346">
        <f>IF(EXACT(Table1[[#This Row],[vote_cast]], "Yea"), 1, IF(EXACT(Table1[[#This Row],[vote_cast]], "Nay"), -1, 0))</f>
        <v>-1</v>
      </c>
    </row>
    <row r="3347" spans="1:7" x14ac:dyDescent="0.25">
      <c r="A3347">
        <v>2</v>
      </c>
      <c r="B3347">
        <v>248</v>
      </c>
      <c r="C3347" t="s">
        <v>106</v>
      </c>
      <c r="D3347" t="s">
        <v>48</v>
      </c>
      <c r="E3347" t="s">
        <v>102</v>
      </c>
      <c r="F3347" t="str">
        <f>CONCATENATE(Table1[[#This Row],[session]],":",Table1[[#This Row],[vote_number]])</f>
        <v>2:248</v>
      </c>
      <c r="G3347">
        <f>IF(EXACT(Table1[[#This Row],[vote_cast]], "Yea"), 1, IF(EXACT(Table1[[#This Row],[vote_cast]], "Nay"), -1, 0))</f>
        <v>-1</v>
      </c>
    </row>
    <row r="3348" spans="1:7" x14ac:dyDescent="0.25">
      <c r="A3348">
        <v>2</v>
      </c>
      <c r="B3348">
        <v>248</v>
      </c>
      <c r="C3348" t="s">
        <v>106</v>
      </c>
      <c r="D3348" t="s">
        <v>49</v>
      </c>
      <c r="E3348" t="s">
        <v>1</v>
      </c>
      <c r="F3348" t="str">
        <f>CONCATENATE(Table1[[#This Row],[session]],":",Table1[[#This Row],[vote_number]])</f>
        <v>2:248</v>
      </c>
      <c r="G3348">
        <f>IF(EXACT(Table1[[#This Row],[vote_cast]], "Yea"), 1, IF(EXACT(Table1[[#This Row],[vote_cast]], "Nay"), -1, 0))</f>
        <v>1</v>
      </c>
    </row>
    <row r="3349" spans="1:7" x14ac:dyDescent="0.25">
      <c r="A3349">
        <v>2</v>
      </c>
      <c r="B3349">
        <v>248</v>
      </c>
      <c r="C3349" t="s">
        <v>106</v>
      </c>
      <c r="D3349" t="s">
        <v>50</v>
      </c>
      <c r="E3349" t="s">
        <v>102</v>
      </c>
      <c r="F3349" t="str">
        <f>CONCATENATE(Table1[[#This Row],[session]],":",Table1[[#This Row],[vote_number]])</f>
        <v>2:248</v>
      </c>
      <c r="G3349">
        <f>IF(EXACT(Table1[[#This Row],[vote_cast]], "Yea"), 1, IF(EXACT(Table1[[#This Row],[vote_cast]], "Nay"), -1, 0))</f>
        <v>-1</v>
      </c>
    </row>
    <row r="3350" spans="1:7" x14ac:dyDescent="0.25">
      <c r="A3350">
        <v>2</v>
      </c>
      <c r="B3350">
        <v>248</v>
      </c>
      <c r="C3350" t="s">
        <v>106</v>
      </c>
      <c r="D3350" t="s">
        <v>51</v>
      </c>
      <c r="E3350" t="s">
        <v>1</v>
      </c>
      <c r="F3350" t="str">
        <f>CONCATENATE(Table1[[#This Row],[session]],":",Table1[[#This Row],[vote_number]])</f>
        <v>2:248</v>
      </c>
      <c r="G3350">
        <f>IF(EXACT(Table1[[#This Row],[vote_cast]], "Yea"), 1, IF(EXACT(Table1[[#This Row],[vote_cast]], "Nay"), -1, 0))</f>
        <v>1</v>
      </c>
    </row>
    <row r="3351" spans="1:7" x14ac:dyDescent="0.25">
      <c r="A3351">
        <v>2</v>
      </c>
      <c r="B3351">
        <v>248</v>
      </c>
      <c r="C3351" t="s">
        <v>106</v>
      </c>
      <c r="D3351" t="s">
        <v>52</v>
      </c>
      <c r="E3351" t="s">
        <v>35</v>
      </c>
      <c r="F3351" t="str">
        <f>CONCATENATE(Table1[[#This Row],[session]],":",Table1[[#This Row],[vote_number]])</f>
        <v>2:248</v>
      </c>
      <c r="G3351">
        <f>IF(EXACT(Table1[[#This Row],[vote_cast]], "Yea"), 1, IF(EXACT(Table1[[#This Row],[vote_cast]], "Nay"), -1, 0))</f>
        <v>0</v>
      </c>
    </row>
    <row r="3352" spans="1:7" x14ac:dyDescent="0.25">
      <c r="A3352">
        <v>2</v>
      </c>
      <c r="B3352">
        <v>248</v>
      </c>
      <c r="C3352" t="s">
        <v>106</v>
      </c>
      <c r="D3352" t="s">
        <v>53</v>
      </c>
      <c r="E3352" t="s">
        <v>1</v>
      </c>
      <c r="F3352" t="str">
        <f>CONCATENATE(Table1[[#This Row],[session]],":",Table1[[#This Row],[vote_number]])</f>
        <v>2:248</v>
      </c>
      <c r="G3352">
        <f>IF(EXACT(Table1[[#This Row],[vote_cast]], "Yea"), 1, IF(EXACT(Table1[[#This Row],[vote_cast]], "Nay"), -1, 0))</f>
        <v>1</v>
      </c>
    </row>
    <row r="3353" spans="1:7" x14ac:dyDescent="0.25">
      <c r="A3353">
        <v>2</v>
      </c>
      <c r="B3353">
        <v>248</v>
      </c>
      <c r="C3353" t="s">
        <v>106</v>
      </c>
      <c r="D3353" t="s">
        <v>54</v>
      </c>
      <c r="E3353" t="s">
        <v>1</v>
      </c>
      <c r="F3353" t="str">
        <f>CONCATENATE(Table1[[#This Row],[session]],":",Table1[[#This Row],[vote_number]])</f>
        <v>2:248</v>
      </c>
      <c r="G3353">
        <f>IF(EXACT(Table1[[#This Row],[vote_cast]], "Yea"), 1, IF(EXACT(Table1[[#This Row],[vote_cast]], "Nay"), -1, 0))</f>
        <v>1</v>
      </c>
    </row>
    <row r="3354" spans="1:7" x14ac:dyDescent="0.25">
      <c r="A3354">
        <v>2</v>
      </c>
      <c r="B3354">
        <v>248</v>
      </c>
      <c r="C3354" t="s">
        <v>106</v>
      </c>
      <c r="D3354" t="s">
        <v>55</v>
      </c>
      <c r="E3354" t="s">
        <v>102</v>
      </c>
      <c r="F3354" t="str">
        <f>CONCATENATE(Table1[[#This Row],[session]],":",Table1[[#This Row],[vote_number]])</f>
        <v>2:248</v>
      </c>
      <c r="G3354">
        <f>IF(EXACT(Table1[[#This Row],[vote_cast]], "Yea"), 1, IF(EXACT(Table1[[#This Row],[vote_cast]], "Nay"), -1, 0))</f>
        <v>-1</v>
      </c>
    </row>
    <row r="3355" spans="1:7" x14ac:dyDescent="0.25">
      <c r="A3355">
        <v>2</v>
      </c>
      <c r="B3355">
        <v>248</v>
      </c>
      <c r="C3355" t="s">
        <v>106</v>
      </c>
      <c r="D3355" t="s">
        <v>56</v>
      </c>
      <c r="E3355" t="s">
        <v>1</v>
      </c>
      <c r="F3355" t="str">
        <f>CONCATENATE(Table1[[#This Row],[session]],":",Table1[[#This Row],[vote_number]])</f>
        <v>2:248</v>
      </c>
      <c r="G3355">
        <f>IF(EXACT(Table1[[#This Row],[vote_cast]], "Yea"), 1, IF(EXACT(Table1[[#This Row],[vote_cast]], "Nay"), -1, 0))</f>
        <v>1</v>
      </c>
    </row>
    <row r="3356" spans="1:7" x14ac:dyDescent="0.25">
      <c r="A3356">
        <v>2</v>
      </c>
      <c r="B3356">
        <v>248</v>
      </c>
      <c r="C3356" t="s">
        <v>106</v>
      </c>
      <c r="D3356" t="s">
        <v>57</v>
      </c>
      <c r="E3356" t="s">
        <v>35</v>
      </c>
      <c r="F3356" t="str">
        <f>CONCATENATE(Table1[[#This Row],[session]],":",Table1[[#This Row],[vote_number]])</f>
        <v>2:248</v>
      </c>
      <c r="G3356">
        <f>IF(EXACT(Table1[[#This Row],[vote_cast]], "Yea"), 1, IF(EXACT(Table1[[#This Row],[vote_cast]], "Nay"), -1, 0))</f>
        <v>0</v>
      </c>
    </row>
    <row r="3357" spans="1:7" x14ac:dyDescent="0.25">
      <c r="A3357">
        <v>2</v>
      </c>
      <c r="B3357">
        <v>248</v>
      </c>
      <c r="C3357" t="s">
        <v>106</v>
      </c>
      <c r="D3357" t="s">
        <v>58</v>
      </c>
      <c r="E3357" t="s">
        <v>1</v>
      </c>
      <c r="F3357" t="str">
        <f>CONCATENATE(Table1[[#This Row],[session]],":",Table1[[#This Row],[vote_number]])</f>
        <v>2:248</v>
      </c>
      <c r="G3357">
        <f>IF(EXACT(Table1[[#This Row],[vote_cast]], "Yea"), 1, IF(EXACT(Table1[[#This Row],[vote_cast]], "Nay"), -1, 0))</f>
        <v>1</v>
      </c>
    </row>
    <row r="3358" spans="1:7" x14ac:dyDescent="0.25">
      <c r="A3358">
        <v>2</v>
      </c>
      <c r="B3358">
        <v>248</v>
      </c>
      <c r="C3358" t="s">
        <v>106</v>
      </c>
      <c r="D3358" t="s">
        <v>59</v>
      </c>
      <c r="E3358" t="s">
        <v>102</v>
      </c>
      <c r="F3358" t="str">
        <f>CONCATENATE(Table1[[#This Row],[session]],":",Table1[[#This Row],[vote_number]])</f>
        <v>2:248</v>
      </c>
      <c r="G3358">
        <f>IF(EXACT(Table1[[#This Row],[vote_cast]], "Yea"), 1, IF(EXACT(Table1[[#This Row],[vote_cast]], "Nay"), -1, 0))</f>
        <v>-1</v>
      </c>
    </row>
    <row r="3359" spans="1:7" x14ac:dyDescent="0.25">
      <c r="A3359">
        <v>2</v>
      </c>
      <c r="B3359">
        <v>248</v>
      </c>
      <c r="C3359" t="s">
        <v>106</v>
      </c>
      <c r="D3359" t="s">
        <v>60</v>
      </c>
      <c r="E3359" t="s">
        <v>1</v>
      </c>
      <c r="F3359" t="str">
        <f>CONCATENATE(Table1[[#This Row],[session]],":",Table1[[#This Row],[vote_number]])</f>
        <v>2:248</v>
      </c>
      <c r="G3359">
        <f>IF(EXACT(Table1[[#This Row],[vote_cast]], "Yea"), 1, IF(EXACT(Table1[[#This Row],[vote_cast]], "Nay"), -1, 0))</f>
        <v>1</v>
      </c>
    </row>
    <row r="3360" spans="1:7" x14ac:dyDescent="0.25">
      <c r="A3360">
        <v>2</v>
      </c>
      <c r="B3360">
        <v>248</v>
      </c>
      <c r="C3360" t="s">
        <v>106</v>
      </c>
      <c r="D3360" t="s">
        <v>61</v>
      </c>
      <c r="E3360" t="s">
        <v>1</v>
      </c>
      <c r="F3360" t="str">
        <f>CONCATENATE(Table1[[#This Row],[session]],":",Table1[[#This Row],[vote_number]])</f>
        <v>2:248</v>
      </c>
      <c r="G3360">
        <f>IF(EXACT(Table1[[#This Row],[vote_cast]], "Yea"), 1, IF(EXACT(Table1[[#This Row],[vote_cast]], "Nay"), -1, 0))</f>
        <v>1</v>
      </c>
    </row>
    <row r="3361" spans="1:7" x14ac:dyDescent="0.25">
      <c r="A3361">
        <v>2</v>
      </c>
      <c r="B3361">
        <v>248</v>
      </c>
      <c r="C3361" t="s">
        <v>106</v>
      </c>
      <c r="D3361" t="s">
        <v>62</v>
      </c>
      <c r="E3361" t="s">
        <v>1</v>
      </c>
      <c r="F3361" t="str">
        <f>CONCATENATE(Table1[[#This Row],[session]],":",Table1[[#This Row],[vote_number]])</f>
        <v>2:248</v>
      </c>
      <c r="G3361">
        <f>IF(EXACT(Table1[[#This Row],[vote_cast]], "Yea"), 1, IF(EXACT(Table1[[#This Row],[vote_cast]], "Nay"), -1, 0))</f>
        <v>1</v>
      </c>
    </row>
    <row r="3362" spans="1:7" x14ac:dyDescent="0.25">
      <c r="A3362">
        <v>2</v>
      </c>
      <c r="B3362">
        <v>248</v>
      </c>
      <c r="C3362" t="s">
        <v>106</v>
      </c>
      <c r="D3362" t="s">
        <v>63</v>
      </c>
      <c r="E3362" t="s">
        <v>1</v>
      </c>
      <c r="F3362" t="str">
        <f>CONCATENATE(Table1[[#This Row],[session]],":",Table1[[#This Row],[vote_number]])</f>
        <v>2:248</v>
      </c>
      <c r="G3362">
        <f>IF(EXACT(Table1[[#This Row],[vote_cast]], "Yea"), 1, IF(EXACT(Table1[[#This Row],[vote_cast]], "Nay"), -1, 0))</f>
        <v>1</v>
      </c>
    </row>
    <row r="3363" spans="1:7" x14ac:dyDescent="0.25">
      <c r="A3363">
        <v>2</v>
      </c>
      <c r="B3363">
        <v>248</v>
      </c>
      <c r="C3363" t="s">
        <v>106</v>
      </c>
      <c r="D3363" t="s">
        <v>64</v>
      </c>
      <c r="E3363" t="s">
        <v>102</v>
      </c>
      <c r="F3363" t="str">
        <f>CONCATENATE(Table1[[#This Row],[session]],":",Table1[[#This Row],[vote_number]])</f>
        <v>2:248</v>
      </c>
      <c r="G3363">
        <f>IF(EXACT(Table1[[#This Row],[vote_cast]], "Yea"), 1, IF(EXACT(Table1[[#This Row],[vote_cast]], "Nay"), -1, 0))</f>
        <v>-1</v>
      </c>
    </row>
    <row r="3364" spans="1:7" x14ac:dyDescent="0.25">
      <c r="A3364">
        <v>2</v>
      </c>
      <c r="B3364">
        <v>248</v>
      </c>
      <c r="C3364" t="s">
        <v>106</v>
      </c>
      <c r="D3364" t="s">
        <v>65</v>
      </c>
      <c r="E3364" t="s">
        <v>1</v>
      </c>
      <c r="F3364" t="str">
        <f>CONCATENATE(Table1[[#This Row],[session]],":",Table1[[#This Row],[vote_number]])</f>
        <v>2:248</v>
      </c>
      <c r="G3364">
        <f>IF(EXACT(Table1[[#This Row],[vote_cast]], "Yea"), 1, IF(EXACT(Table1[[#This Row],[vote_cast]], "Nay"), -1, 0))</f>
        <v>1</v>
      </c>
    </row>
    <row r="3365" spans="1:7" x14ac:dyDescent="0.25">
      <c r="A3365">
        <v>2</v>
      </c>
      <c r="B3365">
        <v>248</v>
      </c>
      <c r="C3365" t="s">
        <v>106</v>
      </c>
      <c r="D3365" t="s">
        <v>66</v>
      </c>
      <c r="E3365" t="s">
        <v>102</v>
      </c>
      <c r="F3365" t="str">
        <f>CONCATENATE(Table1[[#This Row],[session]],":",Table1[[#This Row],[vote_number]])</f>
        <v>2:248</v>
      </c>
      <c r="G3365">
        <f>IF(EXACT(Table1[[#This Row],[vote_cast]], "Yea"), 1, IF(EXACT(Table1[[#This Row],[vote_cast]], "Nay"), -1, 0))</f>
        <v>-1</v>
      </c>
    </row>
    <row r="3366" spans="1:7" x14ac:dyDescent="0.25">
      <c r="A3366">
        <v>2</v>
      </c>
      <c r="B3366">
        <v>248</v>
      </c>
      <c r="C3366" t="s">
        <v>106</v>
      </c>
      <c r="D3366" t="s">
        <v>67</v>
      </c>
      <c r="E3366" t="s">
        <v>1</v>
      </c>
      <c r="F3366" t="str">
        <f>CONCATENATE(Table1[[#This Row],[session]],":",Table1[[#This Row],[vote_number]])</f>
        <v>2:248</v>
      </c>
      <c r="G3366">
        <f>IF(EXACT(Table1[[#This Row],[vote_cast]], "Yea"), 1, IF(EXACT(Table1[[#This Row],[vote_cast]], "Nay"), -1, 0))</f>
        <v>1</v>
      </c>
    </row>
    <row r="3367" spans="1:7" x14ac:dyDescent="0.25">
      <c r="A3367">
        <v>2</v>
      </c>
      <c r="B3367">
        <v>248</v>
      </c>
      <c r="C3367" t="s">
        <v>106</v>
      </c>
      <c r="D3367" t="s">
        <v>68</v>
      </c>
      <c r="E3367" t="s">
        <v>1</v>
      </c>
      <c r="F3367" t="str">
        <f>CONCATENATE(Table1[[#This Row],[session]],":",Table1[[#This Row],[vote_number]])</f>
        <v>2:248</v>
      </c>
      <c r="G3367">
        <f>IF(EXACT(Table1[[#This Row],[vote_cast]], "Yea"), 1, IF(EXACT(Table1[[#This Row],[vote_cast]], "Nay"), -1, 0))</f>
        <v>1</v>
      </c>
    </row>
    <row r="3368" spans="1:7" x14ac:dyDescent="0.25">
      <c r="A3368">
        <v>2</v>
      </c>
      <c r="B3368">
        <v>248</v>
      </c>
      <c r="C3368" t="s">
        <v>106</v>
      </c>
      <c r="D3368" t="s">
        <v>69</v>
      </c>
      <c r="E3368" t="s">
        <v>1</v>
      </c>
      <c r="F3368" t="str">
        <f>CONCATENATE(Table1[[#This Row],[session]],":",Table1[[#This Row],[vote_number]])</f>
        <v>2:248</v>
      </c>
      <c r="G3368">
        <f>IF(EXACT(Table1[[#This Row],[vote_cast]], "Yea"), 1, IF(EXACT(Table1[[#This Row],[vote_cast]], "Nay"), -1, 0))</f>
        <v>1</v>
      </c>
    </row>
    <row r="3369" spans="1:7" x14ac:dyDescent="0.25">
      <c r="A3369">
        <v>2</v>
      </c>
      <c r="B3369">
        <v>248</v>
      </c>
      <c r="C3369" t="s">
        <v>106</v>
      </c>
      <c r="D3369" t="s">
        <v>70</v>
      </c>
      <c r="E3369" t="s">
        <v>102</v>
      </c>
      <c r="F3369" t="str">
        <f>CONCATENATE(Table1[[#This Row],[session]],":",Table1[[#This Row],[vote_number]])</f>
        <v>2:248</v>
      </c>
      <c r="G3369">
        <f>IF(EXACT(Table1[[#This Row],[vote_cast]], "Yea"), 1, IF(EXACT(Table1[[#This Row],[vote_cast]], "Nay"), -1, 0))</f>
        <v>-1</v>
      </c>
    </row>
    <row r="3370" spans="1:7" x14ac:dyDescent="0.25">
      <c r="A3370">
        <v>2</v>
      </c>
      <c r="B3370">
        <v>248</v>
      </c>
      <c r="C3370" t="s">
        <v>106</v>
      </c>
      <c r="D3370" t="s">
        <v>71</v>
      </c>
      <c r="E3370" t="s">
        <v>1</v>
      </c>
      <c r="F3370" t="str">
        <f>CONCATENATE(Table1[[#This Row],[session]],":",Table1[[#This Row],[vote_number]])</f>
        <v>2:248</v>
      </c>
      <c r="G3370">
        <f>IF(EXACT(Table1[[#This Row],[vote_cast]], "Yea"), 1, IF(EXACT(Table1[[#This Row],[vote_cast]], "Nay"), -1, 0))</f>
        <v>1</v>
      </c>
    </row>
    <row r="3371" spans="1:7" x14ac:dyDescent="0.25">
      <c r="A3371">
        <v>2</v>
      </c>
      <c r="B3371">
        <v>248</v>
      </c>
      <c r="C3371" t="s">
        <v>106</v>
      </c>
      <c r="D3371" t="s">
        <v>72</v>
      </c>
      <c r="E3371" t="s">
        <v>1</v>
      </c>
      <c r="F3371" t="str">
        <f>CONCATENATE(Table1[[#This Row],[session]],":",Table1[[#This Row],[vote_number]])</f>
        <v>2:248</v>
      </c>
      <c r="G3371">
        <f>IF(EXACT(Table1[[#This Row],[vote_cast]], "Yea"), 1, IF(EXACT(Table1[[#This Row],[vote_cast]], "Nay"), -1, 0))</f>
        <v>1</v>
      </c>
    </row>
    <row r="3372" spans="1:7" x14ac:dyDescent="0.25">
      <c r="A3372">
        <v>2</v>
      </c>
      <c r="B3372">
        <v>248</v>
      </c>
      <c r="C3372" t="s">
        <v>106</v>
      </c>
      <c r="D3372" t="s">
        <v>73</v>
      </c>
      <c r="E3372" t="s">
        <v>1</v>
      </c>
      <c r="F3372" t="str">
        <f>CONCATENATE(Table1[[#This Row],[session]],":",Table1[[#This Row],[vote_number]])</f>
        <v>2:248</v>
      </c>
      <c r="G3372">
        <f>IF(EXACT(Table1[[#This Row],[vote_cast]], "Yea"), 1, IF(EXACT(Table1[[#This Row],[vote_cast]], "Nay"), -1, 0))</f>
        <v>1</v>
      </c>
    </row>
    <row r="3373" spans="1:7" x14ac:dyDescent="0.25">
      <c r="A3373">
        <v>2</v>
      </c>
      <c r="B3373">
        <v>248</v>
      </c>
      <c r="C3373" t="s">
        <v>106</v>
      </c>
      <c r="D3373" t="s">
        <v>74</v>
      </c>
      <c r="E3373" t="s">
        <v>1</v>
      </c>
      <c r="F3373" t="str">
        <f>CONCATENATE(Table1[[#This Row],[session]],":",Table1[[#This Row],[vote_number]])</f>
        <v>2:248</v>
      </c>
      <c r="G3373">
        <f>IF(EXACT(Table1[[#This Row],[vote_cast]], "Yea"), 1, IF(EXACT(Table1[[#This Row],[vote_cast]], "Nay"), -1, 0))</f>
        <v>1</v>
      </c>
    </row>
    <row r="3374" spans="1:7" x14ac:dyDescent="0.25">
      <c r="A3374">
        <v>2</v>
      </c>
      <c r="B3374">
        <v>248</v>
      </c>
      <c r="C3374" t="s">
        <v>106</v>
      </c>
      <c r="D3374" t="s">
        <v>75</v>
      </c>
      <c r="E3374" t="s">
        <v>102</v>
      </c>
      <c r="F3374" t="str">
        <f>CONCATENATE(Table1[[#This Row],[session]],":",Table1[[#This Row],[vote_number]])</f>
        <v>2:248</v>
      </c>
      <c r="G3374">
        <f>IF(EXACT(Table1[[#This Row],[vote_cast]], "Yea"), 1, IF(EXACT(Table1[[#This Row],[vote_cast]], "Nay"), -1, 0))</f>
        <v>-1</v>
      </c>
    </row>
    <row r="3375" spans="1:7" x14ac:dyDescent="0.25">
      <c r="A3375">
        <v>2</v>
      </c>
      <c r="B3375">
        <v>248</v>
      </c>
      <c r="C3375" t="s">
        <v>106</v>
      </c>
      <c r="D3375" t="s">
        <v>76</v>
      </c>
      <c r="E3375" t="s">
        <v>102</v>
      </c>
      <c r="F3375" t="str">
        <f>CONCATENATE(Table1[[#This Row],[session]],":",Table1[[#This Row],[vote_number]])</f>
        <v>2:248</v>
      </c>
      <c r="G3375">
        <f>IF(EXACT(Table1[[#This Row],[vote_cast]], "Yea"), 1, IF(EXACT(Table1[[#This Row],[vote_cast]], "Nay"), -1, 0))</f>
        <v>-1</v>
      </c>
    </row>
    <row r="3376" spans="1:7" x14ac:dyDescent="0.25">
      <c r="A3376">
        <v>2</v>
      </c>
      <c r="B3376">
        <v>248</v>
      </c>
      <c r="C3376" t="s">
        <v>106</v>
      </c>
      <c r="D3376" t="s">
        <v>77</v>
      </c>
      <c r="E3376" t="s">
        <v>1</v>
      </c>
      <c r="F3376" t="str">
        <f>CONCATENATE(Table1[[#This Row],[session]],":",Table1[[#This Row],[vote_number]])</f>
        <v>2:248</v>
      </c>
      <c r="G3376">
        <f>IF(EXACT(Table1[[#This Row],[vote_cast]], "Yea"), 1, IF(EXACT(Table1[[#This Row],[vote_cast]], "Nay"), -1, 0))</f>
        <v>1</v>
      </c>
    </row>
    <row r="3377" spans="1:7" x14ac:dyDescent="0.25">
      <c r="A3377">
        <v>2</v>
      </c>
      <c r="B3377">
        <v>248</v>
      </c>
      <c r="C3377" t="s">
        <v>106</v>
      </c>
      <c r="D3377" t="s">
        <v>78</v>
      </c>
      <c r="E3377" t="s">
        <v>1</v>
      </c>
      <c r="F3377" t="str">
        <f>CONCATENATE(Table1[[#This Row],[session]],":",Table1[[#This Row],[vote_number]])</f>
        <v>2:248</v>
      </c>
      <c r="G3377">
        <f>IF(EXACT(Table1[[#This Row],[vote_cast]], "Yea"), 1, IF(EXACT(Table1[[#This Row],[vote_cast]], "Nay"), -1, 0))</f>
        <v>1</v>
      </c>
    </row>
    <row r="3378" spans="1:7" x14ac:dyDescent="0.25">
      <c r="A3378">
        <v>2</v>
      </c>
      <c r="B3378">
        <v>248</v>
      </c>
      <c r="C3378" t="s">
        <v>106</v>
      </c>
      <c r="D3378" t="s">
        <v>79</v>
      </c>
      <c r="E3378" t="s">
        <v>1</v>
      </c>
      <c r="F3378" t="str">
        <f>CONCATENATE(Table1[[#This Row],[session]],":",Table1[[#This Row],[vote_number]])</f>
        <v>2:248</v>
      </c>
      <c r="G3378">
        <f>IF(EXACT(Table1[[#This Row],[vote_cast]], "Yea"), 1, IF(EXACT(Table1[[#This Row],[vote_cast]], "Nay"), -1, 0))</f>
        <v>1</v>
      </c>
    </row>
    <row r="3379" spans="1:7" x14ac:dyDescent="0.25">
      <c r="A3379">
        <v>2</v>
      </c>
      <c r="B3379">
        <v>248</v>
      </c>
      <c r="C3379" t="s">
        <v>106</v>
      </c>
      <c r="D3379" t="s">
        <v>80</v>
      </c>
      <c r="E3379" t="s">
        <v>35</v>
      </c>
      <c r="F3379" t="str">
        <f>CONCATENATE(Table1[[#This Row],[session]],":",Table1[[#This Row],[vote_number]])</f>
        <v>2:248</v>
      </c>
      <c r="G3379">
        <f>IF(EXACT(Table1[[#This Row],[vote_cast]], "Yea"), 1, IF(EXACT(Table1[[#This Row],[vote_cast]], "Nay"), -1, 0))</f>
        <v>0</v>
      </c>
    </row>
    <row r="3380" spans="1:7" x14ac:dyDescent="0.25">
      <c r="A3380">
        <v>2</v>
      </c>
      <c r="B3380">
        <v>248</v>
      </c>
      <c r="C3380" t="s">
        <v>106</v>
      </c>
      <c r="D3380" t="s">
        <v>81</v>
      </c>
      <c r="E3380" t="s">
        <v>102</v>
      </c>
      <c r="F3380" t="str">
        <f>CONCATENATE(Table1[[#This Row],[session]],":",Table1[[#This Row],[vote_number]])</f>
        <v>2:248</v>
      </c>
      <c r="G3380">
        <f>IF(EXACT(Table1[[#This Row],[vote_cast]], "Yea"), 1, IF(EXACT(Table1[[#This Row],[vote_cast]], "Nay"), -1, 0))</f>
        <v>-1</v>
      </c>
    </row>
    <row r="3381" spans="1:7" x14ac:dyDescent="0.25">
      <c r="A3381">
        <v>2</v>
      </c>
      <c r="B3381">
        <v>248</v>
      </c>
      <c r="C3381" t="s">
        <v>106</v>
      </c>
      <c r="D3381" t="s">
        <v>82</v>
      </c>
      <c r="E3381" t="s">
        <v>1</v>
      </c>
      <c r="F3381" t="str">
        <f>CONCATENATE(Table1[[#This Row],[session]],":",Table1[[#This Row],[vote_number]])</f>
        <v>2:248</v>
      </c>
      <c r="G3381">
        <f>IF(EXACT(Table1[[#This Row],[vote_cast]], "Yea"), 1, IF(EXACT(Table1[[#This Row],[vote_cast]], "Nay"), -1, 0))</f>
        <v>1</v>
      </c>
    </row>
    <row r="3382" spans="1:7" x14ac:dyDescent="0.25">
      <c r="A3382">
        <v>2</v>
      </c>
      <c r="B3382">
        <v>248</v>
      </c>
      <c r="C3382" t="s">
        <v>106</v>
      </c>
      <c r="D3382" t="s">
        <v>83</v>
      </c>
      <c r="E3382" t="s">
        <v>102</v>
      </c>
      <c r="F3382" t="str">
        <f>CONCATENATE(Table1[[#This Row],[session]],":",Table1[[#This Row],[vote_number]])</f>
        <v>2:248</v>
      </c>
      <c r="G3382">
        <f>IF(EXACT(Table1[[#This Row],[vote_cast]], "Yea"), 1, IF(EXACT(Table1[[#This Row],[vote_cast]], "Nay"), -1, 0))</f>
        <v>-1</v>
      </c>
    </row>
    <row r="3383" spans="1:7" x14ac:dyDescent="0.25">
      <c r="A3383">
        <v>2</v>
      </c>
      <c r="B3383">
        <v>248</v>
      </c>
      <c r="C3383" t="s">
        <v>106</v>
      </c>
      <c r="D3383" t="s">
        <v>84</v>
      </c>
      <c r="E3383" t="s">
        <v>1</v>
      </c>
      <c r="F3383" t="str">
        <f>CONCATENATE(Table1[[#This Row],[session]],":",Table1[[#This Row],[vote_number]])</f>
        <v>2:248</v>
      </c>
      <c r="G3383">
        <f>IF(EXACT(Table1[[#This Row],[vote_cast]], "Yea"), 1, IF(EXACT(Table1[[#This Row],[vote_cast]], "Nay"), -1, 0))</f>
        <v>1</v>
      </c>
    </row>
    <row r="3384" spans="1:7" x14ac:dyDescent="0.25">
      <c r="A3384">
        <v>2</v>
      </c>
      <c r="B3384">
        <v>248</v>
      </c>
      <c r="C3384" t="s">
        <v>106</v>
      </c>
      <c r="D3384" t="s">
        <v>137</v>
      </c>
      <c r="E3384" t="s">
        <v>1</v>
      </c>
      <c r="F3384" t="str">
        <f>CONCATENATE(Table1[[#This Row],[session]],":",Table1[[#This Row],[vote_number]])</f>
        <v>2:248</v>
      </c>
      <c r="G3384">
        <f>IF(EXACT(Table1[[#This Row],[vote_cast]], "Yea"), 1, IF(EXACT(Table1[[#This Row],[vote_cast]], "Nay"), -1, 0))</f>
        <v>1</v>
      </c>
    </row>
    <row r="3385" spans="1:7" x14ac:dyDescent="0.25">
      <c r="A3385">
        <v>2</v>
      </c>
      <c r="B3385">
        <v>248</v>
      </c>
      <c r="C3385" t="s">
        <v>106</v>
      </c>
      <c r="D3385" t="s">
        <v>85</v>
      </c>
      <c r="E3385" t="s">
        <v>1</v>
      </c>
      <c r="F3385" t="str">
        <f>CONCATENATE(Table1[[#This Row],[session]],":",Table1[[#This Row],[vote_number]])</f>
        <v>2:248</v>
      </c>
      <c r="G3385">
        <f>IF(EXACT(Table1[[#This Row],[vote_cast]], "Yea"), 1, IF(EXACT(Table1[[#This Row],[vote_cast]], "Nay"), -1, 0))</f>
        <v>1</v>
      </c>
    </row>
    <row r="3386" spans="1:7" x14ac:dyDescent="0.25">
      <c r="A3386">
        <v>2</v>
      </c>
      <c r="B3386">
        <v>248</v>
      </c>
      <c r="C3386" t="s">
        <v>106</v>
      </c>
      <c r="D3386" t="s">
        <v>86</v>
      </c>
      <c r="E3386" t="s">
        <v>102</v>
      </c>
      <c r="F3386" t="str">
        <f>CONCATENATE(Table1[[#This Row],[session]],":",Table1[[#This Row],[vote_number]])</f>
        <v>2:248</v>
      </c>
      <c r="G3386">
        <f>IF(EXACT(Table1[[#This Row],[vote_cast]], "Yea"), 1, IF(EXACT(Table1[[#This Row],[vote_cast]], "Nay"), -1, 0))</f>
        <v>-1</v>
      </c>
    </row>
    <row r="3387" spans="1:7" x14ac:dyDescent="0.25">
      <c r="A3387">
        <v>2</v>
      </c>
      <c r="B3387">
        <v>248</v>
      </c>
      <c r="C3387" t="s">
        <v>106</v>
      </c>
      <c r="D3387" t="s">
        <v>87</v>
      </c>
      <c r="E3387" t="s">
        <v>1</v>
      </c>
      <c r="F3387" t="str">
        <f>CONCATENATE(Table1[[#This Row],[session]],":",Table1[[#This Row],[vote_number]])</f>
        <v>2:248</v>
      </c>
      <c r="G3387">
        <f>IF(EXACT(Table1[[#This Row],[vote_cast]], "Yea"), 1, IF(EXACT(Table1[[#This Row],[vote_cast]], "Nay"), -1, 0))</f>
        <v>1</v>
      </c>
    </row>
    <row r="3388" spans="1:7" x14ac:dyDescent="0.25">
      <c r="A3388">
        <v>2</v>
      </c>
      <c r="B3388">
        <v>248</v>
      </c>
      <c r="C3388" t="s">
        <v>106</v>
      </c>
      <c r="D3388" t="s">
        <v>88</v>
      </c>
      <c r="E3388" t="s">
        <v>1</v>
      </c>
      <c r="F3388" t="str">
        <f>CONCATENATE(Table1[[#This Row],[session]],":",Table1[[#This Row],[vote_number]])</f>
        <v>2:248</v>
      </c>
      <c r="G3388">
        <f>IF(EXACT(Table1[[#This Row],[vote_cast]], "Yea"), 1, IF(EXACT(Table1[[#This Row],[vote_cast]], "Nay"), -1, 0))</f>
        <v>1</v>
      </c>
    </row>
    <row r="3389" spans="1:7" x14ac:dyDescent="0.25">
      <c r="A3389">
        <v>2</v>
      </c>
      <c r="B3389">
        <v>248</v>
      </c>
      <c r="C3389" t="s">
        <v>106</v>
      </c>
      <c r="D3389" t="s">
        <v>89</v>
      </c>
      <c r="E3389" t="s">
        <v>1</v>
      </c>
      <c r="F3389" t="str">
        <f>CONCATENATE(Table1[[#This Row],[session]],":",Table1[[#This Row],[vote_number]])</f>
        <v>2:248</v>
      </c>
      <c r="G3389">
        <f>IF(EXACT(Table1[[#This Row],[vote_cast]], "Yea"), 1, IF(EXACT(Table1[[#This Row],[vote_cast]], "Nay"), -1, 0))</f>
        <v>1</v>
      </c>
    </row>
    <row r="3390" spans="1:7" x14ac:dyDescent="0.25">
      <c r="A3390">
        <v>2</v>
      </c>
      <c r="B3390">
        <v>248</v>
      </c>
      <c r="C3390" t="s">
        <v>106</v>
      </c>
      <c r="D3390" t="s">
        <v>90</v>
      </c>
      <c r="E3390" t="s">
        <v>1</v>
      </c>
      <c r="F3390" t="str">
        <f>CONCATENATE(Table1[[#This Row],[session]],":",Table1[[#This Row],[vote_number]])</f>
        <v>2:248</v>
      </c>
      <c r="G3390">
        <f>IF(EXACT(Table1[[#This Row],[vote_cast]], "Yea"), 1, IF(EXACT(Table1[[#This Row],[vote_cast]], "Nay"), -1, 0))</f>
        <v>1</v>
      </c>
    </row>
    <row r="3391" spans="1:7" x14ac:dyDescent="0.25">
      <c r="A3391">
        <v>2</v>
      </c>
      <c r="B3391">
        <v>248</v>
      </c>
      <c r="C3391" t="s">
        <v>106</v>
      </c>
      <c r="D3391" t="s">
        <v>91</v>
      </c>
      <c r="E3391" t="s">
        <v>1</v>
      </c>
      <c r="F3391" t="str">
        <f>CONCATENATE(Table1[[#This Row],[session]],":",Table1[[#This Row],[vote_number]])</f>
        <v>2:248</v>
      </c>
      <c r="G3391">
        <f>IF(EXACT(Table1[[#This Row],[vote_cast]], "Yea"), 1, IF(EXACT(Table1[[#This Row],[vote_cast]], "Nay"), -1, 0))</f>
        <v>1</v>
      </c>
    </row>
    <row r="3392" spans="1:7" x14ac:dyDescent="0.25">
      <c r="A3392">
        <v>2</v>
      </c>
      <c r="B3392">
        <v>248</v>
      </c>
      <c r="C3392" t="s">
        <v>106</v>
      </c>
      <c r="D3392" t="s">
        <v>92</v>
      </c>
      <c r="E3392" t="s">
        <v>102</v>
      </c>
      <c r="F3392" t="str">
        <f>CONCATENATE(Table1[[#This Row],[session]],":",Table1[[#This Row],[vote_number]])</f>
        <v>2:248</v>
      </c>
      <c r="G3392">
        <f>IF(EXACT(Table1[[#This Row],[vote_cast]], "Yea"), 1, IF(EXACT(Table1[[#This Row],[vote_cast]], "Nay"), -1, 0))</f>
        <v>-1</v>
      </c>
    </row>
    <row r="3393" spans="1:7" x14ac:dyDescent="0.25">
      <c r="A3393">
        <v>2</v>
      </c>
      <c r="B3393">
        <v>248</v>
      </c>
      <c r="C3393" t="s">
        <v>106</v>
      </c>
      <c r="D3393" t="s">
        <v>93</v>
      </c>
      <c r="E3393" t="s">
        <v>102</v>
      </c>
      <c r="F3393" t="str">
        <f>CONCATENATE(Table1[[#This Row],[session]],":",Table1[[#This Row],[vote_number]])</f>
        <v>2:248</v>
      </c>
      <c r="G3393">
        <f>IF(EXACT(Table1[[#This Row],[vote_cast]], "Yea"), 1, IF(EXACT(Table1[[#This Row],[vote_cast]], "Nay"), -1, 0))</f>
        <v>-1</v>
      </c>
    </row>
    <row r="3394" spans="1:7" x14ac:dyDescent="0.25">
      <c r="A3394">
        <v>2</v>
      </c>
      <c r="B3394">
        <v>248</v>
      </c>
      <c r="C3394" t="s">
        <v>106</v>
      </c>
      <c r="D3394" t="s">
        <v>94</v>
      </c>
      <c r="E3394" t="s">
        <v>1</v>
      </c>
      <c r="F3394" t="str">
        <f>CONCATENATE(Table1[[#This Row],[session]],":",Table1[[#This Row],[vote_number]])</f>
        <v>2:248</v>
      </c>
      <c r="G3394">
        <f>IF(EXACT(Table1[[#This Row],[vote_cast]], "Yea"), 1, IF(EXACT(Table1[[#This Row],[vote_cast]], "Nay"), -1, 0))</f>
        <v>1</v>
      </c>
    </row>
    <row r="3395" spans="1:7" x14ac:dyDescent="0.25">
      <c r="A3395">
        <v>2</v>
      </c>
      <c r="B3395">
        <v>248</v>
      </c>
      <c r="C3395" t="s">
        <v>106</v>
      </c>
      <c r="D3395" t="s">
        <v>95</v>
      </c>
      <c r="E3395" t="s">
        <v>1</v>
      </c>
      <c r="F3395" t="str">
        <f>CONCATENATE(Table1[[#This Row],[session]],":",Table1[[#This Row],[vote_number]])</f>
        <v>2:248</v>
      </c>
      <c r="G3395">
        <f>IF(EXACT(Table1[[#This Row],[vote_cast]], "Yea"), 1, IF(EXACT(Table1[[#This Row],[vote_cast]], "Nay"), -1, 0))</f>
        <v>1</v>
      </c>
    </row>
    <row r="3396" spans="1:7" x14ac:dyDescent="0.25">
      <c r="A3396">
        <v>2</v>
      </c>
      <c r="B3396">
        <v>248</v>
      </c>
      <c r="C3396" t="s">
        <v>106</v>
      </c>
      <c r="D3396" t="s">
        <v>96</v>
      </c>
      <c r="E3396" t="s">
        <v>1</v>
      </c>
      <c r="F3396" t="str">
        <f>CONCATENATE(Table1[[#This Row],[session]],":",Table1[[#This Row],[vote_number]])</f>
        <v>2:248</v>
      </c>
      <c r="G3396">
        <f>IF(EXACT(Table1[[#This Row],[vote_cast]], "Yea"), 1, IF(EXACT(Table1[[#This Row],[vote_cast]], "Nay"), -1, 0))</f>
        <v>1</v>
      </c>
    </row>
    <row r="3397" spans="1:7" x14ac:dyDescent="0.25">
      <c r="A3397">
        <v>2</v>
      </c>
      <c r="B3397">
        <v>248</v>
      </c>
      <c r="C3397" t="s">
        <v>106</v>
      </c>
      <c r="D3397" t="s">
        <v>97</v>
      </c>
      <c r="E3397" t="s">
        <v>35</v>
      </c>
      <c r="F3397" t="str">
        <f>CONCATENATE(Table1[[#This Row],[session]],":",Table1[[#This Row],[vote_number]])</f>
        <v>2:248</v>
      </c>
      <c r="G3397">
        <f>IF(EXACT(Table1[[#This Row],[vote_cast]], "Yea"), 1, IF(EXACT(Table1[[#This Row],[vote_cast]], "Nay"), -1, 0))</f>
        <v>0</v>
      </c>
    </row>
    <row r="3398" spans="1:7" x14ac:dyDescent="0.25">
      <c r="A3398">
        <v>2</v>
      </c>
      <c r="B3398">
        <v>248</v>
      </c>
      <c r="C3398" t="s">
        <v>106</v>
      </c>
      <c r="D3398" t="s">
        <v>98</v>
      </c>
      <c r="E3398" t="s">
        <v>1</v>
      </c>
      <c r="F3398" t="str">
        <f>CONCATENATE(Table1[[#This Row],[session]],":",Table1[[#This Row],[vote_number]])</f>
        <v>2:248</v>
      </c>
      <c r="G3398">
        <f>IF(EXACT(Table1[[#This Row],[vote_cast]], "Yea"), 1, IF(EXACT(Table1[[#This Row],[vote_cast]], "Nay"), -1, 0))</f>
        <v>1</v>
      </c>
    </row>
    <row r="3399" spans="1:7" x14ac:dyDescent="0.25">
      <c r="A3399">
        <v>2</v>
      </c>
      <c r="B3399">
        <v>248</v>
      </c>
      <c r="C3399" t="s">
        <v>106</v>
      </c>
      <c r="D3399" t="s">
        <v>99</v>
      </c>
      <c r="E3399" t="s">
        <v>1</v>
      </c>
      <c r="F3399" t="str">
        <f>CONCATENATE(Table1[[#This Row],[session]],":",Table1[[#This Row],[vote_number]])</f>
        <v>2:248</v>
      </c>
      <c r="G3399">
        <f>IF(EXACT(Table1[[#This Row],[vote_cast]], "Yea"), 1, IF(EXACT(Table1[[#This Row],[vote_cast]], "Nay"), -1, 0))</f>
        <v>1</v>
      </c>
    </row>
    <row r="3400" spans="1:7" x14ac:dyDescent="0.25">
      <c r="A3400">
        <v>2</v>
      </c>
      <c r="B3400">
        <v>248</v>
      </c>
      <c r="C3400" t="s">
        <v>106</v>
      </c>
      <c r="D3400" t="s">
        <v>100</v>
      </c>
      <c r="E3400" t="s">
        <v>1</v>
      </c>
      <c r="F3400" t="str">
        <f>CONCATENATE(Table1[[#This Row],[session]],":",Table1[[#This Row],[vote_number]])</f>
        <v>2:248</v>
      </c>
      <c r="G3400">
        <f>IF(EXACT(Table1[[#This Row],[vote_cast]], "Yea"), 1, IF(EXACT(Table1[[#This Row],[vote_cast]], "Nay"), -1, 0))</f>
        <v>1</v>
      </c>
    </row>
    <row r="3401" spans="1:7" x14ac:dyDescent="0.25">
      <c r="A3401">
        <v>2</v>
      </c>
      <c r="B3401">
        <v>248</v>
      </c>
      <c r="C3401" t="s">
        <v>106</v>
      </c>
      <c r="D3401" t="s">
        <v>101</v>
      </c>
      <c r="E3401" t="s">
        <v>1</v>
      </c>
      <c r="F3401" t="str">
        <f>CONCATENATE(Table1[[#This Row],[session]],":",Table1[[#This Row],[vote_number]])</f>
        <v>2:248</v>
      </c>
      <c r="G3401">
        <f>IF(EXACT(Table1[[#This Row],[vote_cast]], "Yea"), 1, IF(EXACT(Table1[[#This Row],[vote_cast]], "Nay"), -1, 0))</f>
        <v>1</v>
      </c>
    </row>
    <row r="3402" spans="1:7" x14ac:dyDescent="0.25">
      <c r="A3402">
        <v>2</v>
      </c>
      <c r="B3402">
        <v>251</v>
      </c>
      <c r="C3402" t="s">
        <v>139</v>
      </c>
      <c r="D3402" t="s">
        <v>0</v>
      </c>
      <c r="E3402" t="s">
        <v>1</v>
      </c>
      <c r="F3402" t="str">
        <f>CONCATENATE(Table1[[#This Row],[session]],":",Table1[[#This Row],[vote_number]])</f>
        <v>2:251</v>
      </c>
      <c r="G3402">
        <f>IF(EXACT(Table1[[#This Row],[vote_cast]], "Yea"), 1, IF(EXACT(Table1[[#This Row],[vote_cast]], "Nay"), -1, 0))</f>
        <v>1</v>
      </c>
    </row>
    <row r="3403" spans="1:7" x14ac:dyDescent="0.25">
      <c r="A3403">
        <v>2</v>
      </c>
      <c r="B3403">
        <v>251</v>
      </c>
      <c r="C3403" t="s">
        <v>139</v>
      </c>
      <c r="D3403" t="s">
        <v>2</v>
      </c>
      <c r="E3403" t="s">
        <v>1</v>
      </c>
      <c r="F3403" t="str">
        <f>CONCATENATE(Table1[[#This Row],[session]],":",Table1[[#This Row],[vote_number]])</f>
        <v>2:251</v>
      </c>
      <c r="G3403">
        <f>IF(EXACT(Table1[[#This Row],[vote_cast]], "Yea"), 1, IF(EXACT(Table1[[#This Row],[vote_cast]], "Nay"), -1, 0))</f>
        <v>1</v>
      </c>
    </row>
    <row r="3404" spans="1:7" x14ac:dyDescent="0.25">
      <c r="A3404">
        <v>2</v>
      </c>
      <c r="B3404">
        <v>251</v>
      </c>
      <c r="C3404" t="s">
        <v>139</v>
      </c>
      <c r="D3404" t="s">
        <v>3</v>
      </c>
      <c r="E3404" t="s">
        <v>1</v>
      </c>
      <c r="F3404" t="str">
        <f>CONCATENATE(Table1[[#This Row],[session]],":",Table1[[#This Row],[vote_number]])</f>
        <v>2:251</v>
      </c>
      <c r="G3404">
        <f>IF(EXACT(Table1[[#This Row],[vote_cast]], "Yea"), 1, IF(EXACT(Table1[[#This Row],[vote_cast]], "Nay"), -1, 0))</f>
        <v>1</v>
      </c>
    </row>
    <row r="3405" spans="1:7" x14ac:dyDescent="0.25">
      <c r="A3405">
        <v>2</v>
      </c>
      <c r="B3405">
        <v>251</v>
      </c>
      <c r="C3405" t="s">
        <v>139</v>
      </c>
      <c r="D3405" t="s">
        <v>4</v>
      </c>
      <c r="E3405" t="s">
        <v>1</v>
      </c>
      <c r="F3405" t="str">
        <f>CONCATENATE(Table1[[#This Row],[session]],":",Table1[[#This Row],[vote_number]])</f>
        <v>2:251</v>
      </c>
      <c r="G3405">
        <f>IF(EXACT(Table1[[#This Row],[vote_cast]], "Yea"), 1, IF(EXACT(Table1[[#This Row],[vote_cast]], "Nay"), -1, 0))</f>
        <v>1</v>
      </c>
    </row>
    <row r="3406" spans="1:7" x14ac:dyDescent="0.25">
      <c r="A3406">
        <v>2</v>
      </c>
      <c r="B3406">
        <v>251</v>
      </c>
      <c r="C3406" t="s">
        <v>139</v>
      </c>
      <c r="D3406" t="s">
        <v>5</v>
      </c>
      <c r="E3406" t="s">
        <v>1</v>
      </c>
      <c r="F3406" t="str">
        <f>CONCATENATE(Table1[[#This Row],[session]],":",Table1[[#This Row],[vote_number]])</f>
        <v>2:251</v>
      </c>
      <c r="G3406">
        <f>IF(EXACT(Table1[[#This Row],[vote_cast]], "Yea"), 1, IF(EXACT(Table1[[#This Row],[vote_cast]], "Nay"), -1, 0))</f>
        <v>1</v>
      </c>
    </row>
    <row r="3407" spans="1:7" x14ac:dyDescent="0.25">
      <c r="A3407">
        <v>2</v>
      </c>
      <c r="B3407">
        <v>251</v>
      </c>
      <c r="C3407" t="s">
        <v>139</v>
      </c>
      <c r="D3407" t="s">
        <v>6</v>
      </c>
      <c r="E3407" t="s">
        <v>1</v>
      </c>
      <c r="F3407" t="str">
        <f>CONCATENATE(Table1[[#This Row],[session]],":",Table1[[#This Row],[vote_number]])</f>
        <v>2:251</v>
      </c>
      <c r="G3407">
        <f>IF(EXACT(Table1[[#This Row],[vote_cast]], "Yea"), 1, IF(EXACT(Table1[[#This Row],[vote_cast]], "Nay"), -1, 0))</f>
        <v>1</v>
      </c>
    </row>
    <row r="3408" spans="1:7" x14ac:dyDescent="0.25">
      <c r="A3408">
        <v>2</v>
      </c>
      <c r="B3408">
        <v>251</v>
      </c>
      <c r="C3408" t="s">
        <v>139</v>
      </c>
      <c r="D3408" t="s">
        <v>7</v>
      </c>
      <c r="E3408" t="s">
        <v>102</v>
      </c>
      <c r="F3408" t="str">
        <f>CONCATENATE(Table1[[#This Row],[session]],":",Table1[[#This Row],[vote_number]])</f>
        <v>2:251</v>
      </c>
      <c r="G3408">
        <f>IF(EXACT(Table1[[#This Row],[vote_cast]], "Yea"), 1, IF(EXACT(Table1[[#This Row],[vote_cast]], "Nay"), -1, 0))</f>
        <v>-1</v>
      </c>
    </row>
    <row r="3409" spans="1:7" x14ac:dyDescent="0.25">
      <c r="A3409">
        <v>2</v>
      </c>
      <c r="B3409">
        <v>251</v>
      </c>
      <c r="C3409" t="s">
        <v>139</v>
      </c>
      <c r="D3409" t="s">
        <v>8</v>
      </c>
      <c r="E3409" t="s">
        <v>1</v>
      </c>
      <c r="F3409" t="str">
        <f>CONCATENATE(Table1[[#This Row],[session]],":",Table1[[#This Row],[vote_number]])</f>
        <v>2:251</v>
      </c>
      <c r="G3409">
        <f>IF(EXACT(Table1[[#This Row],[vote_cast]], "Yea"), 1, IF(EXACT(Table1[[#This Row],[vote_cast]], "Nay"), -1, 0))</f>
        <v>1</v>
      </c>
    </row>
    <row r="3410" spans="1:7" x14ac:dyDescent="0.25">
      <c r="A3410">
        <v>2</v>
      </c>
      <c r="B3410">
        <v>251</v>
      </c>
      <c r="C3410" t="s">
        <v>139</v>
      </c>
      <c r="D3410" t="s">
        <v>9</v>
      </c>
      <c r="E3410" t="s">
        <v>1</v>
      </c>
      <c r="F3410" t="str">
        <f>CONCATENATE(Table1[[#This Row],[session]],":",Table1[[#This Row],[vote_number]])</f>
        <v>2:251</v>
      </c>
      <c r="G3410">
        <f>IF(EXACT(Table1[[#This Row],[vote_cast]], "Yea"), 1, IF(EXACT(Table1[[#This Row],[vote_cast]], "Nay"), -1, 0))</f>
        <v>1</v>
      </c>
    </row>
    <row r="3411" spans="1:7" x14ac:dyDescent="0.25">
      <c r="A3411">
        <v>2</v>
      </c>
      <c r="B3411">
        <v>251</v>
      </c>
      <c r="C3411" t="s">
        <v>139</v>
      </c>
      <c r="D3411" t="s">
        <v>10</v>
      </c>
      <c r="E3411" t="s">
        <v>1</v>
      </c>
      <c r="F3411" t="str">
        <f>CONCATENATE(Table1[[#This Row],[session]],":",Table1[[#This Row],[vote_number]])</f>
        <v>2:251</v>
      </c>
      <c r="G3411">
        <f>IF(EXACT(Table1[[#This Row],[vote_cast]], "Yea"), 1, IF(EXACT(Table1[[#This Row],[vote_cast]], "Nay"), -1, 0))</f>
        <v>1</v>
      </c>
    </row>
    <row r="3412" spans="1:7" x14ac:dyDescent="0.25">
      <c r="A3412">
        <v>2</v>
      </c>
      <c r="B3412">
        <v>251</v>
      </c>
      <c r="C3412" t="s">
        <v>139</v>
      </c>
      <c r="D3412" t="s">
        <v>11</v>
      </c>
      <c r="E3412" t="s">
        <v>1</v>
      </c>
      <c r="F3412" t="str">
        <f>CONCATENATE(Table1[[#This Row],[session]],":",Table1[[#This Row],[vote_number]])</f>
        <v>2:251</v>
      </c>
      <c r="G3412">
        <f>IF(EXACT(Table1[[#This Row],[vote_cast]], "Yea"), 1, IF(EXACT(Table1[[#This Row],[vote_cast]], "Nay"), -1, 0))</f>
        <v>1</v>
      </c>
    </row>
    <row r="3413" spans="1:7" x14ac:dyDescent="0.25">
      <c r="A3413">
        <v>2</v>
      </c>
      <c r="B3413">
        <v>251</v>
      </c>
      <c r="C3413" t="s">
        <v>139</v>
      </c>
      <c r="D3413" t="s">
        <v>12</v>
      </c>
      <c r="E3413" t="s">
        <v>1</v>
      </c>
      <c r="F3413" t="str">
        <f>CONCATENATE(Table1[[#This Row],[session]],":",Table1[[#This Row],[vote_number]])</f>
        <v>2:251</v>
      </c>
      <c r="G3413">
        <f>IF(EXACT(Table1[[#This Row],[vote_cast]], "Yea"), 1, IF(EXACT(Table1[[#This Row],[vote_cast]], "Nay"), -1, 0))</f>
        <v>1</v>
      </c>
    </row>
    <row r="3414" spans="1:7" x14ac:dyDescent="0.25">
      <c r="A3414">
        <v>2</v>
      </c>
      <c r="B3414">
        <v>251</v>
      </c>
      <c r="C3414" t="s">
        <v>139</v>
      </c>
      <c r="D3414" t="s">
        <v>13</v>
      </c>
      <c r="E3414" t="s">
        <v>1</v>
      </c>
      <c r="F3414" t="str">
        <f>CONCATENATE(Table1[[#This Row],[session]],":",Table1[[#This Row],[vote_number]])</f>
        <v>2:251</v>
      </c>
      <c r="G3414">
        <f>IF(EXACT(Table1[[#This Row],[vote_cast]], "Yea"), 1, IF(EXACT(Table1[[#This Row],[vote_cast]], "Nay"), -1, 0))</f>
        <v>1</v>
      </c>
    </row>
    <row r="3415" spans="1:7" x14ac:dyDescent="0.25">
      <c r="A3415">
        <v>2</v>
      </c>
      <c r="B3415">
        <v>251</v>
      </c>
      <c r="C3415" t="s">
        <v>139</v>
      </c>
      <c r="D3415" t="s">
        <v>14</v>
      </c>
      <c r="E3415" t="s">
        <v>1</v>
      </c>
      <c r="F3415" t="str">
        <f>CONCATENATE(Table1[[#This Row],[session]],":",Table1[[#This Row],[vote_number]])</f>
        <v>2:251</v>
      </c>
      <c r="G3415">
        <f>IF(EXACT(Table1[[#This Row],[vote_cast]], "Yea"), 1, IF(EXACT(Table1[[#This Row],[vote_cast]], "Nay"), -1, 0))</f>
        <v>1</v>
      </c>
    </row>
    <row r="3416" spans="1:7" x14ac:dyDescent="0.25">
      <c r="A3416">
        <v>2</v>
      </c>
      <c r="B3416">
        <v>251</v>
      </c>
      <c r="C3416" t="s">
        <v>139</v>
      </c>
      <c r="D3416" t="s">
        <v>15</v>
      </c>
      <c r="E3416" t="s">
        <v>1</v>
      </c>
      <c r="F3416" t="str">
        <f>CONCATENATE(Table1[[#This Row],[session]],":",Table1[[#This Row],[vote_number]])</f>
        <v>2:251</v>
      </c>
      <c r="G3416">
        <f>IF(EXACT(Table1[[#This Row],[vote_cast]], "Yea"), 1, IF(EXACT(Table1[[#This Row],[vote_cast]], "Nay"), -1, 0))</f>
        <v>1</v>
      </c>
    </row>
    <row r="3417" spans="1:7" x14ac:dyDescent="0.25">
      <c r="A3417">
        <v>2</v>
      </c>
      <c r="B3417">
        <v>251</v>
      </c>
      <c r="C3417" t="s">
        <v>139</v>
      </c>
      <c r="D3417" t="s">
        <v>16</v>
      </c>
      <c r="E3417" t="s">
        <v>1</v>
      </c>
      <c r="F3417" t="str">
        <f>CONCATENATE(Table1[[#This Row],[session]],":",Table1[[#This Row],[vote_number]])</f>
        <v>2:251</v>
      </c>
      <c r="G3417">
        <f>IF(EXACT(Table1[[#This Row],[vote_cast]], "Yea"), 1, IF(EXACT(Table1[[#This Row],[vote_cast]], "Nay"), -1, 0))</f>
        <v>1</v>
      </c>
    </row>
    <row r="3418" spans="1:7" x14ac:dyDescent="0.25">
      <c r="A3418">
        <v>2</v>
      </c>
      <c r="B3418">
        <v>251</v>
      </c>
      <c r="C3418" t="s">
        <v>139</v>
      </c>
      <c r="D3418" t="s">
        <v>17</v>
      </c>
      <c r="E3418" t="s">
        <v>1</v>
      </c>
      <c r="F3418" t="str">
        <f>CONCATENATE(Table1[[#This Row],[session]],":",Table1[[#This Row],[vote_number]])</f>
        <v>2:251</v>
      </c>
      <c r="G3418">
        <f>IF(EXACT(Table1[[#This Row],[vote_cast]], "Yea"), 1, IF(EXACT(Table1[[#This Row],[vote_cast]], "Nay"), -1, 0))</f>
        <v>1</v>
      </c>
    </row>
    <row r="3419" spans="1:7" x14ac:dyDescent="0.25">
      <c r="A3419">
        <v>2</v>
      </c>
      <c r="B3419">
        <v>251</v>
      </c>
      <c r="C3419" t="s">
        <v>139</v>
      </c>
      <c r="D3419" t="s">
        <v>18</v>
      </c>
      <c r="E3419" t="s">
        <v>102</v>
      </c>
      <c r="F3419" t="str">
        <f>CONCATENATE(Table1[[#This Row],[session]],":",Table1[[#This Row],[vote_number]])</f>
        <v>2:251</v>
      </c>
      <c r="G3419">
        <f>IF(EXACT(Table1[[#This Row],[vote_cast]], "Yea"), 1, IF(EXACT(Table1[[#This Row],[vote_cast]], "Nay"), -1, 0))</f>
        <v>-1</v>
      </c>
    </row>
    <row r="3420" spans="1:7" x14ac:dyDescent="0.25">
      <c r="A3420">
        <v>2</v>
      </c>
      <c r="B3420">
        <v>251</v>
      </c>
      <c r="C3420" t="s">
        <v>139</v>
      </c>
      <c r="D3420" t="s">
        <v>19</v>
      </c>
      <c r="E3420" t="s">
        <v>1</v>
      </c>
      <c r="F3420" t="str">
        <f>CONCATENATE(Table1[[#This Row],[session]],":",Table1[[#This Row],[vote_number]])</f>
        <v>2:251</v>
      </c>
      <c r="G3420">
        <f>IF(EXACT(Table1[[#This Row],[vote_cast]], "Yea"), 1, IF(EXACT(Table1[[#This Row],[vote_cast]], "Nay"), -1, 0))</f>
        <v>1</v>
      </c>
    </row>
    <row r="3421" spans="1:7" x14ac:dyDescent="0.25">
      <c r="A3421">
        <v>2</v>
      </c>
      <c r="B3421">
        <v>251</v>
      </c>
      <c r="C3421" t="s">
        <v>139</v>
      </c>
      <c r="D3421" t="s">
        <v>20</v>
      </c>
      <c r="E3421" t="s">
        <v>1</v>
      </c>
      <c r="F3421" t="str">
        <f>CONCATENATE(Table1[[#This Row],[session]],":",Table1[[#This Row],[vote_number]])</f>
        <v>2:251</v>
      </c>
      <c r="G3421">
        <f>IF(EXACT(Table1[[#This Row],[vote_cast]], "Yea"), 1, IF(EXACT(Table1[[#This Row],[vote_cast]], "Nay"), -1, 0))</f>
        <v>1</v>
      </c>
    </row>
    <row r="3422" spans="1:7" x14ac:dyDescent="0.25">
      <c r="A3422">
        <v>2</v>
      </c>
      <c r="B3422">
        <v>251</v>
      </c>
      <c r="C3422" t="s">
        <v>139</v>
      </c>
      <c r="D3422" t="s">
        <v>21</v>
      </c>
      <c r="E3422" t="s">
        <v>1</v>
      </c>
      <c r="F3422" t="str">
        <f>CONCATENATE(Table1[[#This Row],[session]],":",Table1[[#This Row],[vote_number]])</f>
        <v>2:251</v>
      </c>
      <c r="G3422">
        <f>IF(EXACT(Table1[[#This Row],[vote_cast]], "Yea"), 1, IF(EXACT(Table1[[#This Row],[vote_cast]], "Nay"), -1, 0))</f>
        <v>1</v>
      </c>
    </row>
    <row r="3423" spans="1:7" x14ac:dyDescent="0.25">
      <c r="A3423">
        <v>2</v>
      </c>
      <c r="B3423">
        <v>251</v>
      </c>
      <c r="C3423" t="s">
        <v>139</v>
      </c>
      <c r="D3423" t="s">
        <v>22</v>
      </c>
      <c r="E3423" t="s">
        <v>1</v>
      </c>
      <c r="F3423" t="str">
        <f>CONCATENATE(Table1[[#This Row],[session]],":",Table1[[#This Row],[vote_number]])</f>
        <v>2:251</v>
      </c>
      <c r="G3423">
        <f>IF(EXACT(Table1[[#This Row],[vote_cast]], "Yea"), 1, IF(EXACT(Table1[[#This Row],[vote_cast]], "Nay"), -1, 0))</f>
        <v>1</v>
      </c>
    </row>
    <row r="3424" spans="1:7" x14ac:dyDescent="0.25">
      <c r="A3424">
        <v>2</v>
      </c>
      <c r="B3424">
        <v>251</v>
      </c>
      <c r="C3424" t="s">
        <v>139</v>
      </c>
      <c r="D3424" t="s">
        <v>23</v>
      </c>
      <c r="E3424" t="s">
        <v>1</v>
      </c>
      <c r="F3424" t="str">
        <f>CONCATENATE(Table1[[#This Row],[session]],":",Table1[[#This Row],[vote_number]])</f>
        <v>2:251</v>
      </c>
      <c r="G3424">
        <f>IF(EXACT(Table1[[#This Row],[vote_cast]], "Yea"), 1, IF(EXACT(Table1[[#This Row],[vote_cast]], "Nay"), -1, 0))</f>
        <v>1</v>
      </c>
    </row>
    <row r="3425" spans="1:7" x14ac:dyDescent="0.25">
      <c r="A3425">
        <v>2</v>
      </c>
      <c r="B3425">
        <v>251</v>
      </c>
      <c r="C3425" t="s">
        <v>139</v>
      </c>
      <c r="D3425" t="s">
        <v>24</v>
      </c>
      <c r="E3425" t="s">
        <v>1</v>
      </c>
      <c r="F3425" t="str">
        <f>CONCATENATE(Table1[[#This Row],[session]],":",Table1[[#This Row],[vote_number]])</f>
        <v>2:251</v>
      </c>
      <c r="G3425">
        <f>IF(EXACT(Table1[[#This Row],[vote_cast]], "Yea"), 1, IF(EXACT(Table1[[#This Row],[vote_cast]], "Nay"), -1, 0))</f>
        <v>1</v>
      </c>
    </row>
    <row r="3426" spans="1:7" x14ac:dyDescent="0.25">
      <c r="A3426">
        <v>2</v>
      </c>
      <c r="B3426">
        <v>251</v>
      </c>
      <c r="C3426" t="s">
        <v>139</v>
      </c>
      <c r="D3426" t="s">
        <v>25</v>
      </c>
      <c r="E3426" t="s">
        <v>1</v>
      </c>
      <c r="F3426" t="str">
        <f>CONCATENATE(Table1[[#This Row],[session]],":",Table1[[#This Row],[vote_number]])</f>
        <v>2:251</v>
      </c>
      <c r="G3426">
        <f>IF(EXACT(Table1[[#This Row],[vote_cast]], "Yea"), 1, IF(EXACT(Table1[[#This Row],[vote_cast]], "Nay"), -1, 0))</f>
        <v>1</v>
      </c>
    </row>
    <row r="3427" spans="1:7" x14ac:dyDescent="0.25">
      <c r="A3427">
        <v>2</v>
      </c>
      <c r="B3427">
        <v>251</v>
      </c>
      <c r="C3427" t="s">
        <v>139</v>
      </c>
      <c r="D3427" t="s">
        <v>26</v>
      </c>
      <c r="E3427" t="s">
        <v>1</v>
      </c>
      <c r="F3427" t="str">
        <f>CONCATENATE(Table1[[#This Row],[session]],":",Table1[[#This Row],[vote_number]])</f>
        <v>2:251</v>
      </c>
      <c r="G3427">
        <f>IF(EXACT(Table1[[#This Row],[vote_cast]], "Yea"), 1, IF(EXACT(Table1[[#This Row],[vote_cast]], "Nay"), -1, 0))</f>
        <v>1</v>
      </c>
    </row>
    <row r="3428" spans="1:7" x14ac:dyDescent="0.25">
      <c r="A3428">
        <v>2</v>
      </c>
      <c r="B3428">
        <v>251</v>
      </c>
      <c r="C3428" t="s">
        <v>139</v>
      </c>
      <c r="D3428" t="s">
        <v>27</v>
      </c>
      <c r="E3428" t="s">
        <v>1</v>
      </c>
      <c r="F3428" t="str">
        <f>CONCATENATE(Table1[[#This Row],[session]],":",Table1[[#This Row],[vote_number]])</f>
        <v>2:251</v>
      </c>
      <c r="G3428">
        <f>IF(EXACT(Table1[[#This Row],[vote_cast]], "Yea"), 1, IF(EXACT(Table1[[#This Row],[vote_cast]], "Nay"), -1, 0))</f>
        <v>1</v>
      </c>
    </row>
    <row r="3429" spans="1:7" x14ac:dyDescent="0.25">
      <c r="A3429">
        <v>2</v>
      </c>
      <c r="B3429">
        <v>251</v>
      </c>
      <c r="C3429" t="s">
        <v>139</v>
      </c>
      <c r="D3429" t="s">
        <v>28</v>
      </c>
      <c r="E3429" t="s">
        <v>1</v>
      </c>
      <c r="F3429" t="str">
        <f>CONCATENATE(Table1[[#This Row],[session]],":",Table1[[#This Row],[vote_number]])</f>
        <v>2:251</v>
      </c>
      <c r="G3429">
        <f>IF(EXACT(Table1[[#This Row],[vote_cast]], "Yea"), 1, IF(EXACT(Table1[[#This Row],[vote_cast]], "Nay"), -1, 0))</f>
        <v>1</v>
      </c>
    </row>
    <row r="3430" spans="1:7" x14ac:dyDescent="0.25">
      <c r="A3430">
        <v>2</v>
      </c>
      <c r="B3430">
        <v>251</v>
      </c>
      <c r="C3430" t="s">
        <v>139</v>
      </c>
      <c r="D3430" t="s">
        <v>29</v>
      </c>
      <c r="E3430" t="s">
        <v>1</v>
      </c>
      <c r="F3430" t="str">
        <f>CONCATENATE(Table1[[#This Row],[session]],":",Table1[[#This Row],[vote_number]])</f>
        <v>2:251</v>
      </c>
      <c r="G3430">
        <f>IF(EXACT(Table1[[#This Row],[vote_cast]], "Yea"), 1, IF(EXACT(Table1[[#This Row],[vote_cast]], "Nay"), -1, 0))</f>
        <v>1</v>
      </c>
    </row>
    <row r="3431" spans="1:7" x14ac:dyDescent="0.25">
      <c r="A3431">
        <v>2</v>
      </c>
      <c r="B3431">
        <v>251</v>
      </c>
      <c r="C3431" t="s">
        <v>139</v>
      </c>
      <c r="D3431" t="s">
        <v>30</v>
      </c>
      <c r="E3431" t="s">
        <v>35</v>
      </c>
      <c r="F3431" t="str">
        <f>CONCATENATE(Table1[[#This Row],[session]],":",Table1[[#This Row],[vote_number]])</f>
        <v>2:251</v>
      </c>
      <c r="G3431">
        <f>IF(EXACT(Table1[[#This Row],[vote_cast]], "Yea"), 1, IF(EXACT(Table1[[#This Row],[vote_cast]], "Nay"), -1, 0))</f>
        <v>0</v>
      </c>
    </row>
    <row r="3432" spans="1:7" x14ac:dyDescent="0.25">
      <c r="A3432">
        <v>2</v>
      </c>
      <c r="B3432">
        <v>251</v>
      </c>
      <c r="C3432" t="s">
        <v>139</v>
      </c>
      <c r="D3432" t="s">
        <v>31</v>
      </c>
      <c r="E3432" t="s">
        <v>1</v>
      </c>
      <c r="F3432" t="str">
        <f>CONCATENATE(Table1[[#This Row],[session]],":",Table1[[#This Row],[vote_number]])</f>
        <v>2:251</v>
      </c>
      <c r="G3432">
        <f>IF(EXACT(Table1[[#This Row],[vote_cast]], "Yea"), 1, IF(EXACT(Table1[[#This Row],[vote_cast]], "Nay"), -1, 0))</f>
        <v>1</v>
      </c>
    </row>
    <row r="3433" spans="1:7" x14ac:dyDescent="0.25">
      <c r="A3433">
        <v>2</v>
      </c>
      <c r="B3433">
        <v>251</v>
      </c>
      <c r="C3433" t="s">
        <v>139</v>
      </c>
      <c r="D3433" t="s">
        <v>33</v>
      </c>
      <c r="E3433" t="s">
        <v>1</v>
      </c>
      <c r="F3433" t="str">
        <f>CONCATENATE(Table1[[#This Row],[session]],":",Table1[[#This Row],[vote_number]])</f>
        <v>2:251</v>
      </c>
      <c r="G3433">
        <f>IF(EXACT(Table1[[#This Row],[vote_cast]], "Yea"), 1, IF(EXACT(Table1[[#This Row],[vote_cast]], "Nay"), -1, 0))</f>
        <v>1</v>
      </c>
    </row>
    <row r="3434" spans="1:7" x14ac:dyDescent="0.25">
      <c r="A3434">
        <v>2</v>
      </c>
      <c r="B3434">
        <v>251</v>
      </c>
      <c r="C3434" t="s">
        <v>139</v>
      </c>
      <c r="D3434" t="s">
        <v>34</v>
      </c>
      <c r="E3434" t="s">
        <v>1</v>
      </c>
      <c r="F3434" t="str">
        <f>CONCATENATE(Table1[[#This Row],[session]],":",Table1[[#This Row],[vote_number]])</f>
        <v>2:251</v>
      </c>
      <c r="G3434">
        <f>IF(EXACT(Table1[[#This Row],[vote_cast]], "Yea"), 1, IF(EXACT(Table1[[#This Row],[vote_cast]], "Nay"), -1, 0))</f>
        <v>1</v>
      </c>
    </row>
    <row r="3435" spans="1:7" x14ac:dyDescent="0.25">
      <c r="A3435">
        <v>2</v>
      </c>
      <c r="B3435">
        <v>251</v>
      </c>
      <c r="C3435" t="s">
        <v>139</v>
      </c>
      <c r="D3435" t="s">
        <v>36</v>
      </c>
      <c r="E3435" t="s">
        <v>1</v>
      </c>
      <c r="F3435" t="str">
        <f>CONCATENATE(Table1[[#This Row],[session]],":",Table1[[#This Row],[vote_number]])</f>
        <v>2:251</v>
      </c>
      <c r="G3435">
        <f>IF(EXACT(Table1[[#This Row],[vote_cast]], "Yea"), 1, IF(EXACT(Table1[[#This Row],[vote_cast]], "Nay"), -1, 0))</f>
        <v>1</v>
      </c>
    </row>
    <row r="3436" spans="1:7" x14ac:dyDescent="0.25">
      <c r="A3436">
        <v>2</v>
      </c>
      <c r="B3436">
        <v>251</v>
      </c>
      <c r="C3436" t="s">
        <v>139</v>
      </c>
      <c r="D3436" t="s">
        <v>37</v>
      </c>
      <c r="E3436" t="s">
        <v>1</v>
      </c>
      <c r="F3436" t="str">
        <f>CONCATENATE(Table1[[#This Row],[session]],":",Table1[[#This Row],[vote_number]])</f>
        <v>2:251</v>
      </c>
      <c r="G3436">
        <f>IF(EXACT(Table1[[#This Row],[vote_cast]], "Yea"), 1, IF(EXACT(Table1[[#This Row],[vote_cast]], "Nay"), -1, 0))</f>
        <v>1</v>
      </c>
    </row>
    <row r="3437" spans="1:7" x14ac:dyDescent="0.25">
      <c r="A3437">
        <v>2</v>
      </c>
      <c r="B3437">
        <v>251</v>
      </c>
      <c r="C3437" t="s">
        <v>139</v>
      </c>
      <c r="D3437" t="s">
        <v>38</v>
      </c>
      <c r="E3437" t="s">
        <v>1</v>
      </c>
      <c r="F3437" t="str">
        <f>CONCATENATE(Table1[[#This Row],[session]],":",Table1[[#This Row],[vote_number]])</f>
        <v>2:251</v>
      </c>
      <c r="G3437">
        <f>IF(EXACT(Table1[[#This Row],[vote_cast]], "Yea"), 1, IF(EXACT(Table1[[#This Row],[vote_cast]], "Nay"), -1, 0))</f>
        <v>1</v>
      </c>
    </row>
    <row r="3438" spans="1:7" x14ac:dyDescent="0.25">
      <c r="A3438">
        <v>2</v>
      </c>
      <c r="B3438">
        <v>251</v>
      </c>
      <c r="C3438" t="s">
        <v>139</v>
      </c>
      <c r="D3438" t="s">
        <v>39</v>
      </c>
      <c r="E3438" t="s">
        <v>102</v>
      </c>
      <c r="F3438" t="str">
        <f>CONCATENATE(Table1[[#This Row],[session]],":",Table1[[#This Row],[vote_number]])</f>
        <v>2:251</v>
      </c>
      <c r="G3438">
        <f>IF(EXACT(Table1[[#This Row],[vote_cast]], "Yea"), 1, IF(EXACT(Table1[[#This Row],[vote_cast]], "Nay"), -1, 0))</f>
        <v>-1</v>
      </c>
    </row>
    <row r="3439" spans="1:7" x14ac:dyDescent="0.25">
      <c r="A3439">
        <v>2</v>
      </c>
      <c r="B3439">
        <v>251</v>
      </c>
      <c r="C3439" t="s">
        <v>139</v>
      </c>
      <c r="D3439" t="s">
        <v>40</v>
      </c>
      <c r="E3439" t="s">
        <v>1</v>
      </c>
      <c r="F3439" t="str">
        <f>CONCATENATE(Table1[[#This Row],[session]],":",Table1[[#This Row],[vote_number]])</f>
        <v>2:251</v>
      </c>
      <c r="G3439">
        <f>IF(EXACT(Table1[[#This Row],[vote_cast]], "Yea"), 1, IF(EXACT(Table1[[#This Row],[vote_cast]], "Nay"), -1, 0))</f>
        <v>1</v>
      </c>
    </row>
    <row r="3440" spans="1:7" x14ac:dyDescent="0.25">
      <c r="A3440">
        <v>2</v>
      </c>
      <c r="B3440">
        <v>251</v>
      </c>
      <c r="C3440" t="s">
        <v>139</v>
      </c>
      <c r="D3440" t="s">
        <v>41</v>
      </c>
      <c r="E3440" t="s">
        <v>102</v>
      </c>
      <c r="F3440" t="str">
        <f>CONCATENATE(Table1[[#This Row],[session]],":",Table1[[#This Row],[vote_number]])</f>
        <v>2:251</v>
      </c>
      <c r="G3440">
        <f>IF(EXACT(Table1[[#This Row],[vote_cast]], "Yea"), 1, IF(EXACT(Table1[[#This Row],[vote_cast]], "Nay"), -1, 0))</f>
        <v>-1</v>
      </c>
    </row>
    <row r="3441" spans="1:7" x14ac:dyDescent="0.25">
      <c r="A3441">
        <v>2</v>
      </c>
      <c r="B3441">
        <v>251</v>
      </c>
      <c r="C3441" t="s">
        <v>139</v>
      </c>
      <c r="D3441" t="s">
        <v>42</v>
      </c>
      <c r="E3441" t="s">
        <v>1</v>
      </c>
      <c r="F3441" t="str">
        <f>CONCATENATE(Table1[[#This Row],[session]],":",Table1[[#This Row],[vote_number]])</f>
        <v>2:251</v>
      </c>
      <c r="G3441">
        <f>IF(EXACT(Table1[[#This Row],[vote_cast]], "Yea"), 1, IF(EXACT(Table1[[#This Row],[vote_cast]], "Nay"), -1, 0))</f>
        <v>1</v>
      </c>
    </row>
    <row r="3442" spans="1:7" x14ac:dyDescent="0.25">
      <c r="A3442">
        <v>2</v>
      </c>
      <c r="B3442">
        <v>251</v>
      </c>
      <c r="C3442" t="s">
        <v>139</v>
      </c>
      <c r="D3442" t="s">
        <v>110</v>
      </c>
      <c r="E3442" t="s">
        <v>1</v>
      </c>
      <c r="F3442" t="str">
        <f>CONCATENATE(Table1[[#This Row],[session]],":",Table1[[#This Row],[vote_number]])</f>
        <v>2:251</v>
      </c>
      <c r="G3442">
        <f>IF(EXACT(Table1[[#This Row],[vote_cast]], "Yea"), 1, IF(EXACT(Table1[[#This Row],[vote_cast]], "Nay"), -1, 0))</f>
        <v>1</v>
      </c>
    </row>
    <row r="3443" spans="1:7" x14ac:dyDescent="0.25">
      <c r="A3443">
        <v>2</v>
      </c>
      <c r="B3443">
        <v>251</v>
      </c>
      <c r="C3443" t="s">
        <v>139</v>
      </c>
      <c r="D3443" t="s">
        <v>43</v>
      </c>
      <c r="E3443" t="s">
        <v>1</v>
      </c>
      <c r="F3443" t="str">
        <f>CONCATENATE(Table1[[#This Row],[session]],":",Table1[[#This Row],[vote_number]])</f>
        <v>2:251</v>
      </c>
      <c r="G3443">
        <f>IF(EXACT(Table1[[#This Row],[vote_cast]], "Yea"), 1, IF(EXACT(Table1[[#This Row],[vote_cast]], "Nay"), -1, 0))</f>
        <v>1</v>
      </c>
    </row>
    <row r="3444" spans="1:7" x14ac:dyDescent="0.25">
      <c r="A3444">
        <v>2</v>
      </c>
      <c r="B3444">
        <v>251</v>
      </c>
      <c r="C3444" t="s">
        <v>139</v>
      </c>
      <c r="D3444" t="s">
        <v>44</v>
      </c>
      <c r="E3444" t="s">
        <v>1</v>
      </c>
      <c r="F3444" t="str">
        <f>CONCATENATE(Table1[[#This Row],[session]],":",Table1[[#This Row],[vote_number]])</f>
        <v>2:251</v>
      </c>
      <c r="G3444">
        <f>IF(EXACT(Table1[[#This Row],[vote_cast]], "Yea"), 1, IF(EXACT(Table1[[#This Row],[vote_cast]], "Nay"), -1, 0))</f>
        <v>1</v>
      </c>
    </row>
    <row r="3445" spans="1:7" x14ac:dyDescent="0.25">
      <c r="A3445">
        <v>2</v>
      </c>
      <c r="B3445">
        <v>251</v>
      </c>
      <c r="C3445" t="s">
        <v>139</v>
      </c>
      <c r="D3445" t="s">
        <v>45</v>
      </c>
      <c r="E3445" t="s">
        <v>1</v>
      </c>
      <c r="F3445" t="str">
        <f>CONCATENATE(Table1[[#This Row],[session]],":",Table1[[#This Row],[vote_number]])</f>
        <v>2:251</v>
      </c>
      <c r="G3445">
        <f>IF(EXACT(Table1[[#This Row],[vote_cast]], "Yea"), 1, IF(EXACT(Table1[[#This Row],[vote_cast]], "Nay"), -1, 0))</f>
        <v>1</v>
      </c>
    </row>
    <row r="3446" spans="1:7" x14ac:dyDescent="0.25">
      <c r="A3446">
        <v>2</v>
      </c>
      <c r="B3446">
        <v>251</v>
      </c>
      <c r="C3446" t="s">
        <v>139</v>
      </c>
      <c r="D3446" t="s">
        <v>47</v>
      </c>
      <c r="E3446" t="s">
        <v>1</v>
      </c>
      <c r="F3446" t="str">
        <f>CONCATENATE(Table1[[#This Row],[session]],":",Table1[[#This Row],[vote_number]])</f>
        <v>2:251</v>
      </c>
      <c r="G3446">
        <f>IF(EXACT(Table1[[#This Row],[vote_cast]], "Yea"), 1, IF(EXACT(Table1[[#This Row],[vote_cast]], "Nay"), -1, 0))</f>
        <v>1</v>
      </c>
    </row>
    <row r="3447" spans="1:7" x14ac:dyDescent="0.25">
      <c r="A3447">
        <v>2</v>
      </c>
      <c r="B3447">
        <v>251</v>
      </c>
      <c r="C3447" t="s">
        <v>139</v>
      </c>
      <c r="D3447" t="s">
        <v>48</v>
      </c>
      <c r="E3447" t="s">
        <v>1</v>
      </c>
      <c r="F3447" t="str">
        <f>CONCATENATE(Table1[[#This Row],[session]],":",Table1[[#This Row],[vote_number]])</f>
        <v>2:251</v>
      </c>
      <c r="G3447">
        <f>IF(EXACT(Table1[[#This Row],[vote_cast]], "Yea"), 1, IF(EXACT(Table1[[#This Row],[vote_cast]], "Nay"), -1, 0))</f>
        <v>1</v>
      </c>
    </row>
    <row r="3448" spans="1:7" x14ac:dyDescent="0.25">
      <c r="A3448">
        <v>2</v>
      </c>
      <c r="B3448">
        <v>251</v>
      </c>
      <c r="C3448" t="s">
        <v>139</v>
      </c>
      <c r="D3448" t="s">
        <v>49</v>
      </c>
      <c r="E3448" t="s">
        <v>1</v>
      </c>
      <c r="F3448" t="str">
        <f>CONCATENATE(Table1[[#This Row],[session]],":",Table1[[#This Row],[vote_number]])</f>
        <v>2:251</v>
      </c>
      <c r="G3448">
        <f>IF(EXACT(Table1[[#This Row],[vote_cast]], "Yea"), 1, IF(EXACT(Table1[[#This Row],[vote_cast]], "Nay"), -1, 0))</f>
        <v>1</v>
      </c>
    </row>
    <row r="3449" spans="1:7" x14ac:dyDescent="0.25">
      <c r="A3449">
        <v>2</v>
      </c>
      <c r="B3449">
        <v>251</v>
      </c>
      <c r="C3449" t="s">
        <v>139</v>
      </c>
      <c r="D3449" t="s">
        <v>50</v>
      </c>
      <c r="E3449" t="s">
        <v>1</v>
      </c>
      <c r="F3449" t="str">
        <f>CONCATENATE(Table1[[#This Row],[session]],":",Table1[[#This Row],[vote_number]])</f>
        <v>2:251</v>
      </c>
      <c r="G3449">
        <f>IF(EXACT(Table1[[#This Row],[vote_cast]], "Yea"), 1, IF(EXACT(Table1[[#This Row],[vote_cast]], "Nay"), -1, 0))</f>
        <v>1</v>
      </c>
    </row>
    <row r="3450" spans="1:7" x14ac:dyDescent="0.25">
      <c r="A3450">
        <v>2</v>
      </c>
      <c r="B3450">
        <v>251</v>
      </c>
      <c r="C3450" t="s">
        <v>139</v>
      </c>
      <c r="D3450" t="s">
        <v>51</v>
      </c>
      <c r="E3450" t="s">
        <v>1</v>
      </c>
      <c r="F3450" t="str">
        <f>CONCATENATE(Table1[[#This Row],[session]],":",Table1[[#This Row],[vote_number]])</f>
        <v>2:251</v>
      </c>
      <c r="G3450">
        <f>IF(EXACT(Table1[[#This Row],[vote_cast]], "Yea"), 1, IF(EXACT(Table1[[#This Row],[vote_cast]], "Nay"), -1, 0))</f>
        <v>1</v>
      </c>
    </row>
    <row r="3451" spans="1:7" x14ac:dyDescent="0.25">
      <c r="A3451">
        <v>2</v>
      </c>
      <c r="B3451">
        <v>251</v>
      </c>
      <c r="C3451" t="s">
        <v>139</v>
      </c>
      <c r="D3451" t="s">
        <v>52</v>
      </c>
      <c r="E3451" t="s">
        <v>35</v>
      </c>
      <c r="F3451" t="str">
        <f>CONCATENATE(Table1[[#This Row],[session]],":",Table1[[#This Row],[vote_number]])</f>
        <v>2:251</v>
      </c>
      <c r="G3451">
        <f>IF(EXACT(Table1[[#This Row],[vote_cast]], "Yea"), 1, IF(EXACT(Table1[[#This Row],[vote_cast]], "Nay"), -1, 0))</f>
        <v>0</v>
      </c>
    </row>
    <row r="3452" spans="1:7" x14ac:dyDescent="0.25">
      <c r="A3452">
        <v>2</v>
      </c>
      <c r="B3452">
        <v>251</v>
      </c>
      <c r="C3452" t="s">
        <v>139</v>
      </c>
      <c r="D3452" t="s">
        <v>53</v>
      </c>
      <c r="E3452" t="s">
        <v>1</v>
      </c>
      <c r="F3452" t="str">
        <f>CONCATENATE(Table1[[#This Row],[session]],":",Table1[[#This Row],[vote_number]])</f>
        <v>2:251</v>
      </c>
      <c r="G3452">
        <f>IF(EXACT(Table1[[#This Row],[vote_cast]], "Yea"), 1, IF(EXACT(Table1[[#This Row],[vote_cast]], "Nay"), -1, 0))</f>
        <v>1</v>
      </c>
    </row>
    <row r="3453" spans="1:7" x14ac:dyDescent="0.25">
      <c r="A3453">
        <v>2</v>
      </c>
      <c r="B3453">
        <v>251</v>
      </c>
      <c r="C3453" t="s">
        <v>139</v>
      </c>
      <c r="D3453" t="s">
        <v>54</v>
      </c>
      <c r="E3453" t="s">
        <v>1</v>
      </c>
      <c r="F3453" t="str">
        <f>CONCATENATE(Table1[[#This Row],[session]],":",Table1[[#This Row],[vote_number]])</f>
        <v>2:251</v>
      </c>
      <c r="G3453">
        <f>IF(EXACT(Table1[[#This Row],[vote_cast]], "Yea"), 1, IF(EXACT(Table1[[#This Row],[vote_cast]], "Nay"), -1, 0))</f>
        <v>1</v>
      </c>
    </row>
    <row r="3454" spans="1:7" x14ac:dyDescent="0.25">
      <c r="A3454">
        <v>2</v>
      </c>
      <c r="B3454">
        <v>251</v>
      </c>
      <c r="C3454" t="s">
        <v>139</v>
      </c>
      <c r="D3454" t="s">
        <v>55</v>
      </c>
      <c r="E3454" t="s">
        <v>1</v>
      </c>
      <c r="F3454" t="str">
        <f>CONCATENATE(Table1[[#This Row],[session]],":",Table1[[#This Row],[vote_number]])</f>
        <v>2:251</v>
      </c>
      <c r="G3454">
        <f>IF(EXACT(Table1[[#This Row],[vote_cast]], "Yea"), 1, IF(EXACT(Table1[[#This Row],[vote_cast]], "Nay"), -1, 0))</f>
        <v>1</v>
      </c>
    </row>
    <row r="3455" spans="1:7" x14ac:dyDescent="0.25">
      <c r="A3455">
        <v>2</v>
      </c>
      <c r="B3455">
        <v>251</v>
      </c>
      <c r="C3455" t="s">
        <v>139</v>
      </c>
      <c r="D3455" t="s">
        <v>56</v>
      </c>
      <c r="E3455" t="s">
        <v>1</v>
      </c>
      <c r="F3455" t="str">
        <f>CONCATENATE(Table1[[#This Row],[session]],":",Table1[[#This Row],[vote_number]])</f>
        <v>2:251</v>
      </c>
      <c r="G3455">
        <f>IF(EXACT(Table1[[#This Row],[vote_cast]], "Yea"), 1, IF(EXACT(Table1[[#This Row],[vote_cast]], "Nay"), -1, 0))</f>
        <v>1</v>
      </c>
    </row>
    <row r="3456" spans="1:7" x14ac:dyDescent="0.25">
      <c r="A3456">
        <v>2</v>
      </c>
      <c r="B3456">
        <v>251</v>
      </c>
      <c r="C3456" t="s">
        <v>139</v>
      </c>
      <c r="D3456" t="s">
        <v>57</v>
      </c>
      <c r="E3456" t="s">
        <v>35</v>
      </c>
      <c r="F3456" t="str">
        <f>CONCATENATE(Table1[[#This Row],[session]],":",Table1[[#This Row],[vote_number]])</f>
        <v>2:251</v>
      </c>
      <c r="G3456">
        <f>IF(EXACT(Table1[[#This Row],[vote_cast]], "Yea"), 1, IF(EXACT(Table1[[#This Row],[vote_cast]], "Nay"), -1, 0))</f>
        <v>0</v>
      </c>
    </row>
    <row r="3457" spans="1:7" x14ac:dyDescent="0.25">
      <c r="A3457">
        <v>2</v>
      </c>
      <c r="B3457">
        <v>251</v>
      </c>
      <c r="C3457" t="s">
        <v>139</v>
      </c>
      <c r="D3457" t="s">
        <v>58</v>
      </c>
      <c r="E3457" t="s">
        <v>1</v>
      </c>
      <c r="F3457" t="str">
        <f>CONCATENATE(Table1[[#This Row],[session]],":",Table1[[#This Row],[vote_number]])</f>
        <v>2:251</v>
      </c>
      <c r="G3457">
        <f>IF(EXACT(Table1[[#This Row],[vote_cast]], "Yea"), 1, IF(EXACT(Table1[[#This Row],[vote_cast]], "Nay"), -1, 0))</f>
        <v>1</v>
      </c>
    </row>
    <row r="3458" spans="1:7" x14ac:dyDescent="0.25">
      <c r="A3458">
        <v>2</v>
      </c>
      <c r="B3458">
        <v>251</v>
      </c>
      <c r="C3458" t="s">
        <v>139</v>
      </c>
      <c r="D3458" t="s">
        <v>59</v>
      </c>
      <c r="E3458" t="s">
        <v>102</v>
      </c>
      <c r="F3458" t="str">
        <f>CONCATENATE(Table1[[#This Row],[session]],":",Table1[[#This Row],[vote_number]])</f>
        <v>2:251</v>
      </c>
      <c r="G3458">
        <f>IF(EXACT(Table1[[#This Row],[vote_cast]], "Yea"), 1, IF(EXACT(Table1[[#This Row],[vote_cast]], "Nay"), -1, 0))</f>
        <v>-1</v>
      </c>
    </row>
    <row r="3459" spans="1:7" x14ac:dyDescent="0.25">
      <c r="A3459">
        <v>2</v>
      </c>
      <c r="B3459">
        <v>251</v>
      </c>
      <c r="C3459" t="s">
        <v>139</v>
      </c>
      <c r="D3459" t="s">
        <v>60</v>
      </c>
      <c r="E3459" t="s">
        <v>1</v>
      </c>
      <c r="F3459" t="str">
        <f>CONCATENATE(Table1[[#This Row],[session]],":",Table1[[#This Row],[vote_number]])</f>
        <v>2:251</v>
      </c>
      <c r="G3459">
        <f>IF(EXACT(Table1[[#This Row],[vote_cast]], "Yea"), 1, IF(EXACT(Table1[[#This Row],[vote_cast]], "Nay"), -1, 0))</f>
        <v>1</v>
      </c>
    </row>
    <row r="3460" spans="1:7" x14ac:dyDescent="0.25">
      <c r="A3460">
        <v>2</v>
      </c>
      <c r="B3460">
        <v>251</v>
      </c>
      <c r="C3460" t="s">
        <v>139</v>
      </c>
      <c r="D3460" t="s">
        <v>61</v>
      </c>
      <c r="E3460" t="s">
        <v>1</v>
      </c>
      <c r="F3460" t="str">
        <f>CONCATENATE(Table1[[#This Row],[session]],":",Table1[[#This Row],[vote_number]])</f>
        <v>2:251</v>
      </c>
      <c r="G3460">
        <f>IF(EXACT(Table1[[#This Row],[vote_cast]], "Yea"), 1, IF(EXACT(Table1[[#This Row],[vote_cast]], "Nay"), -1, 0))</f>
        <v>1</v>
      </c>
    </row>
    <row r="3461" spans="1:7" x14ac:dyDescent="0.25">
      <c r="A3461">
        <v>2</v>
      </c>
      <c r="B3461">
        <v>251</v>
      </c>
      <c r="C3461" t="s">
        <v>139</v>
      </c>
      <c r="D3461" t="s">
        <v>62</v>
      </c>
      <c r="E3461" t="s">
        <v>1</v>
      </c>
      <c r="F3461" t="str">
        <f>CONCATENATE(Table1[[#This Row],[session]],":",Table1[[#This Row],[vote_number]])</f>
        <v>2:251</v>
      </c>
      <c r="G3461">
        <f>IF(EXACT(Table1[[#This Row],[vote_cast]], "Yea"), 1, IF(EXACT(Table1[[#This Row],[vote_cast]], "Nay"), -1, 0))</f>
        <v>1</v>
      </c>
    </row>
    <row r="3462" spans="1:7" x14ac:dyDescent="0.25">
      <c r="A3462">
        <v>2</v>
      </c>
      <c r="B3462">
        <v>251</v>
      </c>
      <c r="C3462" t="s">
        <v>139</v>
      </c>
      <c r="D3462" t="s">
        <v>63</v>
      </c>
      <c r="E3462" t="s">
        <v>1</v>
      </c>
      <c r="F3462" t="str">
        <f>CONCATENATE(Table1[[#This Row],[session]],":",Table1[[#This Row],[vote_number]])</f>
        <v>2:251</v>
      </c>
      <c r="G3462">
        <f>IF(EXACT(Table1[[#This Row],[vote_cast]], "Yea"), 1, IF(EXACT(Table1[[#This Row],[vote_cast]], "Nay"), -1, 0))</f>
        <v>1</v>
      </c>
    </row>
    <row r="3463" spans="1:7" x14ac:dyDescent="0.25">
      <c r="A3463">
        <v>2</v>
      </c>
      <c r="B3463">
        <v>251</v>
      </c>
      <c r="C3463" t="s">
        <v>139</v>
      </c>
      <c r="D3463" t="s">
        <v>64</v>
      </c>
      <c r="E3463" t="s">
        <v>1</v>
      </c>
      <c r="F3463" t="str">
        <f>CONCATENATE(Table1[[#This Row],[session]],":",Table1[[#This Row],[vote_number]])</f>
        <v>2:251</v>
      </c>
      <c r="G3463">
        <f>IF(EXACT(Table1[[#This Row],[vote_cast]], "Yea"), 1, IF(EXACT(Table1[[#This Row],[vote_cast]], "Nay"), -1, 0))</f>
        <v>1</v>
      </c>
    </row>
    <row r="3464" spans="1:7" x14ac:dyDescent="0.25">
      <c r="A3464">
        <v>2</v>
      </c>
      <c r="B3464">
        <v>251</v>
      </c>
      <c r="C3464" t="s">
        <v>139</v>
      </c>
      <c r="D3464" t="s">
        <v>65</v>
      </c>
      <c r="E3464" t="s">
        <v>1</v>
      </c>
      <c r="F3464" t="str">
        <f>CONCATENATE(Table1[[#This Row],[session]],":",Table1[[#This Row],[vote_number]])</f>
        <v>2:251</v>
      </c>
      <c r="G3464">
        <f>IF(EXACT(Table1[[#This Row],[vote_cast]], "Yea"), 1, IF(EXACT(Table1[[#This Row],[vote_cast]], "Nay"), -1, 0))</f>
        <v>1</v>
      </c>
    </row>
    <row r="3465" spans="1:7" x14ac:dyDescent="0.25">
      <c r="A3465">
        <v>2</v>
      </c>
      <c r="B3465">
        <v>251</v>
      </c>
      <c r="C3465" t="s">
        <v>139</v>
      </c>
      <c r="D3465" t="s">
        <v>66</v>
      </c>
      <c r="E3465" t="s">
        <v>1</v>
      </c>
      <c r="F3465" t="str">
        <f>CONCATENATE(Table1[[#This Row],[session]],":",Table1[[#This Row],[vote_number]])</f>
        <v>2:251</v>
      </c>
      <c r="G3465">
        <f>IF(EXACT(Table1[[#This Row],[vote_cast]], "Yea"), 1, IF(EXACT(Table1[[#This Row],[vote_cast]], "Nay"), -1, 0))</f>
        <v>1</v>
      </c>
    </row>
    <row r="3466" spans="1:7" x14ac:dyDescent="0.25">
      <c r="A3466">
        <v>2</v>
      </c>
      <c r="B3466">
        <v>251</v>
      </c>
      <c r="C3466" t="s">
        <v>139</v>
      </c>
      <c r="D3466" t="s">
        <v>67</v>
      </c>
      <c r="E3466" t="s">
        <v>1</v>
      </c>
      <c r="F3466" t="str">
        <f>CONCATENATE(Table1[[#This Row],[session]],":",Table1[[#This Row],[vote_number]])</f>
        <v>2:251</v>
      </c>
      <c r="G3466">
        <f>IF(EXACT(Table1[[#This Row],[vote_cast]], "Yea"), 1, IF(EXACT(Table1[[#This Row],[vote_cast]], "Nay"), -1, 0))</f>
        <v>1</v>
      </c>
    </row>
    <row r="3467" spans="1:7" x14ac:dyDescent="0.25">
      <c r="A3467">
        <v>2</v>
      </c>
      <c r="B3467">
        <v>251</v>
      </c>
      <c r="C3467" t="s">
        <v>139</v>
      </c>
      <c r="D3467" t="s">
        <v>68</v>
      </c>
      <c r="E3467" t="s">
        <v>1</v>
      </c>
      <c r="F3467" t="str">
        <f>CONCATENATE(Table1[[#This Row],[session]],":",Table1[[#This Row],[vote_number]])</f>
        <v>2:251</v>
      </c>
      <c r="G3467">
        <f>IF(EXACT(Table1[[#This Row],[vote_cast]], "Yea"), 1, IF(EXACT(Table1[[#This Row],[vote_cast]], "Nay"), -1, 0))</f>
        <v>1</v>
      </c>
    </row>
    <row r="3468" spans="1:7" x14ac:dyDescent="0.25">
      <c r="A3468">
        <v>2</v>
      </c>
      <c r="B3468">
        <v>251</v>
      </c>
      <c r="C3468" t="s">
        <v>139</v>
      </c>
      <c r="D3468" t="s">
        <v>69</v>
      </c>
      <c r="E3468" t="s">
        <v>1</v>
      </c>
      <c r="F3468" t="str">
        <f>CONCATENATE(Table1[[#This Row],[session]],":",Table1[[#This Row],[vote_number]])</f>
        <v>2:251</v>
      </c>
      <c r="G3468">
        <f>IF(EXACT(Table1[[#This Row],[vote_cast]], "Yea"), 1, IF(EXACT(Table1[[#This Row],[vote_cast]], "Nay"), -1, 0))</f>
        <v>1</v>
      </c>
    </row>
    <row r="3469" spans="1:7" x14ac:dyDescent="0.25">
      <c r="A3469">
        <v>2</v>
      </c>
      <c r="B3469">
        <v>251</v>
      </c>
      <c r="C3469" t="s">
        <v>139</v>
      </c>
      <c r="D3469" t="s">
        <v>70</v>
      </c>
      <c r="E3469" t="s">
        <v>1</v>
      </c>
      <c r="F3469" t="str">
        <f>CONCATENATE(Table1[[#This Row],[session]],":",Table1[[#This Row],[vote_number]])</f>
        <v>2:251</v>
      </c>
      <c r="G3469">
        <f>IF(EXACT(Table1[[#This Row],[vote_cast]], "Yea"), 1, IF(EXACT(Table1[[#This Row],[vote_cast]], "Nay"), -1, 0))</f>
        <v>1</v>
      </c>
    </row>
    <row r="3470" spans="1:7" x14ac:dyDescent="0.25">
      <c r="A3470">
        <v>2</v>
      </c>
      <c r="B3470">
        <v>251</v>
      </c>
      <c r="C3470" t="s">
        <v>139</v>
      </c>
      <c r="D3470" t="s">
        <v>71</v>
      </c>
      <c r="E3470" t="s">
        <v>1</v>
      </c>
      <c r="F3470" t="str">
        <f>CONCATENATE(Table1[[#This Row],[session]],":",Table1[[#This Row],[vote_number]])</f>
        <v>2:251</v>
      </c>
      <c r="G3470">
        <f>IF(EXACT(Table1[[#This Row],[vote_cast]], "Yea"), 1, IF(EXACT(Table1[[#This Row],[vote_cast]], "Nay"), -1, 0))</f>
        <v>1</v>
      </c>
    </row>
    <row r="3471" spans="1:7" x14ac:dyDescent="0.25">
      <c r="A3471">
        <v>2</v>
      </c>
      <c r="B3471">
        <v>251</v>
      </c>
      <c r="C3471" t="s">
        <v>139</v>
      </c>
      <c r="D3471" t="s">
        <v>72</v>
      </c>
      <c r="E3471" t="s">
        <v>1</v>
      </c>
      <c r="F3471" t="str">
        <f>CONCATENATE(Table1[[#This Row],[session]],":",Table1[[#This Row],[vote_number]])</f>
        <v>2:251</v>
      </c>
      <c r="G3471">
        <f>IF(EXACT(Table1[[#This Row],[vote_cast]], "Yea"), 1, IF(EXACT(Table1[[#This Row],[vote_cast]], "Nay"), -1, 0))</f>
        <v>1</v>
      </c>
    </row>
    <row r="3472" spans="1:7" x14ac:dyDescent="0.25">
      <c r="A3472">
        <v>2</v>
      </c>
      <c r="B3472">
        <v>251</v>
      </c>
      <c r="C3472" t="s">
        <v>139</v>
      </c>
      <c r="D3472" t="s">
        <v>73</v>
      </c>
      <c r="E3472" t="s">
        <v>1</v>
      </c>
      <c r="F3472" t="str">
        <f>CONCATENATE(Table1[[#This Row],[session]],":",Table1[[#This Row],[vote_number]])</f>
        <v>2:251</v>
      </c>
      <c r="G3472">
        <f>IF(EXACT(Table1[[#This Row],[vote_cast]], "Yea"), 1, IF(EXACT(Table1[[#This Row],[vote_cast]], "Nay"), -1, 0))</f>
        <v>1</v>
      </c>
    </row>
    <row r="3473" spans="1:7" x14ac:dyDescent="0.25">
      <c r="A3473">
        <v>2</v>
      </c>
      <c r="B3473">
        <v>251</v>
      </c>
      <c r="C3473" t="s">
        <v>139</v>
      </c>
      <c r="D3473" t="s">
        <v>74</v>
      </c>
      <c r="E3473" t="s">
        <v>1</v>
      </c>
      <c r="F3473" t="str">
        <f>CONCATENATE(Table1[[#This Row],[session]],":",Table1[[#This Row],[vote_number]])</f>
        <v>2:251</v>
      </c>
      <c r="G3473">
        <f>IF(EXACT(Table1[[#This Row],[vote_cast]], "Yea"), 1, IF(EXACT(Table1[[#This Row],[vote_cast]], "Nay"), -1, 0))</f>
        <v>1</v>
      </c>
    </row>
    <row r="3474" spans="1:7" x14ac:dyDescent="0.25">
      <c r="A3474">
        <v>2</v>
      </c>
      <c r="B3474">
        <v>251</v>
      </c>
      <c r="C3474" t="s">
        <v>139</v>
      </c>
      <c r="D3474" t="s">
        <v>75</v>
      </c>
      <c r="E3474" t="s">
        <v>102</v>
      </c>
      <c r="F3474" t="str">
        <f>CONCATENATE(Table1[[#This Row],[session]],":",Table1[[#This Row],[vote_number]])</f>
        <v>2:251</v>
      </c>
      <c r="G3474">
        <f>IF(EXACT(Table1[[#This Row],[vote_cast]], "Yea"), 1, IF(EXACT(Table1[[#This Row],[vote_cast]], "Nay"), -1, 0))</f>
        <v>-1</v>
      </c>
    </row>
    <row r="3475" spans="1:7" x14ac:dyDescent="0.25">
      <c r="A3475">
        <v>2</v>
      </c>
      <c r="B3475">
        <v>251</v>
      </c>
      <c r="C3475" t="s">
        <v>139</v>
      </c>
      <c r="D3475" t="s">
        <v>76</v>
      </c>
      <c r="E3475" t="s">
        <v>1</v>
      </c>
      <c r="F3475" t="str">
        <f>CONCATENATE(Table1[[#This Row],[session]],":",Table1[[#This Row],[vote_number]])</f>
        <v>2:251</v>
      </c>
      <c r="G3475">
        <f>IF(EXACT(Table1[[#This Row],[vote_cast]], "Yea"), 1, IF(EXACT(Table1[[#This Row],[vote_cast]], "Nay"), -1, 0))</f>
        <v>1</v>
      </c>
    </row>
    <row r="3476" spans="1:7" x14ac:dyDescent="0.25">
      <c r="A3476">
        <v>2</v>
      </c>
      <c r="B3476">
        <v>251</v>
      </c>
      <c r="C3476" t="s">
        <v>139</v>
      </c>
      <c r="D3476" t="s">
        <v>77</v>
      </c>
      <c r="E3476" t="s">
        <v>1</v>
      </c>
      <c r="F3476" t="str">
        <f>CONCATENATE(Table1[[#This Row],[session]],":",Table1[[#This Row],[vote_number]])</f>
        <v>2:251</v>
      </c>
      <c r="G3476">
        <f>IF(EXACT(Table1[[#This Row],[vote_cast]], "Yea"), 1, IF(EXACT(Table1[[#This Row],[vote_cast]], "Nay"), -1, 0))</f>
        <v>1</v>
      </c>
    </row>
    <row r="3477" spans="1:7" x14ac:dyDescent="0.25">
      <c r="A3477">
        <v>2</v>
      </c>
      <c r="B3477">
        <v>251</v>
      </c>
      <c r="C3477" t="s">
        <v>139</v>
      </c>
      <c r="D3477" t="s">
        <v>78</v>
      </c>
      <c r="E3477" t="s">
        <v>1</v>
      </c>
      <c r="F3477" t="str">
        <f>CONCATENATE(Table1[[#This Row],[session]],":",Table1[[#This Row],[vote_number]])</f>
        <v>2:251</v>
      </c>
      <c r="G3477">
        <f>IF(EXACT(Table1[[#This Row],[vote_cast]], "Yea"), 1, IF(EXACT(Table1[[#This Row],[vote_cast]], "Nay"), -1, 0))</f>
        <v>1</v>
      </c>
    </row>
    <row r="3478" spans="1:7" x14ac:dyDescent="0.25">
      <c r="A3478">
        <v>2</v>
      </c>
      <c r="B3478">
        <v>251</v>
      </c>
      <c r="C3478" t="s">
        <v>139</v>
      </c>
      <c r="D3478" t="s">
        <v>79</v>
      </c>
      <c r="E3478" t="s">
        <v>1</v>
      </c>
      <c r="F3478" t="str">
        <f>CONCATENATE(Table1[[#This Row],[session]],":",Table1[[#This Row],[vote_number]])</f>
        <v>2:251</v>
      </c>
      <c r="G3478">
        <f>IF(EXACT(Table1[[#This Row],[vote_cast]], "Yea"), 1, IF(EXACT(Table1[[#This Row],[vote_cast]], "Nay"), -1, 0))</f>
        <v>1</v>
      </c>
    </row>
    <row r="3479" spans="1:7" x14ac:dyDescent="0.25">
      <c r="A3479">
        <v>2</v>
      </c>
      <c r="B3479">
        <v>251</v>
      </c>
      <c r="C3479" t="s">
        <v>139</v>
      </c>
      <c r="D3479" t="s">
        <v>80</v>
      </c>
      <c r="E3479" t="s">
        <v>1</v>
      </c>
      <c r="F3479" t="str">
        <f>CONCATENATE(Table1[[#This Row],[session]],":",Table1[[#This Row],[vote_number]])</f>
        <v>2:251</v>
      </c>
      <c r="G3479">
        <f>IF(EXACT(Table1[[#This Row],[vote_cast]], "Yea"), 1, IF(EXACT(Table1[[#This Row],[vote_cast]], "Nay"), -1, 0))</f>
        <v>1</v>
      </c>
    </row>
    <row r="3480" spans="1:7" x14ac:dyDescent="0.25">
      <c r="A3480">
        <v>2</v>
      </c>
      <c r="B3480">
        <v>251</v>
      </c>
      <c r="C3480" t="s">
        <v>139</v>
      </c>
      <c r="D3480" t="s">
        <v>81</v>
      </c>
      <c r="E3480" t="s">
        <v>1</v>
      </c>
      <c r="F3480" t="str">
        <f>CONCATENATE(Table1[[#This Row],[session]],":",Table1[[#This Row],[vote_number]])</f>
        <v>2:251</v>
      </c>
      <c r="G3480">
        <f>IF(EXACT(Table1[[#This Row],[vote_cast]], "Yea"), 1, IF(EXACT(Table1[[#This Row],[vote_cast]], "Nay"), -1, 0))</f>
        <v>1</v>
      </c>
    </row>
    <row r="3481" spans="1:7" x14ac:dyDescent="0.25">
      <c r="A3481">
        <v>2</v>
      </c>
      <c r="B3481">
        <v>251</v>
      </c>
      <c r="C3481" t="s">
        <v>139</v>
      </c>
      <c r="D3481" t="s">
        <v>82</v>
      </c>
      <c r="E3481" t="s">
        <v>1</v>
      </c>
      <c r="F3481" t="str">
        <f>CONCATENATE(Table1[[#This Row],[session]],":",Table1[[#This Row],[vote_number]])</f>
        <v>2:251</v>
      </c>
      <c r="G3481">
        <f>IF(EXACT(Table1[[#This Row],[vote_cast]], "Yea"), 1, IF(EXACT(Table1[[#This Row],[vote_cast]], "Nay"), -1, 0))</f>
        <v>1</v>
      </c>
    </row>
    <row r="3482" spans="1:7" x14ac:dyDescent="0.25">
      <c r="A3482">
        <v>2</v>
      </c>
      <c r="B3482">
        <v>251</v>
      </c>
      <c r="C3482" t="s">
        <v>139</v>
      </c>
      <c r="D3482" t="s">
        <v>83</v>
      </c>
      <c r="E3482" t="s">
        <v>102</v>
      </c>
      <c r="F3482" t="str">
        <f>CONCATENATE(Table1[[#This Row],[session]],":",Table1[[#This Row],[vote_number]])</f>
        <v>2:251</v>
      </c>
      <c r="G3482">
        <f>IF(EXACT(Table1[[#This Row],[vote_cast]], "Yea"), 1, IF(EXACT(Table1[[#This Row],[vote_cast]], "Nay"), -1, 0))</f>
        <v>-1</v>
      </c>
    </row>
    <row r="3483" spans="1:7" x14ac:dyDescent="0.25">
      <c r="A3483">
        <v>2</v>
      </c>
      <c r="B3483">
        <v>251</v>
      </c>
      <c r="C3483" t="s">
        <v>139</v>
      </c>
      <c r="D3483" t="s">
        <v>84</v>
      </c>
      <c r="E3483" t="s">
        <v>1</v>
      </c>
      <c r="F3483" t="str">
        <f>CONCATENATE(Table1[[#This Row],[session]],":",Table1[[#This Row],[vote_number]])</f>
        <v>2:251</v>
      </c>
      <c r="G3483">
        <f>IF(EXACT(Table1[[#This Row],[vote_cast]], "Yea"), 1, IF(EXACT(Table1[[#This Row],[vote_cast]], "Nay"), -1, 0))</f>
        <v>1</v>
      </c>
    </row>
    <row r="3484" spans="1:7" x14ac:dyDescent="0.25">
      <c r="A3484">
        <v>2</v>
      </c>
      <c r="B3484">
        <v>251</v>
      </c>
      <c r="C3484" t="s">
        <v>139</v>
      </c>
      <c r="D3484" t="s">
        <v>137</v>
      </c>
      <c r="E3484" t="s">
        <v>1</v>
      </c>
      <c r="F3484" t="str">
        <f>CONCATENATE(Table1[[#This Row],[session]],":",Table1[[#This Row],[vote_number]])</f>
        <v>2:251</v>
      </c>
      <c r="G3484">
        <f>IF(EXACT(Table1[[#This Row],[vote_cast]], "Yea"), 1, IF(EXACT(Table1[[#This Row],[vote_cast]], "Nay"), -1, 0))</f>
        <v>1</v>
      </c>
    </row>
    <row r="3485" spans="1:7" x14ac:dyDescent="0.25">
      <c r="A3485">
        <v>2</v>
      </c>
      <c r="B3485">
        <v>251</v>
      </c>
      <c r="C3485" t="s">
        <v>139</v>
      </c>
      <c r="D3485" t="s">
        <v>85</v>
      </c>
      <c r="E3485" t="s">
        <v>1</v>
      </c>
      <c r="F3485" t="str">
        <f>CONCATENATE(Table1[[#This Row],[session]],":",Table1[[#This Row],[vote_number]])</f>
        <v>2:251</v>
      </c>
      <c r="G3485">
        <f>IF(EXACT(Table1[[#This Row],[vote_cast]], "Yea"), 1, IF(EXACT(Table1[[#This Row],[vote_cast]], "Nay"), -1, 0))</f>
        <v>1</v>
      </c>
    </row>
    <row r="3486" spans="1:7" x14ac:dyDescent="0.25">
      <c r="A3486">
        <v>2</v>
      </c>
      <c r="B3486">
        <v>251</v>
      </c>
      <c r="C3486" t="s">
        <v>139</v>
      </c>
      <c r="D3486" t="s">
        <v>86</v>
      </c>
      <c r="E3486" t="s">
        <v>1</v>
      </c>
      <c r="F3486" t="str">
        <f>CONCATENATE(Table1[[#This Row],[session]],":",Table1[[#This Row],[vote_number]])</f>
        <v>2:251</v>
      </c>
      <c r="G3486">
        <f>IF(EXACT(Table1[[#This Row],[vote_cast]], "Yea"), 1, IF(EXACT(Table1[[#This Row],[vote_cast]], "Nay"), -1, 0))</f>
        <v>1</v>
      </c>
    </row>
    <row r="3487" spans="1:7" x14ac:dyDescent="0.25">
      <c r="A3487">
        <v>2</v>
      </c>
      <c r="B3487">
        <v>251</v>
      </c>
      <c r="C3487" t="s">
        <v>139</v>
      </c>
      <c r="D3487" t="s">
        <v>87</v>
      </c>
      <c r="E3487" t="s">
        <v>1</v>
      </c>
      <c r="F3487" t="str">
        <f>CONCATENATE(Table1[[#This Row],[session]],":",Table1[[#This Row],[vote_number]])</f>
        <v>2:251</v>
      </c>
      <c r="G3487">
        <f>IF(EXACT(Table1[[#This Row],[vote_cast]], "Yea"), 1, IF(EXACT(Table1[[#This Row],[vote_cast]], "Nay"), -1, 0))</f>
        <v>1</v>
      </c>
    </row>
    <row r="3488" spans="1:7" x14ac:dyDescent="0.25">
      <c r="A3488">
        <v>2</v>
      </c>
      <c r="B3488">
        <v>251</v>
      </c>
      <c r="C3488" t="s">
        <v>139</v>
      </c>
      <c r="D3488" t="s">
        <v>88</v>
      </c>
      <c r="E3488" t="s">
        <v>102</v>
      </c>
      <c r="F3488" t="str">
        <f>CONCATENATE(Table1[[#This Row],[session]],":",Table1[[#This Row],[vote_number]])</f>
        <v>2:251</v>
      </c>
      <c r="G3488">
        <f>IF(EXACT(Table1[[#This Row],[vote_cast]], "Yea"), 1, IF(EXACT(Table1[[#This Row],[vote_cast]], "Nay"), -1, 0))</f>
        <v>-1</v>
      </c>
    </row>
    <row r="3489" spans="1:7" x14ac:dyDescent="0.25">
      <c r="A3489">
        <v>2</v>
      </c>
      <c r="B3489">
        <v>251</v>
      </c>
      <c r="C3489" t="s">
        <v>139</v>
      </c>
      <c r="D3489" t="s">
        <v>89</v>
      </c>
      <c r="E3489" t="s">
        <v>1</v>
      </c>
      <c r="F3489" t="str">
        <f>CONCATENATE(Table1[[#This Row],[session]],":",Table1[[#This Row],[vote_number]])</f>
        <v>2:251</v>
      </c>
      <c r="G3489">
        <f>IF(EXACT(Table1[[#This Row],[vote_cast]], "Yea"), 1, IF(EXACT(Table1[[#This Row],[vote_cast]], "Nay"), -1, 0))</f>
        <v>1</v>
      </c>
    </row>
    <row r="3490" spans="1:7" x14ac:dyDescent="0.25">
      <c r="A3490">
        <v>2</v>
      </c>
      <c r="B3490">
        <v>251</v>
      </c>
      <c r="C3490" t="s">
        <v>139</v>
      </c>
      <c r="D3490" t="s">
        <v>90</v>
      </c>
      <c r="E3490" t="s">
        <v>1</v>
      </c>
      <c r="F3490" t="str">
        <f>CONCATENATE(Table1[[#This Row],[session]],":",Table1[[#This Row],[vote_number]])</f>
        <v>2:251</v>
      </c>
      <c r="G3490">
        <f>IF(EXACT(Table1[[#This Row],[vote_cast]], "Yea"), 1, IF(EXACT(Table1[[#This Row],[vote_cast]], "Nay"), -1, 0))</f>
        <v>1</v>
      </c>
    </row>
    <row r="3491" spans="1:7" x14ac:dyDescent="0.25">
      <c r="A3491">
        <v>2</v>
      </c>
      <c r="B3491">
        <v>251</v>
      </c>
      <c r="C3491" t="s">
        <v>139</v>
      </c>
      <c r="D3491" t="s">
        <v>91</v>
      </c>
      <c r="E3491" t="s">
        <v>1</v>
      </c>
      <c r="F3491" t="str">
        <f>CONCATENATE(Table1[[#This Row],[session]],":",Table1[[#This Row],[vote_number]])</f>
        <v>2:251</v>
      </c>
      <c r="G3491">
        <f>IF(EXACT(Table1[[#This Row],[vote_cast]], "Yea"), 1, IF(EXACT(Table1[[#This Row],[vote_cast]], "Nay"), -1, 0))</f>
        <v>1</v>
      </c>
    </row>
    <row r="3492" spans="1:7" x14ac:dyDescent="0.25">
      <c r="A3492">
        <v>2</v>
      </c>
      <c r="B3492">
        <v>251</v>
      </c>
      <c r="C3492" t="s">
        <v>139</v>
      </c>
      <c r="D3492" t="s">
        <v>92</v>
      </c>
      <c r="E3492" t="s">
        <v>1</v>
      </c>
      <c r="F3492" t="str">
        <f>CONCATENATE(Table1[[#This Row],[session]],":",Table1[[#This Row],[vote_number]])</f>
        <v>2:251</v>
      </c>
      <c r="G3492">
        <f>IF(EXACT(Table1[[#This Row],[vote_cast]], "Yea"), 1, IF(EXACT(Table1[[#This Row],[vote_cast]], "Nay"), -1, 0))</f>
        <v>1</v>
      </c>
    </row>
    <row r="3493" spans="1:7" x14ac:dyDescent="0.25">
      <c r="A3493">
        <v>2</v>
      </c>
      <c r="B3493">
        <v>251</v>
      </c>
      <c r="C3493" t="s">
        <v>139</v>
      </c>
      <c r="D3493" t="s">
        <v>93</v>
      </c>
      <c r="E3493" t="s">
        <v>1</v>
      </c>
      <c r="F3493" t="str">
        <f>CONCATENATE(Table1[[#This Row],[session]],":",Table1[[#This Row],[vote_number]])</f>
        <v>2:251</v>
      </c>
      <c r="G3493">
        <f>IF(EXACT(Table1[[#This Row],[vote_cast]], "Yea"), 1, IF(EXACT(Table1[[#This Row],[vote_cast]], "Nay"), -1, 0))</f>
        <v>1</v>
      </c>
    </row>
    <row r="3494" spans="1:7" x14ac:dyDescent="0.25">
      <c r="A3494">
        <v>2</v>
      </c>
      <c r="B3494">
        <v>251</v>
      </c>
      <c r="C3494" t="s">
        <v>139</v>
      </c>
      <c r="D3494" t="s">
        <v>94</v>
      </c>
      <c r="E3494" t="s">
        <v>1</v>
      </c>
      <c r="F3494" t="str">
        <f>CONCATENATE(Table1[[#This Row],[session]],":",Table1[[#This Row],[vote_number]])</f>
        <v>2:251</v>
      </c>
      <c r="G3494">
        <f>IF(EXACT(Table1[[#This Row],[vote_cast]], "Yea"), 1, IF(EXACT(Table1[[#This Row],[vote_cast]], "Nay"), -1, 0))</f>
        <v>1</v>
      </c>
    </row>
    <row r="3495" spans="1:7" x14ac:dyDescent="0.25">
      <c r="A3495">
        <v>2</v>
      </c>
      <c r="B3495">
        <v>251</v>
      </c>
      <c r="C3495" t="s">
        <v>139</v>
      </c>
      <c r="D3495" t="s">
        <v>95</v>
      </c>
      <c r="E3495" t="s">
        <v>1</v>
      </c>
      <c r="F3495" t="str">
        <f>CONCATENATE(Table1[[#This Row],[session]],":",Table1[[#This Row],[vote_number]])</f>
        <v>2:251</v>
      </c>
      <c r="G3495">
        <f>IF(EXACT(Table1[[#This Row],[vote_cast]], "Yea"), 1, IF(EXACT(Table1[[#This Row],[vote_cast]], "Nay"), -1, 0))</f>
        <v>1</v>
      </c>
    </row>
    <row r="3496" spans="1:7" x14ac:dyDescent="0.25">
      <c r="A3496">
        <v>2</v>
      </c>
      <c r="B3496">
        <v>251</v>
      </c>
      <c r="C3496" t="s">
        <v>139</v>
      </c>
      <c r="D3496" t="s">
        <v>96</v>
      </c>
      <c r="E3496" t="s">
        <v>1</v>
      </c>
      <c r="F3496" t="str">
        <f>CONCATENATE(Table1[[#This Row],[session]],":",Table1[[#This Row],[vote_number]])</f>
        <v>2:251</v>
      </c>
      <c r="G3496">
        <f>IF(EXACT(Table1[[#This Row],[vote_cast]], "Yea"), 1, IF(EXACT(Table1[[#This Row],[vote_cast]], "Nay"), -1, 0))</f>
        <v>1</v>
      </c>
    </row>
    <row r="3497" spans="1:7" x14ac:dyDescent="0.25">
      <c r="A3497">
        <v>2</v>
      </c>
      <c r="B3497">
        <v>251</v>
      </c>
      <c r="C3497" t="s">
        <v>139</v>
      </c>
      <c r="D3497" t="s">
        <v>97</v>
      </c>
      <c r="E3497" t="s">
        <v>1</v>
      </c>
      <c r="F3497" t="str">
        <f>CONCATENATE(Table1[[#This Row],[session]],":",Table1[[#This Row],[vote_number]])</f>
        <v>2:251</v>
      </c>
      <c r="G3497">
        <f>IF(EXACT(Table1[[#This Row],[vote_cast]], "Yea"), 1, IF(EXACT(Table1[[#This Row],[vote_cast]], "Nay"), -1, 0))</f>
        <v>1</v>
      </c>
    </row>
    <row r="3498" spans="1:7" x14ac:dyDescent="0.25">
      <c r="A3498">
        <v>2</v>
      </c>
      <c r="B3498">
        <v>251</v>
      </c>
      <c r="C3498" t="s">
        <v>139</v>
      </c>
      <c r="D3498" t="s">
        <v>98</v>
      </c>
      <c r="E3498" t="s">
        <v>1</v>
      </c>
      <c r="F3498" t="str">
        <f>CONCATENATE(Table1[[#This Row],[session]],":",Table1[[#This Row],[vote_number]])</f>
        <v>2:251</v>
      </c>
      <c r="G3498">
        <f>IF(EXACT(Table1[[#This Row],[vote_cast]], "Yea"), 1, IF(EXACT(Table1[[#This Row],[vote_cast]], "Nay"), -1, 0))</f>
        <v>1</v>
      </c>
    </row>
    <row r="3499" spans="1:7" x14ac:dyDescent="0.25">
      <c r="A3499">
        <v>2</v>
      </c>
      <c r="B3499">
        <v>251</v>
      </c>
      <c r="C3499" t="s">
        <v>139</v>
      </c>
      <c r="D3499" t="s">
        <v>99</v>
      </c>
      <c r="E3499" t="s">
        <v>1</v>
      </c>
      <c r="F3499" t="str">
        <f>CONCATENATE(Table1[[#This Row],[session]],":",Table1[[#This Row],[vote_number]])</f>
        <v>2:251</v>
      </c>
      <c r="G3499">
        <f>IF(EXACT(Table1[[#This Row],[vote_cast]], "Yea"), 1, IF(EXACT(Table1[[#This Row],[vote_cast]], "Nay"), -1, 0))</f>
        <v>1</v>
      </c>
    </row>
    <row r="3500" spans="1:7" x14ac:dyDescent="0.25">
      <c r="A3500">
        <v>2</v>
      </c>
      <c r="B3500">
        <v>251</v>
      </c>
      <c r="C3500" t="s">
        <v>139</v>
      </c>
      <c r="D3500" t="s">
        <v>100</v>
      </c>
      <c r="E3500" t="s">
        <v>1</v>
      </c>
      <c r="F3500" t="str">
        <f>CONCATENATE(Table1[[#This Row],[session]],":",Table1[[#This Row],[vote_number]])</f>
        <v>2:251</v>
      </c>
      <c r="G3500">
        <f>IF(EXACT(Table1[[#This Row],[vote_cast]], "Yea"), 1, IF(EXACT(Table1[[#This Row],[vote_cast]], "Nay"), -1, 0))</f>
        <v>1</v>
      </c>
    </row>
    <row r="3501" spans="1:7" x14ac:dyDescent="0.25">
      <c r="A3501">
        <v>2</v>
      </c>
      <c r="B3501">
        <v>251</v>
      </c>
      <c r="C3501" t="s">
        <v>139</v>
      </c>
      <c r="D3501" t="s">
        <v>101</v>
      </c>
      <c r="E3501" t="s">
        <v>1</v>
      </c>
      <c r="F3501" t="str">
        <f>CONCATENATE(Table1[[#This Row],[session]],":",Table1[[#This Row],[vote_number]])</f>
        <v>2:251</v>
      </c>
      <c r="G3501">
        <f>IF(EXACT(Table1[[#This Row],[vote_cast]], "Yea"), 1, IF(EXACT(Table1[[#This Row],[vote_cast]], "Nay"), -1, 0))</f>
        <v>1</v>
      </c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4"/>
  <sheetViews>
    <sheetView workbookViewId="0">
      <selection activeCell="A3" sqref="A3"/>
    </sheetView>
  </sheetViews>
  <sheetFormatPr defaultRowHeight="15" x14ac:dyDescent="0.25"/>
  <cols>
    <col min="1" max="1" width="21.85546875" customWidth="1"/>
    <col min="2" max="2" width="16.28515625" customWidth="1"/>
    <col min="3" max="10" width="5.5703125" customWidth="1"/>
    <col min="11" max="11" width="4.5703125" customWidth="1"/>
    <col min="12" max="15" width="5.5703125" customWidth="1"/>
    <col min="16" max="20" width="4.5703125" customWidth="1"/>
    <col min="21" max="22" width="5.5703125" customWidth="1"/>
    <col min="23" max="23" width="4.5703125" customWidth="1"/>
    <col min="24" max="31" width="5.5703125" customWidth="1"/>
    <col min="32" max="36" width="4.5703125" customWidth="1"/>
    <col min="37" max="37" width="11.28515625" bestFit="1" customWidth="1"/>
  </cols>
  <sheetData>
    <row r="1" spans="1:36" x14ac:dyDescent="0.25">
      <c r="A1" s="1" t="s">
        <v>184</v>
      </c>
      <c r="B1" s="1" t="s">
        <v>183</v>
      </c>
    </row>
    <row r="2" spans="1:36" x14ac:dyDescent="0.25">
      <c r="A2" s="1" t="s">
        <v>147</v>
      </c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  <c r="J2" t="s">
        <v>156</v>
      </c>
      <c r="K2" t="s">
        <v>157</v>
      </c>
      <c r="L2" t="s">
        <v>158</v>
      </c>
      <c r="M2" t="s">
        <v>159</v>
      </c>
      <c r="N2" t="s">
        <v>160</v>
      </c>
      <c r="O2" t="s">
        <v>161</v>
      </c>
      <c r="P2" t="s">
        <v>162</v>
      </c>
      <c r="Q2" t="s">
        <v>163</v>
      </c>
      <c r="R2" t="s">
        <v>164</v>
      </c>
      <c r="S2" t="s">
        <v>165</v>
      </c>
      <c r="T2" t="s">
        <v>166</v>
      </c>
      <c r="U2" t="s">
        <v>167</v>
      </c>
      <c r="V2" t="s">
        <v>168</v>
      </c>
      <c r="W2" t="s">
        <v>169</v>
      </c>
      <c r="X2" t="s">
        <v>170</v>
      </c>
      <c r="Y2" t="s">
        <v>171</v>
      </c>
      <c r="Z2" t="s">
        <v>172</v>
      </c>
      <c r="AA2" t="s">
        <v>173</v>
      </c>
      <c r="AB2" t="s">
        <v>174</v>
      </c>
      <c r="AC2" t="s">
        <v>175</v>
      </c>
      <c r="AD2" t="s">
        <v>176</v>
      </c>
      <c r="AE2" t="s">
        <v>177</v>
      </c>
      <c r="AF2" t="s">
        <v>178</v>
      </c>
      <c r="AG2" t="s">
        <v>179</v>
      </c>
      <c r="AH2" t="s">
        <v>180</v>
      </c>
      <c r="AI2" t="s">
        <v>181</v>
      </c>
      <c r="AJ2" t="s">
        <v>182</v>
      </c>
    </row>
    <row r="3" spans="1:36" x14ac:dyDescent="0.25">
      <c r="A3" s="2" t="s">
        <v>0</v>
      </c>
      <c r="B3" s="3">
        <v>1</v>
      </c>
      <c r="C3" s="3">
        <v>1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-1</v>
      </c>
      <c r="J3" s="3">
        <v>-1</v>
      </c>
      <c r="K3" s="3">
        <v>1</v>
      </c>
      <c r="L3" s="3">
        <v>1</v>
      </c>
      <c r="M3" s="3">
        <v>1</v>
      </c>
      <c r="N3" s="3">
        <v>1</v>
      </c>
      <c r="O3" s="3">
        <v>1</v>
      </c>
      <c r="P3" s="3">
        <v>1</v>
      </c>
      <c r="Q3" s="3">
        <v>1</v>
      </c>
      <c r="R3" s="3">
        <v>-1</v>
      </c>
      <c r="S3" s="3">
        <v>-1</v>
      </c>
      <c r="T3" s="3">
        <v>1</v>
      </c>
      <c r="U3" s="3">
        <v>1</v>
      </c>
      <c r="V3" s="3">
        <v>1</v>
      </c>
      <c r="W3" s="3">
        <v>1</v>
      </c>
      <c r="X3" s="3">
        <v>1</v>
      </c>
      <c r="Y3" s="3">
        <v>1</v>
      </c>
      <c r="Z3" s="3">
        <v>-1</v>
      </c>
      <c r="AA3" s="3">
        <v>1</v>
      </c>
      <c r="AB3" s="3">
        <v>1</v>
      </c>
      <c r="AC3" s="3">
        <v>-1</v>
      </c>
      <c r="AD3" s="3">
        <v>1</v>
      </c>
      <c r="AE3" s="3">
        <v>1</v>
      </c>
      <c r="AF3" s="3">
        <v>1</v>
      </c>
      <c r="AG3" s="3">
        <v>-1</v>
      </c>
      <c r="AH3" s="3">
        <v>-1</v>
      </c>
      <c r="AI3" s="3">
        <v>1</v>
      </c>
      <c r="AJ3" s="3">
        <v>1</v>
      </c>
    </row>
    <row r="4" spans="1:36" x14ac:dyDescent="0.25">
      <c r="A4" s="2" t="s">
        <v>2</v>
      </c>
      <c r="B4" s="3">
        <v>1</v>
      </c>
      <c r="C4" s="3">
        <v>1</v>
      </c>
      <c r="D4" s="3">
        <v>1</v>
      </c>
      <c r="E4" s="3">
        <v>1</v>
      </c>
      <c r="F4" s="3">
        <v>-1</v>
      </c>
      <c r="G4" s="3">
        <v>-1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3">
        <v>1</v>
      </c>
      <c r="P4" s="3">
        <v>1</v>
      </c>
      <c r="Q4" s="3">
        <v>1</v>
      </c>
      <c r="R4" s="3">
        <v>1</v>
      </c>
      <c r="S4" s="3">
        <v>1</v>
      </c>
      <c r="T4" s="3">
        <v>1</v>
      </c>
      <c r="U4" s="3">
        <v>1</v>
      </c>
      <c r="V4" s="3">
        <v>-1</v>
      </c>
      <c r="W4" s="3">
        <v>1</v>
      </c>
      <c r="X4" s="3">
        <v>1</v>
      </c>
      <c r="Y4" s="3">
        <v>-1</v>
      </c>
      <c r="Z4" s="3">
        <v>-1</v>
      </c>
      <c r="AA4" s="3">
        <v>1</v>
      </c>
      <c r="AB4" s="3">
        <v>1</v>
      </c>
      <c r="AC4" s="3">
        <v>1</v>
      </c>
      <c r="AD4" s="3">
        <v>-1</v>
      </c>
      <c r="AE4" s="3">
        <v>1</v>
      </c>
      <c r="AF4" s="3">
        <v>1</v>
      </c>
      <c r="AG4" s="3">
        <v>1</v>
      </c>
      <c r="AH4" s="3">
        <v>1</v>
      </c>
      <c r="AI4" s="3">
        <v>1</v>
      </c>
      <c r="AJ4" s="3">
        <v>1</v>
      </c>
    </row>
    <row r="5" spans="1:36" x14ac:dyDescent="0.25">
      <c r="A5" s="2" t="s">
        <v>3</v>
      </c>
      <c r="B5" s="3">
        <v>-1</v>
      </c>
      <c r="C5" s="3">
        <v>1</v>
      </c>
      <c r="D5" s="3">
        <v>1</v>
      </c>
      <c r="E5" s="3">
        <v>1</v>
      </c>
      <c r="F5" s="3">
        <v>-1</v>
      </c>
      <c r="G5" s="3">
        <v>-1</v>
      </c>
      <c r="H5" s="3">
        <v>1</v>
      </c>
      <c r="I5" s="3">
        <v>1</v>
      </c>
      <c r="J5" s="3">
        <v>1</v>
      </c>
      <c r="K5" s="3">
        <v>1</v>
      </c>
      <c r="L5" s="3">
        <v>-1</v>
      </c>
      <c r="M5" s="3">
        <v>1</v>
      </c>
      <c r="N5" s="3">
        <v>1</v>
      </c>
      <c r="O5" s="3">
        <v>-1</v>
      </c>
      <c r="P5" s="3">
        <v>1</v>
      </c>
      <c r="Q5" s="3">
        <v>1</v>
      </c>
      <c r="R5" s="3">
        <v>1</v>
      </c>
      <c r="S5" s="3">
        <v>1</v>
      </c>
      <c r="T5" s="3">
        <v>1</v>
      </c>
      <c r="U5" s="3">
        <v>1</v>
      </c>
      <c r="V5" s="3">
        <v>-1</v>
      </c>
      <c r="W5" s="3">
        <v>1</v>
      </c>
      <c r="X5" s="3">
        <v>-1</v>
      </c>
      <c r="Y5" s="3">
        <v>-1</v>
      </c>
      <c r="Z5" s="3">
        <v>-1</v>
      </c>
      <c r="AA5" s="3">
        <v>1</v>
      </c>
      <c r="AB5" s="3">
        <v>1</v>
      </c>
      <c r="AC5" s="3">
        <v>1</v>
      </c>
      <c r="AD5" s="3">
        <v>-1</v>
      </c>
      <c r="AE5" s="3">
        <v>1</v>
      </c>
      <c r="AF5" s="3">
        <v>-1</v>
      </c>
      <c r="AG5" s="3">
        <v>1</v>
      </c>
      <c r="AH5" s="3">
        <v>-1</v>
      </c>
      <c r="AI5" s="3">
        <v>1</v>
      </c>
      <c r="AJ5" s="3">
        <v>1</v>
      </c>
    </row>
    <row r="6" spans="1:36" x14ac:dyDescent="0.25">
      <c r="A6" s="2" t="s">
        <v>4</v>
      </c>
      <c r="B6" s="3">
        <v>1</v>
      </c>
      <c r="C6" s="3">
        <v>1</v>
      </c>
      <c r="D6" s="3">
        <v>1</v>
      </c>
      <c r="E6" s="3">
        <v>1</v>
      </c>
      <c r="F6" s="3">
        <v>0</v>
      </c>
      <c r="G6" s="3">
        <v>-1</v>
      </c>
      <c r="H6" s="3">
        <v>1</v>
      </c>
      <c r="I6" s="3">
        <v>1</v>
      </c>
      <c r="J6" s="3">
        <v>1</v>
      </c>
      <c r="K6" s="3">
        <v>1</v>
      </c>
      <c r="L6" s="3">
        <v>-1</v>
      </c>
      <c r="M6" s="3">
        <v>1</v>
      </c>
      <c r="N6" s="3">
        <v>1</v>
      </c>
      <c r="O6" s="3">
        <v>-1</v>
      </c>
      <c r="P6" s="3">
        <v>1</v>
      </c>
      <c r="Q6" s="3">
        <v>1</v>
      </c>
      <c r="R6" s="3">
        <v>1</v>
      </c>
      <c r="S6" s="3">
        <v>1</v>
      </c>
      <c r="T6" s="3">
        <v>1</v>
      </c>
      <c r="U6" s="3">
        <v>1</v>
      </c>
      <c r="V6" s="3">
        <v>-1</v>
      </c>
      <c r="W6" s="3">
        <v>1</v>
      </c>
      <c r="X6" s="3">
        <v>1</v>
      </c>
      <c r="Y6" s="3">
        <v>-1</v>
      </c>
      <c r="Z6" s="3">
        <v>-1</v>
      </c>
      <c r="AA6" s="3">
        <v>1</v>
      </c>
      <c r="AB6" s="3">
        <v>1</v>
      </c>
      <c r="AC6" s="3">
        <v>1</v>
      </c>
      <c r="AD6" s="3">
        <v>-1</v>
      </c>
      <c r="AE6" s="3">
        <v>1</v>
      </c>
      <c r="AF6" s="3">
        <v>-1</v>
      </c>
      <c r="AG6" s="3">
        <v>1</v>
      </c>
      <c r="AH6" s="3">
        <v>-1</v>
      </c>
      <c r="AI6" s="3">
        <v>-1</v>
      </c>
      <c r="AJ6" s="3">
        <v>-1</v>
      </c>
    </row>
    <row r="7" spans="1:36" x14ac:dyDescent="0.25">
      <c r="A7" s="2" t="s">
        <v>5</v>
      </c>
      <c r="B7" s="3">
        <v>1</v>
      </c>
      <c r="C7" s="3">
        <v>1</v>
      </c>
      <c r="D7" s="3">
        <v>1</v>
      </c>
      <c r="E7" s="3">
        <v>1</v>
      </c>
      <c r="F7" s="3">
        <v>1</v>
      </c>
      <c r="G7" s="3">
        <v>1</v>
      </c>
      <c r="H7" s="3">
        <v>1</v>
      </c>
      <c r="I7" s="3">
        <v>1</v>
      </c>
      <c r="J7" s="3">
        <v>1</v>
      </c>
      <c r="K7" s="3">
        <v>-1</v>
      </c>
      <c r="L7" s="3">
        <v>1</v>
      </c>
      <c r="M7" s="3">
        <v>1</v>
      </c>
      <c r="N7" s="3">
        <v>1</v>
      </c>
      <c r="O7" s="3">
        <v>1</v>
      </c>
      <c r="P7" s="3">
        <v>1</v>
      </c>
      <c r="Q7" s="3">
        <v>1</v>
      </c>
      <c r="R7" s="3">
        <v>-1</v>
      </c>
      <c r="S7" s="3">
        <v>1</v>
      </c>
      <c r="T7" s="3">
        <v>1</v>
      </c>
      <c r="U7" s="3">
        <v>1</v>
      </c>
      <c r="V7" s="3">
        <v>1</v>
      </c>
      <c r="W7" s="3">
        <v>1</v>
      </c>
      <c r="X7" s="3">
        <v>1</v>
      </c>
      <c r="Y7" s="3">
        <v>1</v>
      </c>
      <c r="Z7" s="3">
        <v>-1</v>
      </c>
      <c r="AA7" s="3">
        <v>1</v>
      </c>
      <c r="AB7" s="3">
        <v>1</v>
      </c>
      <c r="AC7" s="3">
        <v>-1</v>
      </c>
      <c r="AD7" s="3">
        <v>1</v>
      </c>
      <c r="AE7" s="3">
        <v>1</v>
      </c>
      <c r="AF7" s="3">
        <v>1</v>
      </c>
      <c r="AG7" s="3">
        <v>-1</v>
      </c>
      <c r="AH7" s="3">
        <v>1</v>
      </c>
      <c r="AI7" s="3">
        <v>1</v>
      </c>
      <c r="AJ7" s="3">
        <v>1</v>
      </c>
    </row>
    <row r="8" spans="1:36" x14ac:dyDescent="0.25">
      <c r="A8" s="2" t="s">
        <v>6</v>
      </c>
      <c r="B8" s="3">
        <v>1</v>
      </c>
      <c r="C8" s="3">
        <v>1</v>
      </c>
      <c r="D8" s="3">
        <v>1</v>
      </c>
      <c r="E8" s="3">
        <v>1</v>
      </c>
      <c r="F8" s="3">
        <v>1</v>
      </c>
      <c r="G8" s="3">
        <v>1</v>
      </c>
      <c r="H8" s="3">
        <v>1</v>
      </c>
      <c r="I8" s="3">
        <v>-1</v>
      </c>
      <c r="J8" s="3">
        <v>-1</v>
      </c>
      <c r="K8" s="3">
        <v>-1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3">
        <v>1</v>
      </c>
      <c r="R8" s="3">
        <v>-1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-1</v>
      </c>
      <c r="AA8" s="3">
        <v>1</v>
      </c>
      <c r="AB8" s="3">
        <v>1</v>
      </c>
      <c r="AC8" s="3">
        <v>-1</v>
      </c>
      <c r="AD8" s="3">
        <v>1</v>
      </c>
      <c r="AE8" s="3">
        <v>1</v>
      </c>
      <c r="AF8" s="3">
        <v>1</v>
      </c>
      <c r="AG8" s="3">
        <v>-1</v>
      </c>
      <c r="AH8" s="3">
        <v>1</v>
      </c>
      <c r="AI8" s="3">
        <v>1</v>
      </c>
      <c r="AJ8" s="3">
        <v>1</v>
      </c>
    </row>
    <row r="9" spans="1:36" x14ac:dyDescent="0.25">
      <c r="A9" s="2" t="s">
        <v>7</v>
      </c>
      <c r="B9" s="3">
        <v>1</v>
      </c>
      <c r="C9" s="3">
        <v>1</v>
      </c>
      <c r="D9" s="3">
        <v>1</v>
      </c>
      <c r="E9" s="3">
        <v>1</v>
      </c>
      <c r="F9" s="3">
        <v>1</v>
      </c>
      <c r="G9" s="3">
        <v>1</v>
      </c>
      <c r="H9" s="3">
        <v>1</v>
      </c>
      <c r="I9" s="3">
        <v>1</v>
      </c>
      <c r="J9" s="3">
        <v>1</v>
      </c>
      <c r="K9" s="3">
        <v>1</v>
      </c>
      <c r="L9" s="3">
        <v>1</v>
      </c>
      <c r="M9" s="3">
        <v>1</v>
      </c>
      <c r="N9" s="3">
        <v>1</v>
      </c>
      <c r="O9" s="3">
        <v>1</v>
      </c>
      <c r="P9" s="3">
        <v>1</v>
      </c>
      <c r="Q9" s="3">
        <v>1</v>
      </c>
      <c r="R9" s="3">
        <v>-1</v>
      </c>
      <c r="S9" s="3">
        <v>1</v>
      </c>
      <c r="T9" s="3">
        <v>1</v>
      </c>
      <c r="U9" s="3">
        <v>1</v>
      </c>
      <c r="V9" s="3">
        <v>1</v>
      </c>
      <c r="W9" s="3">
        <v>1</v>
      </c>
      <c r="X9" s="3">
        <v>1</v>
      </c>
      <c r="Y9" s="3">
        <v>1</v>
      </c>
      <c r="Z9" s="3">
        <v>-1</v>
      </c>
      <c r="AA9" s="3">
        <v>1</v>
      </c>
      <c r="AB9" s="3">
        <v>1</v>
      </c>
      <c r="AC9" s="3">
        <v>1</v>
      </c>
      <c r="AD9" s="3">
        <v>1</v>
      </c>
      <c r="AE9" s="3">
        <v>-1</v>
      </c>
      <c r="AF9" s="3">
        <v>1</v>
      </c>
      <c r="AG9" s="3">
        <v>1</v>
      </c>
      <c r="AH9" s="3">
        <v>1</v>
      </c>
      <c r="AI9" s="3">
        <v>1</v>
      </c>
      <c r="AJ9" s="3">
        <v>1</v>
      </c>
    </row>
    <row r="10" spans="1:36" x14ac:dyDescent="0.25">
      <c r="A10" s="2" t="s">
        <v>8</v>
      </c>
      <c r="B10" s="3">
        <v>1</v>
      </c>
      <c r="C10" s="3">
        <v>1</v>
      </c>
      <c r="D10" s="3">
        <v>1</v>
      </c>
      <c r="E10" s="3">
        <v>1</v>
      </c>
      <c r="F10" s="3">
        <v>1</v>
      </c>
      <c r="G10" s="3">
        <v>1</v>
      </c>
      <c r="H10" s="3">
        <v>1</v>
      </c>
      <c r="I10" s="3">
        <v>1</v>
      </c>
      <c r="J10" s="3">
        <v>1</v>
      </c>
      <c r="K10" s="3">
        <v>1</v>
      </c>
      <c r="L10" s="3">
        <v>1</v>
      </c>
      <c r="M10" s="3">
        <v>1</v>
      </c>
      <c r="N10" s="3">
        <v>1</v>
      </c>
      <c r="O10" s="3">
        <v>1</v>
      </c>
      <c r="P10" s="3">
        <v>1</v>
      </c>
      <c r="Q10" s="3">
        <v>1</v>
      </c>
      <c r="R10" s="3">
        <v>-1</v>
      </c>
      <c r="S10" s="3">
        <v>1</v>
      </c>
      <c r="T10" s="3">
        <v>1</v>
      </c>
      <c r="U10" s="3">
        <v>1</v>
      </c>
      <c r="V10" s="3">
        <v>1</v>
      </c>
      <c r="W10" s="3">
        <v>-1</v>
      </c>
      <c r="X10" s="3">
        <v>1</v>
      </c>
      <c r="Y10" s="3">
        <v>1</v>
      </c>
      <c r="Z10" s="3">
        <v>-1</v>
      </c>
      <c r="AA10" s="3">
        <v>1</v>
      </c>
      <c r="AB10" s="3">
        <v>1</v>
      </c>
      <c r="AC10" s="3">
        <v>-1</v>
      </c>
      <c r="AD10" s="3">
        <v>1</v>
      </c>
      <c r="AE10" s="3">
        <v>1</v>
      </c>
      <c r="AF10" s="3">
        <v>1</v>
      </c>
      <c r="AG10" s="3">
        <v>1</v>
      </c>
      <c r="AH10" s="3">
        <v>1</v>
      </c>
      <c r="AI10" s="3">
        <v>1</v>
      </c>
      <c r="AJ10" s="3">
        <v>1</v>
      </c>
    </row>
    <row r="11" spans="1:36" x14ac:dyDescent="0.25">
      <c r="A11" s="2" t="s">
        <v>9</v>
      </c>
      <c r="B11" s="3">
        <v>1</v>
      </c>
      <c r="C11" s="3">
        <v>1</v>
      </c>
      <c r="D11" s="3">
        <v>1</v>
      </c>
      <c r="E11" s="3">
        <v>1</v>
      </c>
      <c r="F11" s="3">
        <v>1</v>
      </c>
      <c r="G11" s="3">
        <v>1</v>
      </c>
      <c r="H11" s="3">
        <v>-1</v>
      </c>
      <c r="I11" s="3">
        <v>-1</v>
      </c>
      <c r="J11" s="3">
        <v>-1</v>
      </c>
      <c r="K11" s="3">
        <v>1</v>
      </c>
      <c r="L11" s="3">
        <v>1</v>
      </c>
      <c r="M11" s="3">
        <v>1</v>
      </c>
      <c r="N11" s="3">
        <v>1</v>
      </c>
      <c r="O11" s="3">
        <v>1</v>
      </c>
      <c r="P11" s="3">
        <v>1</v>
      </c>
      <c r="Q11" s="3">
        <v>1</v>
      </c>
      <c r="R11" s="3">
        <v>-1</v>
      </c>
      <c r="S11" s="3">
        <v>1</v>
      </c>
      <c r="T11" s="3">
        <v>1</v>
      </c>
      <c r="U11" s="3">
        <v>0</v>
      </c>
      <c r="V11" s="3">
        <v>0</v>
      </c>
      <c r="W11" s="3">
        <v>1</v>
      </c>
      <c r="X11" s="3">
        <v>1</v>
      </c>
      <c r="Y11" s="3">
        <v>1</v>
      </c>
      <c r="Z11" s="3">
        <v>-1</v>
      </c>
      <c r="AA11" s="3">
        <v>1</v>
      </c>
      <c r="AB11" s="3">
        <v>1</v>
      </c>
      <c r="AC11" s="3">
        <v>1</v>
      </c>
      <c r="AD11" s="3">
        <v>1</v>
      </c>
      <c r="AE11" s="3">
        <v>1</v>
      </c>
      <c r="AF11" s="3">
        <v>1</v>
      </c>
      <c r="AG11" s="3">
        <v>-1</v>
      </c>
      <c r="AH11" s="3">
        <v>1</v>
      </c>
      <c r="AI11" s="3">
        <v>1</v>
      </c>
      <c r="AJ11" s="3">
        <v>1</v>
      </c>
    </row>
    <row r="12" spans="1:36" x14ac:dyDescent="0.25">
      <c r="A12" s="2" t="s">
        <v>10</v>
      </c>
      <c r="B12" s="3">
        <v>1</v>
      </c>
      <c r="C12" s="3">
        <v>1</v>
      </c>
      <c r="D12" s="3">
        <v>1</v>
      </c>
      <c r="E12" s="3">
        <v>1</v>
      </c>
      <c r="F12" s="3">
        <v>1</v>
      </c>
      <c r="G12" s="3">
        <v>-1</v>
      </c>
      <c r="H12" s="3">
        <v>1</v>
      </c>
      <c r="I12" s="3">
        <v>1</v>
      </c>
      <c r="J12" s="3">
        <v>1</v>
      </c>
      <c r="K12" s="3">
        <v>1</v>
      </c>
      <c r="L12" s="3">
        <v>1</v>
      </c>
      <c r="M12" s="3">
        <v>1</v>
      </c>
      <c r="N12" s="3">
        <v>1</v>
      </c>
      <c r="O12" s="3">
        <v>1</v>
      </c>
      <c r="P12" s="3">
        <v>1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-1</v>
      </c>
      <c r="W12" s="3">
        <v>1</v>
      </c>
      <c r="X12" s="3">
        <v>1</v>
      </c>
      <c r="Y12" s="3">
        <v>-1</v>
      </c>
      <c r="Z12" s="3">
        <v>-1</v>
      </c>
      <c r="AA12" s="3">
        <v>1</v>
      </c>
      <c r="AB12" s="3">
        <v>1</v>
      </c>
      <c r="AC12" s="3">
        <v>1</v>
      </c>
      <c r="AD12" s="3">
        <v>-1</v>
      </c>
      <c r="AE12" s="3">
        <v>1</v>
      </c>
      <c r="AF12" s="3">
        <v>1</v>
      </c>
      <c r="AG12" s="3">
        <v>1</v>
      </c>
      <c r="AH12" s="3">
        <v>1</v>
      </c>
      <c r="AI12" s="3">
        <v>-1</v>
      </c>
      <c r="AJ12" s="3">
        <v>1</v>
      </c>
    </row>
    <row r="13" spans="1:36" x14ac:dyDescent="0.25">
      <c r="A13" s="2" t="s">
        <v>11</v>
      </c>
      <c r="B13" s="3">
        <v>-1</v>
      </c>
      <c r="C13" s="3">
        <v>0</v>
      </c>
      <c r="D13" s="3">
        <v>1</v>
      </c>
      <c r="E13" s="3">
        <v>1</v>
      </c>
      <c r="F13" s="3">
        <v>1</v>
      </c>
      <c r="G13" s="3">
        <v>-1</v>
      </c>
      <c r="H13" s="3">
        <v>1</v>
      </c>
      <c r="I13" s="3">
        <v>1</v>
      </c>
      <c r="J13" s="3">
        <v>1</v>
      </c>
      <c r="K13" s="3">
        <v>1</v>
      </c>
      <c r="L13" s="3">
        <v>-1</v>
      </c>
      <c r="M13" s="3">
        <v>1</v>
      </c>
      <c r="N13" s="3">
        <v>1</v>
      </c>
      <c r="O13" s="3">
        <v>1</v>
      </c>
      <c r="P13" s="3">
        <v>1</v>
      </c>
      <c r="Q13" s="3">
        <v>1</v>
      </c>
      <c r="R13" s="3">
        <v>1</v>
      </c>
      <c r="S13" s="3">
        <v>1</v>
      </c>
      <c r="T13" s="3">
        <v>1</v>
      </c>
      <c r="U13" s="3">
        <v>1</v>
      </c>
      <c r="V13" s="3">
        <v>-1</v>
      </c>
      <c r="W13" s="3">
        <v>1</v>
      </c>
      <c r="X13" s="3">
        <v>-1</v>
      </c>
      <c r="Y13" s="3">
        <v>-1</v>
      </c>
      <c r="Z13" s="3">
        <v>0</v>
      </c>
      <c r="AA13" s="3">
        <v>1</v>
      </c>
      <c r="AB13" s="3">
        <v>1</v>
      </c>
      <c r="AC13" s="3">
        <v>1</v>
      </c>
      <c r="AD13" s="3">
        <v>-1</v>
      </c>
      <c r="AE13" s="3">
        <v>1</v>
      </c>
      <c r="AF13" s="3">
        <v>1</v>
      </c>
      <c r="AG13" s="3">
        <v>1</v>
      </c>
      <c r="AH13" s="3">
        <v>1</v>
      </c>
      <c r="AI13" s="3">
        <v>-1</v>
      </c>
      <c r="AJ13" s="3">
        <v>1</v>
      </c>
    </row>
    <row r="14" spans="1:36" x14ac:dyDescent="0.25">
      <c r="A14" s="2" t="s">
        <v>12</v>
      </c>
      <c r="B14" s="3">
        <v>1</v>
      </c>
      <c r="C14" s="3">
        <v>1</v>
      </c>
      <c r="D14" s="3">
        <v>-1</v>
      </c>
      <c r="E14" s="3">
        <v>1</v>
      </c>
      <c r="F14" s="3">
        <v>1</v>
      </c>
      <c r="G14" s="3">
        <v>1</v>
      </c>
      <c r="H14" s="3">
        <v>1</v>
      </c>
      <c r="I14" s="3">
        <v>-1</v>
      </c>
      <c r="J14" s="3">
        <v>-1</v>
      </c>
      <c r="K14" s="3">
        <v>1</v>
      </c>
      <c r="L14" s="3">
        <v>1</v>
      </c>
      <c r="M14" s="3">
        <v>1</v>
      </c>
      <c r="N14" s="3">
        <v>1</v>
      </c>
      <c r="O14" s="3">
        <v>1</v>
      </c>
      <c r="P14" s="3">
        <v>1</v>
      </c>
      <c r="Q14" s="3">
        <v>-1</v>
      </c>
      <c r="R14" s="3">
        <v>-1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1</v>
      </c>
      <c r="Y14" s="3">
        <v>1</v>
      </c>
      <c r="Z14" s="3">
        <v>0</v>
      </c>
      <c r="AA14" s="3">
        <v>1</v>
      </c>
      <c r="AB14" s="3">
        <v>1</v>
      </c>
      <c r="AC14" s="3">
        <v>0</v>
      </c>
      <c r="AD14" s="3">
        <v>0</v>
      </c>
      <c r="AE14" s="3">
        <v>1</v>
      </c>
      <c r="AF14" s="3">
        <v>1</v>
      </c>
      <c r="AG14" s="3">
        <v>-1</v>
      </c>
      <c r="AH14" s="3">
        <v>1</v>
      </c>
      <c r="AI14" s="3">
        <v>1</v>
      </c>
      <c r="AJ14" s="3">
        <v>1</v>
      </c>
    </row>
    <row r="15" spans="1:36" x14ac:dyDescent="0.25">
      <c r="A15" s="2" t="s">
        <v>13</v>
      </c>
      <c r="B15" s="3">
        <v>1</v>
      </c>
      <c r="C15" s="3">
        <v>1</v>
      </c>
      <c r="D15" s="3">
        <v>1</v>
      </c>
      <c r="E15" s="3">
        <v>1</v>
      </c>
      <c r="F15" s="3">
        <v>1</v>
      </c>
      <c r="G15" s="3">
        <v>1</v>
      </c>
      <c r="H15" s="3">
        <v>-1</v>
      </c>
      <c r="I15" s="3">
        <v>-1</v>
      </c>
      <c r="J15" s="3">
        <v>-1</v>
      </c>
      <c r="K15" s="3">
        <v>-1</v>
      </c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3">
        <v>1</v>
      </c>
      <c r="R15" s="3">
        <v>-1</v>
      </c>
      <c r="S15" s="3">
        <v>1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v>1</v>
      </c>
      <c r="Z15" s="3">
        <v>-1</v>
      </c>
      <c r="AA15" s="3">
        <v>1</v>
      </c>
      <c r="AB15" s="3">
        <v>1</v>
      </c>
      <c r="AC15" s="3">
        <v>-1</v>
      </c>
      <c r="AD15" s="3">
        <v>1</v>
      </c>
      <c r="AE15" s="3">
        <v>1</v>
      </c>
      <c r="AF15" s="3">
        <v>1</v>
      </c>
      <c r="AG15" s="3">
        <v>-1</v>
      </c>
      <c r="AH15" s="3">
        <v>1</v>
      </c>
      <c r="AI15" s="3">
        <v>1</v>
      </c>
      <c r="AJ15" s="3">
        <v>1</v>
      </c>
    </row>
    <row r="16" spans="1:36" x14ac:dyDescent="0.25">
      <c r="A16" s="2" t="s">
        <v>14</v>
      </c>
      <c r="B16" s="3">
        <v>1</v>
      </c>
      <c r="C16" s="3">
        <v>1</v>
      </c>
      <c r="D16" s="3">
        <v>1</v>
      </c>
      <c r="E16" s="3">
        <v>1</v>
      </c>
      <c r="F16" s="3">
        <v>1</v>
      </c>
      <c r="G16" s="3">
        <v>1</v>
      </c>
      <c r="H16" s="3">
        <v>1</v>
      </c>
      <c r="I16" s="3">
        <v>1</v>
      </c>
      <c r="J16" s="3">
        <v>1</v>
      </c>
      <c r="K16" s="3">
        <v>1</v>
      </c>
      <c r="L16" s="3">
        <v>1</v>
      </c>
      <c r="M16" s="3">
        <v>1</v>
      </c>
      <c r="N16" s="3">
        <v>1</v>
      </c>
      <c r="O16" s="3">
        <v>1</v>
      </c>
      <c r="P16" s="3">
        <v>1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-1</v>
      </c>
      <c r="W16" s="3">
        <v>1</v>
      </c>
      <c r="X16" s="3">
        <v>1</v>
      </c>
      <c r="Y16" s="3">
        <v>-1</v>
      </c>
      <c r="Z16" s="3">
        <v>-1</v>
      </c>
      <c r="AA16" s="3">
        <v>1</v>
      </c>
      <c r="AB16" s="3">
        <v>1</v>
      </c>
      <c r="AC16" s="3">
        <v>1</v>
      </c>
      <c r="AD16" s="3">
        <v>1</v>
      </c>
      <c r="AE16" s="3">
        <v>1</v>
      </c>
      <c r="AF16" s="3">
        <v>1</v>
      </c>
      <c r="AG16" s="3">
        <v>1</v>
      </c>
      <c r="AH16" s="3">
        <v>1</v>
      </c>
      <c r="AI16" s="3">
        <v>1</v>
      </c>
      <c r="AJ16" s="3">
        <v>1</v>
      </c>
    </row>
    <row r="17" spans="1:36" x14ac:dyDescent="0.25">
      <c r="A17" s="2" t="s">
        <v>15</v>
      </c>
      <c r="B17" s="3">
        <v>-1</v>
      </c>
      <c r="C17" s="3">
        <v>1</v>
      </c>
      <c r="D17" s="3">
        <v>1</v>
      </c>
      <c r="E17" s="3">
        <v>1</v>
      </c>
      <c r="F17" s="3">
        <v>-1</v>
      </c>
      <c r="G17" s="3">
        <v>1</v>
      </c>
      <c r="H17" s="3">
        <v>1</v>
      </c>
      <c r="I17" s="3">
        <v>1</v>
      </c>
      <c r="J17" s="3">
        <v>1</v>
      </c>
      <c r="K17" s="3">
        <v>1</v>
      </c>
      <c r="L17" s="3">
        <v>-1</v>
      </c>
      <c r="M17" s="3">
        <v>1</v>
      </c>
      <c r="N17" s="3">
        <v>1</v>
      </c>
      <c r="O17" s="3">
        <v>-1</v>
      </c>
      <c r="P17" s="3">
        <v>1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-1</v>
      </c>
      <c r="W17" s="3">
        <v>-1</v>
      </c>
      <c r="X17" s="3">
        <v>-1</v>
      </c>
      <c r="Y17" s="3">
        <v>-1</v>
      </c>
      <c r="Z17" s="3">
        <v>0</v>
      </c>
      <c r="AA17" s="3">
        <v>1</v>
      </c>
      <c r="AB17" s="3">
        <v>1</v>
      </c>
      <c r="AC17" s="3">
        <v>1</v>
      </c>
      <c r="AD17" s="3">
        <v>-1</v>
      </c>
      <c r="AE17" s="3">
        <v>1</v>
      </c>
      <c r="AF17" s="3">
        <v>-1</v>
      </c>
      <c r="AG17" s="3">
        <v>1</v>
      </c>
      <c r="AH17" s="3">
        <v>-1</v>
      </c>
      <c r="AI17" s="3">
        <v>-1</v>
      </c>
      <c r="AJ17" s="3">
        <v>1</v>
      </c>
    </row>
    <row r="18" spans="1:36" x14ac:dyDescent="0.25">
      <c r="A18" s="2" t="s">
        <v>16</v>
      </c>
      <c r="B18" s="3">
        <v>1</v>
      </c>
      <c r="C18" s="3">
        <v>1</v>
      </c>
      <c r="D18" s="3">
        <v>-1</v>
      </c>
      <c r="E18" s="3">
        <v>1</v>
      </c>
      <c r="F18" s="3">
        <v>1</v>
      </c>
      <c r="G18" s="3">
        <v>-1</v>
      </c>
      <c r="H18" s="3">
        <v>1</v>
      </c>
      <c r="I18" s="3">
        <v>1</v>
      </c>
      <c r="J18" s="3">
        <v>1</v>
      </c>
      <c r="K18" s="3">
        <v>1</v>
      </c>
      <c r="L18" s="3">
        <v>1</v>
      </c>
      <c r="M18" s="3">
        <v>1</v>
      </c>
      <c r="N18" s="3">
        <v>1</v>
      </c>
      <c r="O18" s="3">
        <v>1</v>
      </c>
      <c r="P18" s="3">
        <v>1</v>
      </c>
      <c r="Q18" s="3">
        <v>-1</v>
      </c>
      <c r="R18" s="3">
        <v>-1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v>1</v>
      </c>
      <c r="Z18" s="3">
        <v>-1</v>
      </c>
      <c r="AA18" s="3">
        <v>1</v>
      </c>
      <c r="AB18" s="3">
        <v>1</v>
      </c>
      <c r="AC18" s="3">
        <v>-1</v>
      </c>
      <c r="AD18" s="3">
        <v>1</v>
      </c>
      <c r="AE18" s="3">
        <v>1</v>
      </c>
      <c r="AF18" s="3">
        <v>1</v>
      </c>
      <c r="AG18" s="3">
        <v>1</v>
      </c>
      <c r="AH18" s="3">
        <v>1</v>
      </c>
      <c r="AI18" s="3">
        <v>1</v>
      </c>
      <c r="AJ18" s="3">
        <v>1</v>
      </c>
    </row>
    <row r="19" spans="1:36" x14ac:dyDescent="0.25">
      <c r="A19" s="2" t="s">
        <v>17</v>
      </c>
      <c r="B19" s="3">
        <v>1</v>
      </c>
      <c r="C19" s="3">
        <v>1</v>
      </c>
      <c r="D19" s="3">
        <v>1</v>
      </c>
      <c r="E19" s="3">
        <v>1</v>
      </c>
      <c r="F19" s="3">
        <v>1</v>
      </c>
      <c r="G19" s="3">
        <v>1</v>
      </c>
      <c r="H19" s="3">
        <v>-1</v>
      </c>
      <c r="I19" s="3">
        <v>1</v>
      </c>
      <c r="J19" s="3">
        <v>-1</v>
      </c>
      <c r="K19" s="3">
        <v>1</v>
      </c>
      <c r="L19" s="3">
        <v>1</v>
      </c>
      <c r="M19" s="3">
        <v>1</v>
      </c>
      <c r="N19" s="3">
        <v>1</v>
      </c>
      <c r="O19" s="3">
        <v>1</v>
      </c>
      <c r="P19" s="3">
        <v>1</v>
      </c>
      <c r="Q19" s="3">
        <v>1</v>
      </c>
      <c r="R19" s="3">
        <v>-1</v>
      </c>
      <c r="S19" s="3">
        <v>1</v>
      </c>
      <c r="T19" s="3">
        <v>1</v>
      </c>
      <c r="U19" s="3">
        <v>1</v>
      </c>
      <c r="V19" s="3">
        <v>1</v>
      </c>
      <c r="W19" s="3">
        <v>1</v>
      </c>
      <c r="X19" s="3">
        <v>1</v>
      </c>
      <c r="Y19" s="3">
        <v>1</v>
      </c>
      <c r="Z19" s="3">
        <v>-1</v>
      </c>
      <c r="AA19" s="3">
        <v>1</v>
      </c>
      <c r="AB19" s="3">
        <v>1</v>
      </c>
      <c r="AC19" s="3">
        <v>1</v>
      </c>
      <c r="AD19" s="3">
        <v>1</v>
      </c>
      <c r="AE19" s="3">
        <v>1</v>
      </c>
      <c r="AF19" s="3">
        <v>1</v>
      </c>
      <c r="AG19" s="3">
        <v>-1</v>
      </c>
      <c r="AH19" s="3">
        <v>1</v>
      </c>
      <c r="AI19" s="3">
        <v>1</v>
      </c>
      <c r="AJ19" s="3">
        <v>1</v>
      </c>
    </row>
    <row r="20" spans="1:36" x14ac:dyDescent="0.25">
      <c r="A20" s="2" t="s">
        <v>18</v>
      </c>
      <c r="B20" s="3">
        <v>1</v>
      </c>
      <c r="C20" s="3">
        <v>1</v>
      </c>
      <c r="D20" s="3">
        <v>1</v>
      </c>
      <c r="E20" s="3">
        <v>1</v>
      </c>
      <c r="F20" s="3">
        <v>1</v>
      </c>
      <c r="G20" s="3">
        <v>1</v>
      </c>
      <c r="H20" s="3">
        <v>1</v>
      </c>
      <c r="I20" s="3">
        <v>1</v>
      </c>
      <c r="J20" s="3">
        <v>1</v>
      </c>
      <c r="K20" s="3">
        <v>1</v>
      </c>
      <c r="L20" s="3">
        <v>1</v>
      </c>
      <c r="M20" s="3">
        <v>1</v>
      </c>
      <c r="N20" s="3">
        <v>1</v>
      </c>
      <c r="O20" s="3">
        <v>1</v>
      </c>
      <c r="P20" s="3">
        <v>1</v>
      </c>
      <c r="Q20" s="3">
        <v>1</v>
      </c>
      <c r="R20" s="3">
        <v>-1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1</v>
      </c>
      <c r="Y20" s="3">
        <v>1</v>
      </c>
      <c r="Z20" s="3">
        <v>-1</v>
      </c>
      <c r="AA20" s="3">
        <v>1</v>
      </c>
      <c r="AB20" s="3">
        <v>1</v>
      </c>
      <c r="AC20" s="3">
        <v>1</v>
      </c>
      <c r="AD20" s="3">
        <v>1</v>
      </c>
      <c r="AE20" s="3">
        <v>-1</v>
      </c>
      <c r="AF20" s="3">
        <v>1</v>
      </c>
      <c r="AG20" s="3">
        <v>1</v>
      </c>
      <c r="AH20" s="3">
        <v>1</v>
      </c>
      <c r="AI20" s="3">
        <v>1</v>
      </c>
      <c r="AJ20" s="3">
        <v>1</v>
      </c>
    </row>
    <row r="21" spans="1:36" x14ac:dyDescent="0.25">
      <c r="A21" s="2" t="s">
        <v>19</v>
      </c>
      <c r="B21" s="3">
        <v>1</v>
      </c>
      <c r="C21" s="3">
        <v>1</v>
      </c>
      <c r="D21" s="3">
        <v>1</v>
      </c>
      <c r="E21" s="3">
        <v>1</v>
      </c>
      <c r="F21" s="3">
        <v>1</v>
      </c>
      <c r="G21" s="3">
        <v>1</v>
      </c>
      <c r="H21" s="3">
        <v>-1</v>
      </c>
      <c r="I21" s="3">
        <v>-1</v>
      </c>
      <c r="J21" s="3">
        <v>-1</v>
      </c>
      <c r="K21" s="3">
        <v>1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1</v>
      </c>
      <c r="R21" s="3">
        <v>-1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v>1</v>
      </c>
      <c r="Z21" s="3">
        <v>-1</v>
      </c>
      <c r="AA21" s="3">
        <v>1</v>
      </c>
      <c r="AB21" s="3">
        <v>1</v>
      </c>
      <c r="AC21" s="3">
        <v>1</v>
      </c>
      <c r="AD21" s="3">
        <v>1</v>
      </c>
      <c r="AE21" s="3">
        <v>1</v>
      </c>
      <c r="AF21" s="3">
        <v>1</v>
      </c>
      <c r="AG21" s="3">
        <v>1</v>
      </c>
      <c r="AH21" s="3">
        <v>1</v>
      </c>
      <c r="AI21" s="3">
        <v>1</v>
      </c>
      <c r="AJ21" s="3">
        <v>1</v>
      </c>
    </row>
    <row r="22" spans="1:36" x14ac:dyDescent="0.25">
      <c r="A22" s="2" t="s">
        <v>20</v>
      </c>
      <c r="B22" s="3">
        <v>-1</v>
      </c>
      <c r="C22" s="3">
        <v>1</v>
      </c>
      <c r="D22" s="3">
        <v>1</v>
      </c>
      <c r="E22" s="3">
        <v>1</v>
      </c>
      <c r="F22" s="3">
        <v>-1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-1</v>
      </c>
      <c r="M22" s="3">
        <v>1</v>
      </c>
      <c r="N22" s="3">
        <v>1</v>
      </c>
      <c r="O22" s="3">
        <v>-1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-1</v>
      </c>
      <c r="W22" s="3">
        <v>1</v>
      </c>
      <c r="X22" s="3">
        <v>-1</v>
      </c>
      <c r="Y22" s="3">
        <v>-1</v>
      </c>
      <c r="Z22" s="3">
        <v>-1</v>
      </c>
      <c r="AA22" s="3">
        <v>1</v>
      </c>
      <c r="AB22" s="3">
        <v>1</v>
      </c>
      <c r="AC22" s="3">
        <v>1</v>
      </c>
      <c r="AD22" s="3">
        <v>-1</v>
      </c>
      <c r="AE22" s="3">
        <v>1</v>
      </c>
      <c r="AF22" s="3">
        <v>1</v>
      </c>
      <c r="AG22" s="3">
        <v>1</v>
      </c>
      <c r="AH22" s="3">
        <v>-1</v>
      </c>
      <c r="AI22" s="3">
        <v>-1</v>
      </c>
      <c r="AJ22" s="3">
        <v>1</v>
      </c>
    </row>
    <row r="23" spans="1:36" x14ac:dyDescent="0.25">
      <c r="A23" s="2" t="s">
        <v>21</v>
      </c>
      <c r="B23" s="3">
        <v>-1</v>
      </c>
      <c r="C23" s="3">
        <v>1</v>
      </c>
      <c r="D23" s="3">
        <v>1</v>
      </c>
      <c r="E23" s="3">
        <v>1</v>
      </c>
      <c r="F23" s="3">
        <v>1</v>
      </c>
      <c r="G23" s="3">
        <v>-1</v>
      </c>
      <c r="H23" s="3">
        <v>1</v>
      </c>
      <c r="I23" s="3">
        <v>1</v>
      </c>
      <c r="J23" s="3">
        <v>1</v>
      </c>
      <c r="K23" s="3">
        <v>1</v>
      </c>
      <c r="L23" s="3">
        <v>-1</v>
      </c>
      <c r="M23" s="3">
        <v>1</v>
      </c>
      <c r="N23" s="3">
        <v>1</v>
      </c>
      <c r="O23" s="3">
        <v>-1</v>
      </c>
      <c r="P23" s="3">
        <v>1</v>
      </c>
      <c r="Q23" s="3">
        <v>1</v>
      </c>
      <c r="R23" s="3">
        <v>1</v>
      </c>
      <c r="S23" s="3">
        <v>1</v>
      </c>
      <c r="T23" s="3">
        <v>1</v>
      </c>
      <c r="U23" s="3">
        <v>1</v>
      </c>
      <c r="V23" s="3">
        <v>-1</v>
      </c>
      <c r="W23" s="3">
        <v>1</v>
      </c>
      <c r="X23" s="3">
        <v>1</v>
      </c>
      <c r="Y23" s="3">
        <v>-1</v>
      </c>
      <c r="Z23" s="3">
        <v>-1</v>
      </c>
      <c r="AA23" s="3">
        <v>1</v>
      </c>
      <c r="AB23" s="3">
        <v>1</v>
      </c>
      <c r="AC23" s="3">
        <v>1</v>
      </c>
      <c r="AD23" s="3">
        <v>-1</v>
      </c>
      <c r="AE23" s="3">
        <v>1</v>
      </c>
      <c r="AF23" s="3">
        <v>-1</v>
      </c>
      <c r="AG23" s="3">
        <v>1</v>
      </c>
      <c r="AH23" s="3">
        <v>-1</v>
      </c>
      <c r="AI23" s="3">
        <v>1</v>
      </c>
      <c r="AJ23" s="3">
        <v>1</v>
      </c>
    </row>
    <row r="24" spans="1:36" x14ac:dyDescent="0.25">
      <c r="A24" s="2" t="s">
        <v>22</v>
      </c>
      <c r="B24" s="3">
        <v>-1</v>
      </c>
      <c r="C24" s="3">
        <v>-1</v>
      </c>
      <c r="D24" s="3">
        <v>-1</v>
      </c>
      <c r="E24" s="3">
        <v>-1</v>
      </c>
      <c r="F24" s="3">
        <v>-1</v>
      </c>
      <c r="G24" s="3">
        <v>0</v>
      </c>
      <c r="H24" s="3">
        <v>0</v>
      </c>
      <c r="I24" s="3">
        <v>0</v>
      </c>
      <c r="J24" s="3">
        <v>0</v>
      </c>
      <c r="K24" s="3">
        <v>1</v>
      </c>
      <c r="L24" s="3">
        <v>-1</v>
      </c>
      <c r="M24" s="3">
        <v>1</v>
      </c>
      <c r="N24" s="3">
        <v>-1</v>
      </c>
      <c r="O24" s="3">
        <v>-1</v>
      </c>
      <c r="P24" s="3">
        <v>1</v>
      </c>
      <c r="Q24" s="3">
        <v>1</v>
      </c>
      <c r="R24" s="3">
        <v>1</v>
      </c>
      <c r="S24" s="3">
        <v>1</v>
      </c>
      <c r="T24" s="3">
        <v>-1</v>
      </c>
      <c r="U24" s="3">
        <v>1</v>
      </c>
      <c r="V24" s="3">
        <v>-1</v>
      </c>
      <c r="W24" s="3">
        <v>-1</v>
      </c>
      <c r="X24" s="3">
        <v>-1</v>
      </c>
      <c r="Y24" s="3">
        <v>-1</v>
      </c>
      <c r="Z24" s="3">
        <v>-1</v>
      </c>
      <c r="AA24" s="3">
        <v>1</v>
      </c>
      <c r="AB24" s="3">
        <v>1</v>
      </c>
      <c r="AC24" s="3">
        <v>1</v>
      </c>
      <c r="AD24" s="3">
        <v>-1</v>
      </c>
      <c r="AE24" s="3">
        <v>1</v>
      </c>
      <c r="AF24" s="3">
        <v>-1</v>
      </c>
      <c r="AG24" s="3">
        <v>1</v>
      </c>
      <c r="AH24" s="3">
        <v>-1</v>
      </c>
      <c r="AI24" s="3">
        <v>-1</v>
      </c>
      <c r="AJ24" s="3">
        <v>1</v>
      </c>
    </row>
    <row r="25" spans="1:36" x14ac:dyDescent="0.25">
      <c r="A25" s="2" t="s">
        <v>23</v>
      </c>
      <c r="B25" s="3">
        <v>1</v>
      </c>
      <c r="C25" s="3">
        <v>1</v>
      </c>
      <c r="D25" s="3">
        <v>1</v>
      </c>
      <c r="E25" s="3">
        <v>1</v>
      </c>
      <c r="F25" s="3">
        <v>1</v>
      </c>
      <c r="G25" s="3">
        <v>1</v>
      </c>
      <c r="H25" s="3">
        <v>1</v>
      </c>
      <c r="I25" s="3">
        <v>1</v>
      </c>
      <c r="J25" s="3">
        <v>1</v>
      </c>
      <c r="K25" s="3">
        <v>1</v>
      </c>
      <c r="L25" s="3">
        <v>1</v>
      </c>
      <c r="M25" s="3">
        <v>1</v>
      </c>
      <c r="N25" s="3">
        <v>1</v>
      </c>
      <c r="O25" s="3">
        <v>1</v>
      </c>
      <c r="P25" s="3">
        <v>1</v>
      </c>
      <c r="Q25" s="3">
        <v>1</v>
      </c>
      <c r="R25" s="3">
        <v>1</v>
      </c>
      <c r="S25" s="3">
        <v>1</v>
      </c>
      <c r="T25" s="3">
        <v>1</v>
      </c>
      <c r="U25" s="3">
        <v>1</v>
      </c>
      <c r="V25" s="3">
        <v>-1</v>
      </c>
      <c r="W25" s="3">
        <v>1</v>
      </c>
      <c r="X25" s="3">
        <v>-1</v>
      </c>
      <c r="Y25" s="3">
        <v>-1</v>
      </c>
      <c r="Z25" s="3">
        <v>-1</v>
      </c>
      <c r="AA25" s="3">
        <v>1</v>
      </c>
      <c r="AB25" s="3">
        <v>1</v>
      </c>
      <c r="AC25" s="3">
        <v>1</v>
      </c>
      <c r="AD25" s="3">
        <v>1</v>
      </c>
      <c r="AE25" s="3">
        <v>1</v>
      </c>
      <c r="AF25" s="3">
        <v>1</v>
      </c>
      <c r="AG25" s="3">
        <v>1</v>
      </c>
      <c r="AH25" s="3">
        <v>1</v>
      </c>
      <c r="AI25" s="3">
        <v>-1</v>
      </c>
      <c r="AJ25" s="3">
        <v>1</v>
      </c>
    </row>
    <row r="26" spans="1:36" x14ac:dyDescent="0.25">
      <c r="A26" s="2" t="s">
        <v>24</v>
      </c>
      <c r="B26" s="3">
        <v>1</v>
      </c>
      <c r="C26" s="3">
        <v>1</v>
      </c>
      <c r="D26" s="3">
        <v>1</v>
      </c>
      <c r="E26" s="3">
        <v>1</v>
      </c>
      <c r="F26" s="3">
        <v>1</v>
      </c>
      <c r="G26" s="3">
        <v>1</v>
      </c>
      <c r="H26" s="3">
        <v>1</v>
      </c>
      <c r="I26" s="3">
        <v>1</v>
      </c>
      <c r="J26" s="3">
        <v>-1</v>
      </c>
      <c r="K26" s="3">
        <v>1</v>
      </c>
      <c r="L26" s="3">
        <v>1</v>
      </c>
      <c r="M26" s="3">
        <v>1</v>
      </c>
      <c r="N26" s="3">
        <v>1</v>
      </c>
      <c r="O26" s="3">
        <v>1</v>
      </c>
      <c r="P26" s="3">
        <v>1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-1</v>
      </c>
      <c r="W26" s="3">
        <v>1</v>
      </c>
      <c r="X26" s="3">
        <v>1</v>
      </c>
      <c r="Y26" s="3">
        <v>-1</v>
      </c>
      <c r="Z26" s="3">
        <v>-1</v>
      </c>
      <c r="AA26" s="3">
        <v>1</v>
      </c>
      <c r="AB26" s="3">
        <v>1</v>
      </c>
      <c r="AC26" s="3">
        <v>1</v>
      </c>
      <c r="AD26" s="3">
        <v>1</v>
      </c>
      <c r="AE26" s="3">
        <v>1</v>
      </c>
      <c r="AF26" s="3">
        <v>1</v>
      </c>
      <c r="AG26" s="3">
        <v>1</v>
      </c>
      <c r="AH26" s="3">
        <v>1</v>
      </c>
      <c r="AI26" s="3">
        <v>1</v>
      </c>
      <c r="AJ26" s="3">
        <v>1</v>
      </c>
    </row>
    <row r="27" spans="1:36" x14ac:dyDescent="0.25">
      <c r="A27" s="2" t="s">
        <v>25</v>
      </c>
      <c r="B27" s="3">
        <v>1</v>
      </c>
      <c r="C27" s="3">
        <v>1</v>
      </c>
      <c r="D27" s="3">
        <v>1</v>
      </c>
      <c r="E27" s="3">
        <v>1</v>
      </c>
      <c r="F27" s="3">
        <v>1</v>
      </c>
      <c r="G27" s="3">
        <v>1</v>
      </c>
      <c r="H27" s="3">
        <v>1</v>
      </c>
      <c r="I27" s="3">
        <v>1</v>
      </c>
      <c r="J27" s="3">
        <v>1</v>
      </c>
      <c r="K27" s="3">
        <v>1</v>
      </c>
      <c r="L27" s="3">
        <v>1</v>
      </c>
      <c r="M27" s="3">
        <v>1</v>
      </c>
      <c r="N27" s="3">
        <v>1</v>
      </c>
      <c r="O27" s="3">
        <v>1</v>
      </c>
      <c r="P27" s="3">
        <v>1</v>
      </c>
      <c r="Q27" s="3">
        <v>1</v>
      </c>
      <c r="R27" s="3">
        <v>-1</v>
      </c>
      <c r="S27" s="3">
        <v>1</v>
      </c>
      <c r="T27" s="3">
        <v>1</v>
      </c>
      <c r="U27" s="3">
        <v>1</v>
      </c>
      <c r="V27" s="3">
        <v>1</v>
      </c>
      <c r="W27" s="3">
        <v>1</v>
      </c>
      <c r="X27" s="3">
        <v>1</v>
      </c>
      <c r="Y27" s="3">
        <v>1</v>
      </c>
      <c r="Z27" s="3">
        <v>-1</v>
      </c>
      <c r="AA27" s="3">
        <v>1</v>
      </c>
      <c r="AB27" s="3">
        <v>0</v>
      </c>
      <c r="AC27" s="3">
        <v>1</v>
      </c>
      <c r="AD27" s="3">
        <v>1</v>
      </c>
      <c r="AE27" s="3">
        <v>1</v>
      </c>
      <c r="AF27" s="3">
        <v>1</v>
      </c>
      <c r="AG27" s="3">
        <v>-1</v>
      </c>
      <c r="AH27" s="3">
        <v>1</v>
      </c>
      <c r="AI27" s="3">
        <v>1</v>
      </c>
      <c r="AJ27" s="3">
        <v>1</v>
      </c>
    </row>
    <row r="28" spans="1:36" x14ac:dyDescent="0.25">
      <c r="A28" s="2" t="s">
        <v>26</v>
      </c>
      <c r="B28" s="3">
        <v>1</v>
      </c>
      <c r="C28" s="3">
        <v>1</v>
      </c>
      <c r="D28" s="3">
        <v>1</v>
      </c>
      <c r="E28" s="3">
        <v>1</v>
      </c>
      <c r="F28" s="3">
        <v>1</v>
      </c>
      <c r="G28" s="3">
        <v>1</v>
      </c>
      <c r="H28" s="3">
        <v>1</v>
      </c>
      <c r="I28" s="3">
        <v>1</v>
      </c>
      <c r="J28" s="3">
        <v>-1</v>
      </c>
      <c r="K28" s="3">
        <v>1</v>
      </c>
      <c r="L28" s="3">
        <v>1</v>
      </c>
      <c r="M28" s="3">
        <v>1</v>
      </c>
      <c r="N28" s="3">
        <v>1</v>
      </c>
      <c r="O28" s="3">
        <v>1</v>
      </c>
      <c r="P28" s="3">
        <v>0</v>
      </c>
      <c r="Q28" s="3">
        <v>1</v>
      </c>
      <c r="R28" s="3">
        <v>-1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v>1</v>
      </c>
      <c r="Z28" s="3">
        <v>-1</v>
      </c>
      <c r="AA28" s="3">
        <v>1</v>
      </c>
      <c r="AB28" s="3">
        <v>1</v>
      </c>
      <c r="AC28" s="3">
        <v>-1</v>
      </c>
      <c r="AD28" s="3">
        <v>1</v>
      </c>
      <c r="AE28" s="3">
        <v>1</v>
      </c>
      <c r="AF28" s="3">
        <v>1</v>
      </c>
      <c r="AG28" s="3">
        <v>1</v>
      </c>
      <c r="AH28" s="3">
        <v>1</v>
      </c>
      <c r="AI28" s="3">
        <v>1</v>
      </c>
      <c r="AJ28" s="3">
        <v>1</v>
      </c>
    </row>
    <row r="29" spans="1:36" x14ac:dyDescent="0.25">
      <c r="A29" s="2" t="s">
        <v>27</v>
      </c>
      <c r="B29" s="3">
        <v>1</v>
      </c>
      <c r="C29" s="3">
        <v>-1</v>
      </c>
      <c r="D29" s="3">
        <v>1</v>
      </c>
      <c r="E29" s="3">
        <v>1</v>
      </c>
      <c r="F29" s="3">
        <v>0</v>
      </c>
      <c r="G29" s="3">
        <v>-1</v>
      </c>
      <c r="H29" s="3">
        <v>1</v>
      </c>
      <c r="I29" s="3">
        <v>1</v>
      </c>
      <c r="J29" s="3">
        <v>1</v>
      </c>
      <c r="K29" s="3">
        <v>1</v>
      </c>
      <c r="L29" s="3">
        <v>-1</v>
      </c>
      <c r="M29" s="3">
        <v>1</v>
      </c>
      <c r="N29" s="3">
        <v>1</v>
      </c>
      <c r="O29" s="3">
        <v>-1</v>
      </c>
      <c r="P29" s="3">
        <v>0</v>
      </c>
      <c r="Q29" s="3">
        <v>1</v>
      </c>
      <c r="R29" s="3">
        <v>1</v>
      </c>
      <c r="S29" s="3">
        <v>1</v>
      </c>
      <c r="T29" s="3">
        <v>1</v>
      </c>
      <c r="U29" s="3">
        <v>1</v>
      </c>
      <c r="V29" s="3">
        <v>-1</v>
      </c>
      <c r="W29" s="3">
        <v>1</v>
      </c>
      <c r="X29" s="3">
        <v>-1</v>
      </c>
      <c r="Y29" s="3">
        <v>-1</v>
      </c>
      <c r="Z29" s="3">
        <v>-1</v>
      </c>
      <c r="AA29" s="3">
        <v>1</v>
      </c>
      <c r="AB29" s="3">
        <v>1</v>
      </c>
      <c r="AC29" s="3">
        <v>1</v>
      </c>
      <c r="AD29" s="3">
        <v>-1</v>
      </c>
      <c r="AE29" s="3">
        <v>1</v>
      </c>
      <c r="AF29" s="3">
        <v>-1</v>
      </c>
      <c r="AG29" s="3">
        <v>1</v>
      </c>
      <c r="AH29" s="3">
        <v>-1</v>
      </c>
      <c r="AI29" s="3">
        <v>1</v>
      </c>
      <c r="AJ29" s="3">
        <v>-1</v>
      </c>
    </row>
    <row r="30" spans="1:36" x14ac:dyDescent="0.25">
      <c r="A30" s="2" t="s">
        <v>28</v>
      </c>
      <c r="B30" s="3">
        <v>1</v>
      </c>
      <c r="C30" s="3">
        <v>1</v>
      </c>
      <c r="D30" s="3">
        <v>1</v>
      </c>
      <c r="E30" s="3">
        <v>1</v>
      </c>
      <c r="F30" s="3">
        <v>-1</v>
      </c>
      <c r="G30" s="3">
        <v>-1</v>
      </c>
      <c r="H30" s="3">
        <v>1</v>
      </c>
      <c r="I30" s="3">
        <v>1</v>
      </c>
      <c r="J30" s="3">
        <v>1</v>
      </c>
      <c r="K30" s="3">
        <v>1</v>
      </c>
      <c r="L30" s="3">
        <v>-1</v>
      </c>
      <c r="M30" s="3">
        <v>1</v>
      </c>
      <c r="N30" s="3">
        <v>1</v>
      </c>
      <c r="O30" s="3">
        <v>-1</v>
      </c>
      <c r="P30" s="3">
        <v>1</v>
      </c>
      <c r="Q30" s="3">
        <v>1</v>
      </c>
      <c r="R30" s="3">
        <v>1</v>
      </c>
      <c r="S30" s="3">
        <v>1</v>
      </c>
      <c r="T30" s="3">
        <v>1</v>
      </c>
      <c r="U30" s="3">
        <v>1</v>
      </c>
      <c r="V30" s="3">
        <v>-1</v>
      </c>
      <c r="W30" s="3">
        <v>1</v>
      </c>
      <c r="X30" s="3">
        <v>-1</v>
      </c>
      <c r="Y30" s="3">
        <v>-1</v>
      </c>
      <c r="Z30" s="3">
        <v>-1</v>
      </c>
      <c r="AA30" s="3">
        <v>1</v>
      </c>
      <c r="AB30" s="3">
        <v>1</v>
      </c>
      <c r="AC30" s="3">
        <v>1</v>
      </c>
      <c r="AD30" s="3">
        <v>-1</v>
      </c>
      <c r="AE30" s="3">
        <v>1</v>
      </c>
      <c r="AF30" s="3">
        <v>-1</v>
      </c>
      <c r="AG30" s="3">
        <v>1</v>
      </c>
      <c r="AH30" s="3">
        <v>-1</v>
      </c>
      <c r="AI30" s="3">
        <v>-1</v>
      </c>
      <c r="AJ30" s="3">
        <v>-1</v>
      </c>
    </row>
    <row r="31" spans="1:36" x14ac:dyDescent="0.25">
      <c r="A31" s="2" t="s">
        <v>29</v>
      </c>
      <c r="B31" s="3">
        <v>-1</v>
      </c>
      <c r="C31" s="3">
        <v>1</v>
      </c>
      <c r="D31" s="3">
        <v>1</v>
      </c>
      <c r="E31" s="3">
        <v>1</v>
      </c>
      <c r="F31" s="3">
        <v>-1</v>
      </c>
      <c r="G31" s="3">
        <v>1</v>
      </c>
      <c r="H31" s="3">
        <v>1</v>
      </c>
      <c r="I31" s="3">
        <v>1</v>
      </c>
      <c r="J31" s="3">
        <v>1</v>
      </c>
      <c r="K31" s="3">
        <v>1</v>
      </c>
      <c r="L31" s="3">
        <v>-1</v>
      </c>
      <c r="M31" s="3">
        <v>1</v>
      </c>
      <c r="N31" s="3">
        <v>1</v>
      </c>
      <c r="O31" s="3">
        <v>-1</v>
      </c>
      <c r="P31" s="3">
        <v>-1</v>
      </c>
      <c r="Q31" s="3">
        <v>-1</v>
      </c>
      <c r="R31" s="3">
        <v>1</v>
      </c>
      <c r="S31" s="3">
        <v>1</v>
      </c>
      <c r="T31" s="3">
        <v>-1</v>
      </c>
      <c r="U31" s="3">
        <v>1</v>
      </c>
      <c r="V31" s="3">
        <v>-1</v>
      </c>
      <c r="W31" s="3">
        <v>1</v>
      </c>
      <c r="X31" s="3">
        <v>-1</v>
      </c>
      <c r="Y31" s="3">
        <v>-1</v>
      </c>
      <c r="Z31" s="3">
        <v>1</v>
      </c>
      <c r="AA31" s="3">
        <v>1</v>
      </c>
      <c r="AB31" s="3">
        <v>1</v>
      </c>
      <c r="AC31" s="3">
        <v>1</v>
      </c>
      <c r="AD31" s="3">
        <v>-1</v>
      </c>
      <c r="AE31" s="3">
        <v>1</v>
      </c>
      <c r="AF31" s="3">
        <v>0</v>
      </c>
      <c r="AG31" s="3">
        <v>1</v>
      </c>
      <c r="AH31" s="3">
        <v>-1</v>
      </c>
      <c r="AI31" s="3">
        <v>1</v>
      </c>
      <c r="AJ31" s="3">
        <v>-1</v>
      </c>
    </row>
    <row r="32" spans="1:36" x14ac:dyDescent="0.25">
      <c r="A32" s="2" t="s">
        <v>30</v>
      </c>
      <c r="B32" s="3">
        <v>-1</v>
      </c>
      <c r="C32" s="3">
        <v>1</v>
      </c>
      <c r="D32" s="3">
        <v>-1</v>
      </c>
      <c r="E32" s="3">
        <v>-1</v>
      </c>
      <c r="F32" s="3">
        <v>-1</v>
      </c>
      <c r="G32" s="3">
        <v>-1</v>
      </c>
      <c r="H32" s="3">
        <v>1</v>
      </c>
      <c r="I32" s="3">
        <v>1</v>
      </c>
      <c r="J32" s="3">
        <v>1</v>
      </c>
      <c r="K32" s="3">
        <v>1</v>
      </c>
      <c r="L32" s="3">
        <v>-1</v>
      </c>
      <c r="M32" s="3">
        <v>1</v>
      </c>
      <c r="N32" s="3">
        <v>1</v>
      </c>
      <c r="O32" s="3">
        <v>-1</v>
      </c>
      <c r="P32" s="3">
        <v>-1</v>
      </c>
      <c r="Q32" s="3">
        <v>1</v>
      </c>
      <c r="R32" s="3">
        <v>-1</v>
      </c>
      <c r="S32" s="3">
        <v>1</v>
      </c>
      <c r="T32" s="3">
        <v>-1</v>
      </c>
      <c r="U32" s="3">
        <v>1</v>
      </c>
      <c r="V32" s="3">
        <v>-1</v>
      </c>
      <c r="W32" s="3">
        <v>1</v>
      </c>
      <c r="X32" s="3">
        <v>-1</v>
      </c>
      <c r="Y32" s="3">
        <v>-1</v>
      </c>
      <c r="Z32" s="3">
        <v>1</v>
      </c>
      <c r="AA32" s="3">
        <v>1</v>
      </c>
      <c r="AB32" s="3">
        <v>1</v>
      </c>
      <c r="AC32" s="3">
        <v>0</v>
      </c>
      <c r="AD32" s="3">
        <v>0</v>
      </c>
      <c r="AE32" s="3">
        <v>0</v>
      </c>
      <c r="AF32" s="3">
        <v>-1</v>
      </c>
      <c r="AG32" s="3">
        <v>1</v>
      </c>
      <c r="AH32" s="3">
        <v>-1</v>
      </c>
      <c r="AI32" s="3">
        <v>-1</v>
      </c>
      <c r="AJ32" s="3">
        <v>-1</v>
      </c>
    </row>
    <row r="33" spans="1:36" x14ac:dyDescent="0.25">
      <c r="A33" s="2" t="s">
        <v>31</v>
      </c>
      <c r="B33" s="3">
        <v>1</v>
      </c>
      <c r="C33" s="3">
        <v>1</v>
      </c>
      <c r="D33" s="3">
        <v>1</v>
      </c>
      <c r="E33" s="3">
        <v>1</v>
      </c>
      <c r="F33" s="3">
        <v>1</v>
      </c>
      <c r="G33" s="3">
        <v>1</v>
      </c>
      <c r="H33" s="3">
        <v>1</v>
      </c>
      <c r="I33" s="3">
        <v>1</v>
      </c>
      <c r="J33" s="3">
        <v>-1</v>
      </c>
      <c r="K33" s="3">
        <v>1</v>
      </c>
      <c r="L33" s="3">
        <v>1</v>
      </c>
      <c r="M33" s="3">
        <v>1</v>
      </c>
      <c r="N33" s="3">
        <v>1</v>
      </c>
      <c r="O33" s="3">
        <v>1</v>
      </c>
      <c r="P33" s="3">
        <v>1</v>
      </c>
      <c r="Q33" s="3">
        <v>1</v>
      </c>
      <c r="R33" s="3">
        <v>-1</v>
      </c>
      <c r="S33" s="3">
        <v>-1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v>1</v>
      </c>
      <c r="Z33" s="3">
        <v>-1</v>
      </c>
      <c r="AA33" s="3">
        <v>1</v>
      </c>
      <c r="AB33" s="3">
        <v>1</v>
      </c>
      <c r="AC33" s="3">
        <v>-1</v>
      </c>
      <c r="AD33" s="3">
        <v>1</v>
      </c>
      <c r="AE33" s="3">
        <v>1</v>
      </c>
      <c r="AF33" s="3">
        <v>1</v>
      </c>
      <c r="AG33" s="3">
        <v>-1</v>
      </c>
      <c r="AH33" s="3">
        <v>1</v>
      </c>
      <c r="AI33" s="3">
        <v>1</v>
      </c>
      <c r="AJ33" s="3">
        <v>1</v>
      </c>
    </row>
    <row r="34" spans="1:36" x14ac:dyDescent="0.25">
      <c r="A34" s="2" t="s">
        <v>32</v>
      </c>
      <c r="B34" s="3"/>
      <c r="C34" s="3"/>
      <c r="D34" s="3"/>
      <c r="E34" s="3"/>
      <c r="F34" s="3"/>
      <c r="G34" s="3"/>
      <c r="H34" s="3"/>
      <c r="I34" s="3"/>
      <c r="J34" s="3"/>
      <c r="K34" s="3">
        <v>1</v>
      </c>
      <c r="L34" s="3"/>
      <c r="M34" s="3"/>
      <c r="N34" s="3"/>
      <c r="O34" s="3"/>
      <c r="P34" s="3">
        <v>1</v>
      </c>
      <c r="Q34" s="3">
        <v>-1</v>
      </c>
      <c r="R34" s="3">
        <v>1</v>
      </c>
      <c r="S34" s="3">
        <v>1</v>
      </c>
      <c r="T34" s="3">
        <v>-1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</row>
    <row r="35" spans="1:36" x14ac:dyDescent="0.25">
      <c r="A35" s="2" t="s">
        <v>33</v>
      </c>
      <c r="B35" s="3">
        <v>1</v>
      </c>
      <c r="C35" s="3">
        <v>1</v>
      </c>
      <c r="D35" s="3">
        <v>1</v>
      </c>
      <c r="E35" s="3">
        <v>1</v>
      </c>
      <c r="F35" s="3">
        <v>0</v>
      </c>
      <c r="G35" s="3">
        <v>-1</v>
      </c>
      <c r="H35" s="3">
        <v>1</v>
      </c>
      <c r="I35" s="3">
        <v>1</v>
      </c>
      <c r="J35" s="3">
        <v>1</v>
      </c>
      <c r="K35" s="3">
        <v>1</v>
      </c>
      <c r="L35" s="3">
        <v>-1</v>
      </c>
      <c r="M35" s="3">
        <v>1</v>
      </c>
      <c r="N35" s="3">
        <v>1</v>
      </c>
      <c r="O35" s="3">
        <v>-1</v>
      </c>
      <c r="P35" s="3">
        <v>1</v>
      </c>
      <c r="Q35" s="3">
        <v>1</v>
      </c>
      <c r="R35" s="3">
        <v>1</v>
      </c>
      <c r="S35" s="3">
        <v>1</v>
      </c>
      <c r="T35" s="3">
        <v>1</v>
      </c>
      <c r="U35" s="3">
        <v>1</v>
      </c>
      <c r="V35" s="3">
        <v>0</v>
      </c>
      <c r="W35" s="3">
        <v>1</v>
      </c>
      <c r="X35" s="3">
        <v>1</v>
      </c>
      <c r="Y35" s="3">
        <v>-1</v>
      </c>
      <c r="Z35" s="3">
        <v>-1</v>
      </c>
      <c r="AA35" s="3">
        <v>1</v>
      </c>
      <c r="AB35" s="3">
        <v>1</v>
      </c>
      <c r="AC35" s="3">
        <v>1</v>
      </c>
      <c r="AD35" s="3">
        <v>-1</v>
      </c>
      <c r="AE35" s="3">
        <v>1</v>
      </c>
      <c r="AF35" s="3">
        <v>-1</v>
      </c>
      <c r="AG35" s="3">
        <v>1</v>
      </c>
      <c r="AH35" s="3">
        <v>-1</v>
      </c>
      <c r="AI35" s="3">
        <v>-1</v>
      </c>
      <c r="AJ35" s="3">
        <v>-1</v>
      </c>
    </row>
    <row r="36" spans="1:36" x14ac:dyDescent="0.25">
      <c r="A36" s="2" t="s">
        <v>34</v>
      </c>
      <c r="B36" s="3">
        <v>1</v>
      </c>
      <c r="C36" s="3">
        <v>1</v>
      </c>
      <c r="D36" s="3">
        <v>1</v>
      </c>
      <c r="E36" s="3">
        <v>1</v>
      </c>
      <c r="F36" s="3">
        <v>1</v>
      </c>
      <c r="G36" s="3">
        <v>1</v>
      </c>
      <c r="H36" s="3">
        <v>1</v>
      </c>
      <c r="I36" s="3">
        <v>1</v>
      </c>
      <c r="J36" s="3">
        <v>1</v>
      </c>
      <c r="K36" s="3">
        <v>1</v>
      </c>
      <c r="L36" s="3">
        <v>1</v>
      </c>
      <c r="M36" s="3">
        <v>1</v>
      </c>
      <c r="N36" s="3">
        <v>1</v>
      </c>
      <c r="O36" s="3">
        <v>1</v>
      </c>
      <c r="P36" s="3">
        <v>1</v>
      </c>
      <c r="Q36" s="3">
        <v>1</v>
      </c>
      <c r="R36" s="3">
        <v>-1</v>
      </c>
      <c r="S36" s="3">
        <v>1</v>
      </c>
      <c r="T36" s="3">
        <v>1</v>
      </c>
      <c r="U36" s="3">
        <v>1</v>
      </c>
      <c r="V36" s="3">
        <v>1</v>
      </c>
      <c r="W36" s="3">
        <v>1</v>
      </c>
      <c r="X36" s="3">
        <v>1</v>
      </c>
      <c r="Y36" s="3">
        <v>1</v>
      </c>
      <c r="Z36" s="3">
        <v>-1</v>
      </c>
      <c r="AA36" s="3">
        <v>1</v>
      </c>
      <c r="AB36" s="3">
        <v>1</v>
      </c>
      <c r="AC36" s="3">
        <v>1</v>
      </c>
      <c r="AD36" s="3">
        <v>1</v>
      </c>
      <c r="AE36" s="3">
        <v>1</v>
      </c>
      <c r="AF36" s="3">
        <v>1</v>
      </c>
      <c r="AG36" s="3">
        <v>-1</v>
      </c>
      <c r="AH36" s="3">
        <v>1</v>
      </c>
      <c r="AI36" s="3">
        <v>1</v>
      </c>
      <c r="AJ36" s="3">
        <v>1</v>
      </c>
    </row>
    <row r="37" spans="1:36" x14ac:dyDescent="0.25">
      <c r="A37" s="2" t="s">
        <v>36</v>
      </c>
      <c r="B37" s="3">
        <v>1</v>
      </c>
      <c r="C37" s="3">
        <v>1</v>
      </c>
      <c r="D37" s="3">
        <v>1</v>
      </c>
      <c r="E37" s="3">
        <v>1</v>
      </c>
      <c r="F37" s="3">
        <v>1</v>
      </c>
      <c r="G37" s="3">
        <v>1</v>
      </c>
      <c r="H37" s="3">
        <v>1</v>
      </c>
      <c r="I37" s="3">
        <v>-1</v>
      </c>
      <c r="J37" s="3">
        <v>-1</v>
      </c>
      <c r="K37" s="3">
        <v>1</v>
      </c>
      <c r="L37" s="3">
        <v>1</v>
      </c>
      <c r="M37" s="3">
        <v>1</v>
      </c>
      <c r="N37" s="3">
        <v>1</v>
      </c>
      <c r="O37" s="3">
        <v>1</v>
      </c>
      <c r="P37" s="3">
        <v>1</v>
      </c>
      <c r="Q37" s="3">
        <v>1</v>
      </c>
      <c r="R37" s="3">
        <v>-1</v>
      </c>
      <c r="S37" s="3">
        <v>1</v>
      </c>
      <c r="T37" s="3">
        <v>1</v>
      </c>
      <c r="U37" s="3">
        <v>1</v>
      </c>
      <c r="V37" s="3">
        <v>1</v>
      </c>
      <c r="W37" s="3">
        <v>1</v>
      </c>
      <c r="X37" s="3">
        <v>1</v>
      </c>
      <c r="Y37" s="3">
        <v>1</v>
      </c>
      <c r="Z37" s="3">
        <v>-1</v>
      </c>
      <c r="AA37" s="3">
        <v>1</v>
      </c>
      <c r="AB37" s="3">
        <v>1</v>
      </c>
      <c r="AC37" s="3">
        <v>-1</v>
      </c>
      <c r="AD37" s="3">
        <v>1</v>
      </c>
      <c r="AE37" s="3">
        <v>1</v>
      </c>
      <c r="AF37" s="3">
        <v>1</v>
      </c>
      <c r="AG37" s="3">
        <v>-1</v>
      </c>
      <c r="AH37" s="3">
        <v>1</v>
      </c>
      <c r="AI37" s="3">
        <v>1</v>
      </c>
      <c r="AJ37" s="3">
        <v>1</v>
      </c>
    </row>
    <row r="38" spans="1:36" x14ac:dyDescent="0.25">
      <c r="A38" s="2" t="s">
        <v>37</v>
      </c>
      <c r="B38" s="3">
        <v>1</v>
      </c>
      <c r="C38" s="3">
        <v>1</v>
      </c>
      <c r="D38" s="3">
        <v>1</v>
      </c>
      <c r="E38" s="3">
        <v>1</v>
      </c>
      <c r="F38" s="3">
        <v>1</v>
      </c>
      <c r="G38" s="3">
        <v>1</v>
      </c>
      <c r="H38" s="3">
        <v>1</v>
      </c>
      <c r="I38" s="3">
        <v>-1</v>
      </c>
      <c r="J38" s="3">
        <v>-1</v>
      </c>
      <c r="K38" s="3">
        <v>1</v>
      </c>
      <c r="L38" s="3">
        <v>1</v>
      </c>
      <c r="M38" s="3">
        <v>1</v>
      </c>
      <c r="N38" s="3">
        <v>1</v>
      </c>
      <c r="O38" s="3">
        <v>1</v>
      </c>
      <c r="P38" s="3">
        <v>1</v>
      </c>
      <c r="Q38" s="3">
        <v>1</v>
      </c>
      <c r="R38" s="3">
        <v>-1</v>
      </c>
      <c r="S38" s="3">
        <v>1</v>
      </c>
      <c r="T38" s="3">
        <v>1</v>
      </c>
      <c r="U38" s="3">
        <v>1</v>
      </c>
      <c r="V38" s="3">
        <v>1</v>
      </c>
      <c r="W38" s="3">
        <v>1</v>
      </c>
      <c r="X38" s="3">
        <v>1</v>
      </c>
      <c r="Y38" s="3">
        <v>1</v>
      </c>
      <c r="Z38" s="3">
        <v>-1</v>
      </c>
      <c r="AA38" s="3">
        <v>1</v>
      </c>
      <c r="AB38" s="3">
        <v>1</v>
      </c>
      <c r="AC38" s="3">
        <v>1</v>
      </c>
      <c r="AD38" s="3">
        <v>1</v>
      </c>
      <c r="AE38" s="3">
        <v>1</v>
      </c>
      <c r="AF38" s="3">
        <v>1</v>
      </c>
      <c r="AG38" s="3">
        <v>-1</v>
      </c>
      <c r="AH38" s="3">
        <v>1</v>
      </c>
      <c r="AI38" s="3">
        <v>1</v>
      </c>
      <c r="AJ38" s="3">
        <v>1</v>
      </c>
    </row>
    <row r="39" spans="1:36" x14ac:dyDescent="0.25">
      <c r="A39" s="2" t="s">
        <v>38</v>
      </c>
      <c r="B39" s="3">
        <v>1</v>
      </c>
      <c r="C39" s="3">
        <v>1</v>
      </c>
      <c r="D39" s="3">
        <v>1</v>
      </c>
      <c r="E39" s="3">
        <v>1</v>
      </c>
      <c r="F39" s="3">
        <v>1</v>
      </c>
      <c r="G39" s="3">
        <v>1</v>
      </c>
      <c r="H39" s="3">
        <v>1</v>
      </c>
      <c r="I39" s="3">
        <v>1</v>
      </c>
      <c r="J39" s="3">
        <v>1</v>
      </c>
      <c r="K39" s="3">
        <v>1</v>
      </c>
      <c r="L39" s="3">
        <v>1</v>
      </c>
      <c r="M39" s="3">
        <v>1</v>
      </c>
      <c r="N39" s="3">
        <v>1</v>
      </c>
      <c r="O39" s="3">
        <v>-1</v>
      </c>
      <c r="P39" s="3">
        <v>1</v>
      </c>
      <c r="Q39" s="3">
        <v>1</v>
      </c>
      <c r="R39" s="3">
        <v>1</v>
      </c>
      <c r="S39" s="3">
        <v>1</v>
      </c>
      <c r="T39" s="3">
        <v>-1</v>
      </c>
      <c r="U39" s="3">
        <v>1</v>
      </c>
      <c r="V39" s="3">
        <v>-1</v>
      </c>
      <c r="W39" s="3">
        <v>1</v>
      </c>
      <c r="X39" s="3">
        <v>-1</v>
      </c>
      <c r="Y39" s="3">
        <v>-1</v>
      </c>
      <c r="Z39" s="3">
        <v>-1</v>
      </c>
      <c r="AA39" s="3">
        <v>1</v>
      </c>
      <c r="AB39" s="3">
        <v>1</v>
      </c>
      <c r="AC39" s="3">
        <v>1</v>
      </c>
      <c r="AD39" s="3">
        <v>-1</v>
      </c>
      <c r="AE39" s="3">
        <v>1</v>
      </c>
      <c r="AF39" s="3">
        <v>-1</v>
      </c>
      <c r="AG39" s="3">
        <v>1</v>
      </c>
      <c r="AH39" s="3">
        <v>-1</v>
      </c>
      <c r="AI39" s="3">
        <v>-1</v>
      </c>
      <c r="AJ39" s="3">
        <v>1</v>
      </c>
    </row>
    <row r="40" spans="1:36" x14ac:dyDescent="0.25">
      <c r="A40" s="2" t="s">
        <v>39</v>
      </c>
      <c r="B40" s="3">
        <v>-1</v>
      </c>
      <c r="C40" s="3">
        <v>1</v>
      </c>
      <c r="D40" s="3">
        <v>1</v>
      </c>
      <c r="E40" s="3">
        <v>1</v>
      </c>
      <c r="F40" s="3">
        <v>-1</v>
      </c>
      <c r="G40" s="3">
        <v>1</v>
      </c>
      <c r="H40" s="3">
        <v>1</v>
      </c>
      <c r="I40" s="3">
        <v>1</v>
      </c>
      <c r="J40" s="3">
        <v>1</v>
      </c>
      <c r="K40" s="3">
        <v>1</v>
      </c>
      <c r="L40" s="3">
        <v>-1</v>
      </c>
      <c r="M40" s="3">
        <v>1</v>
      </c>
      <c r="N40" s="3">
        <v>1</v>
      </c>
      <c r="O40" s="3">
        <v>-1</v>
      </c>
      <c r="P40" s="3">
        <v>1</v>
      </c>
      <c r="Q40" s="3">
        <v>1</v>
      </c>
      <c r="R40" s="3">
        <v>1</v>
      </c>
      <c r="S40" s="3">
        <v>1</v>
      </c>
      <c r="T40" s="3">
        <v>1</v>
      </c>
      <c r="U40" s="3">
        <v>1</v>
      </c>
      <c r="V40" s="3">
        <v>-1</v>
      </c>
      <c r="W40" s="3">
        <v>1</v>
      </c>
      <c r="X40" s="3">
        <v>1</v>
      </c>
      <c r="Y40" s="3">
        <v>-1</v>
      </c>
      <c r="Z40" s="3">
        <v>1</v>
      </c>
      <c r="AA40" s="3">
        <v>1</v>
      </c>
      <c r="AB40" s="3">
        <v>1</v>
      </c>
      <c r="AC40" s="3">
        <v>1</v>
      </c>
      <c r="AD40" s="3">
        <v>-1</v>
      </c>
      <c r="AE40" s="3">
        <v>-1</v>
      </c>
      <c r="AF40" s="3">
        <v>1</v>
      </c>
      <c r="AG40" s="3">
        <v>1</v>
      </c>
      <c r="AH40" s="3">
        <v>1</v>
      </c>
      <c r="AI40" s="3">
        <v>-1</v>
      </c>
      <c r="AJ40" s="3">
        <v>-1</v>
      </c>
    </row>
    <row r="41" spans="1:36" x14ac:dyDescent="0.25">
      <c r="A41" s="2" t="s">
        <v>40</v>
      </c>
      <c r="B41" s="3">
        <v>1</v>
      </c>
      <c r="C41" s="3">
        <v>1</v>
      </c>
      <c r="D41" s="3">
        <v>1</v>
      </c>
      <c r="E41" s="3">
        <v>1</v>
      </c>
      <c r="F41" s="3">
        <v>1</v>
      </c>
      <c r="G41" s="3">
        <v>1</v>
      </c>
      <c r="H41" s="3">
        <v>-1</v>
      </c>
      <c r="I41" s="3">
        <v>-1</v>
      </c>
      <c r="J41" s="3">
        <v>-1</v>
      </c>
      <c r="K41" s="3">
        <v>1</v>
      </c>
      <c r="L41" s="3">
        <v>1</v>
      </c>
      <c r="M41" s="3">
        <v>0</v>
      </c>
      <c r="N41" s="3">
        <v>1</v>
      </c>
      <c r="O41" s="3">
        <v>1</v>
      </c>
      <c r="P41" s="3">
        <v>1</v>
      </c>
      <c r="Q41" s="3">
        <v>1</v>
      </c>
      <c r="R41" s="3">
        <v>-1</v>
      </c>
      <c r="S41" s="3">
        <v>1</v>
      </c>
      <c r="T41" s="3">
        <v>1</v>
      </c>
      <c r="U41" s="3">
        <v>1</v>
      </c>
      <c r="V41" s="3">
        <v>1</v>
      </c>
      <c r="W41" s="3">
        <v>1</v>
      </c>
      <c r="X41" s="3">
        <v>1</v>
      </c>
      <c r="Y41" s="3">
        <v>1</v>
      </c>
      <c r="Z41" s="3">
        <v>-1</v>
      </c>
      <c r="AA41" s="3">
        <v>1</v>
      </c>
      <c r="AB41" s="3">
        <v>1</v>
      </c>
      <c r="AC41" s="3">
        <v>1</v>
      </c>
      <c r="AD41" s="3">
        <v>1</v>
      </c>
      <c r="AE41" s="3">
        <v>1</v>
      </c>
      <c r="AF41" s="3">
        <v>1</v>
      </c>
      <c r="AG41" s="3">
        <v>1</v>
      </c>
      <c r="AH41" s="3">
        <v>1</v>
      </c>
      <c r="AI41" s="3">
        <v>1</v>
      </c>
      <c r="AJ41" s="3">
        <v>1</v>
      </c>
    </row>
    <row r="42" spans="1:36" x14ac:dyDescent="0.25">
      <c r="A42" s="2" t="s">
        <v>41</v>
      </c>
      <c r="B42" s="3">
        <v>1</v>
      </c>
      <c r="C42" s="3">
        <v>1</v>
      </c>
      <c r="D42" s="3">
        <v>1</v>
      </c>
      <c r="E42" s="3">
        <v>1</v>
      </c>
      <c r="F42" s="3">
        <v>1</v>
      </c>
      <c r="G42" s="3">
        <v>1</v>
      </c>
      <c r="H42" s="3">
        <v>-1</v>
      </c>
      <c r="I42" s="3">
        <v>-1</v>
      </c>
      <c r="J42" s="3">
        <v>-1</v>
      </c>
      <c r="K42" s="3">
        <v>-1</v>
      </c>
      <c r="L42" s="3">
        <v>1</v>
      </c>
      <c r="M42" s="3">
        <v>1</v>
      </c>
      <c r="N42" s="3">
        <v>-1</v>
      </c>
      <c r="O42" s="3">
        <v>1</v>
      </c>
      <c r="P42" s="3">
        <v>1</v>
      </c>
      <c r="Q42" s="3">
        <v>1</v>
      </c>
      <c r="R42" s="3">
        <v>-1</v>
      </c>
      <c r="S42" s="3">
        <v>-1</v>
      </c>
      <c r="T42" s="3">
        <v>1</v>
      </c>
      <c r="U42" s="3">
        <v>1</v>
      </c>
      <c r="V42" s="3">
        <v>1</v>
      </c>
      <c r="W42" s="3">
        <v>1</v>
      </c>
      <c r="X42" s="3">
        <v>1</v>
      </c>
      <c r="Y42" s="3">
        <v>1</v>
      </c>
      <c r="Z42" s="3">
        <v>-1</v>
      </c>
      <c r="AA42" s="3">
        <v>1</v>
      </c>
      <c r="AB42" s="3">
        <v>1</v>
      </c>
      <c r="AC42" s="3">
        <v>-1</v>
      </c>
      <c r="AD42" s="3">
        <v>1</v>
      </c>
      <c r="AE42" s="3">
        <v>-1</v>
      </c>
      <c r="AF42" s="3">
        <v>1</v>
      </c>
      <c r="AG42" s="3">
        <v>-1</v>
      </c>
      <c r="AH42" s="3">
        <v>1</v>
      </c>
      <c r="AI42" s="3">
        <v>1</v>
      </c>
      <c r="AJ42" s="3">
        <v>1</v>
      </c>
    </row>
    <row r="43" spans="1:36" x14ac:dyDescent="0.25">
      <c r="A43" s="2" t="s">
        <v>42</v>
      </c>
      <c r="B43" s="3">
        <v>-1</v>
      </c>
      <c r="C43" s="3">
        <v>1</v>
      </c>
      <c r="D43" s="3">
        <v>1</v>
      </c>
      <c r="E43" s="3">
        <v>1</v>
      </c>
      <c r="F43" s="3">
        <v>-1</v>
      </c>
      <c r="G43" s="3">
        <v>-1</v>
      </c>
      <c r="H43" s="3">
        <v>1</v>
      </c>
      <c r="I43" s="3">
        <v>1</v>
      </c>
      <c r="J43" s="3">
        <v>1</v>
      </c>
      <c r="K43" s="3">
        <v>1</v>
      </c>
      <c r="L43" s="3">
        <v>-1</v>
      </c>
      <c r="M43" s="3">
        <v>1</v>
      </c>
      <c r="N43" s="3">
        <v>1</v>
      </c>
      <c r="O43" s="3">
        <v>-1</v>
      </c>
      <c r="P43" s="3">
        <v>1</v>
      </c>
      <c r="Q43" s="3">
        <v>1</v>
      </c>
      <c r="R43" s="3">
        <v>1</v>
      </c>
      <c r="S43" s="3">
        <v>1</v>
      </c>
      <c r="T43" s="3">
        <v>-1</v>
      </c>
      <c r="U43" s="3">
        <v>1</v>
      </c>
      <c r="V43" s="3">
        <v>-1</v>
      </c>
      <c r="W43" s="3">
        <v>1</v>
      </c>
      <c r="X43" s="3">
        <v>-1</v>
      </c>
      <c r="Y43" s="3">
        <v>-1</v>
      </c>
      <c r="Z43" s="3">
        <v>-1</v>
      </c>
      <c r="AA43" s="3">
        <v>1</v>
      </c>
      <c r="AB43" s="3">
        <v>1</v>
      </c>
      <c r="AC43" s="3">
        <v>1</v>
      </c>
      <c r="AD43" s="3">
        <v>-1</v>
      </c>
      <c r="AE43" s="3">
        <v>1</v>
      </c>
      <c r="AF43" s="3">
        <v>0</v>
      </c>
      <c r="AG43" s="3">
        <v>1</v>
      </c>
      <c r="AH43" s="3">
        <v>-1</v>
      </c>
      <c r="AI43" s="3">
        <v>-1</v>
      </c>
      <c r="AJ43" s="3">
        <v>-1</v>
      </c>
    </row>
    <row r="44" spans="1:36" x14ac:dyDescent="0.25">
      <c r="A44" s="2" t="s">
        <v>110</v>
      </c>
      <c r="B44" s="3">
        <v>-1</v>
      </c>
      <c r="C44" s="3">
        <v>1</v>
      </c>
      <c r="D44" s="3">
        <v>1</v>
      </c>
      <c r="E44" s="3">
        <v>1</v>
      </c>
      <c r="F44" s="3">
        <v>1</v>
      </c>
      <c r="G44" s="3">
        <v>-1</v>
      </c>
      <c r="H44" s="3">
        <v>1</v>
      </c>
      <c r="I44" s="3">
        <v>1</v>
      </c>
      <c r="J44" s="3">
        <v>1</v>
      </c>
      <c r="K44" s="3"/>
      <c r="L44" s="3">
        <v>-1</v>
      </c>
      <c r="M44" s="3">
        <v>1</v>
      </c>
      <c r="N44" s="3">
        <v>1</v>
      </c>
      <c r="O44" s="3">
        <v>1</v>
      </c>
      <c r="P44" s="3"/>
      <c r="Q44" s="3"/>
      <c r="R44" s="3"/>
      <c r="S44" s="3"/>
      <c r="T44" s="3"/>
      <c r="U44" s="3">
        <v>1</v>
      </c>
      <c r="V44" s="3">
        <v>-1</v>
      </c>
      <c r="W44" s="3">
        <v>1</v>
      </c>
      <c r="X44" s="3">
        <v>-1</v>
      </c>
      <c r="Y44" s="3">
        <v>-1</v>
      </c>
      <c r="Z44" s="3">
        <v>0</v>
      </c>
      <c r="AA44" s="3">
        <v>1</v>
      </c>
      <c r="AB44" s="3">
        <v>1</v>
      </c>
      <c r="AC44" s="3">
        <v>1</v>
      </c>
      <c r="AD44" s="3">
        <v>1</v>
      </c>
      <c r="AE44" s="3">
        <v>1</v>
      </c>
      <c r="AF44" s="3">
        <v>1</v>
      </c>
      <c r="AG44" s="3">
        <v>1</v>
      </c>
      <c r="AH44" s="3">
        <v>-1</v>
      </c>
      <c r="AI44" s="3">
        <v>1</v>
      </c>
      <c r="AJ44" s="3">
        <v>1</v>
      </c>
    </row>
    <row r="45" spans="1:36" x14ac:dyDescent="0.25">
      <c r="A45" s="2" t="s">
        <v>43</v>
      </c>
      <c r="B45" s="3">
        <v>1</v>
      </c>
      <c r="C45" s="3">
        <v>1</v>
      </c>
      <c r="D45" s="3">
        <v>1</v>
      </c>
      <c r="E45" s="3">
        <v>1</v>
      </c>
      <c r="F45" s="3">
        <v>1</v>
      </c>
      <c r="G45" s="3">
        <v>1</v>
      </c>
      <c r="H45" s="3">
        <v>1</v>
      </c>
      <c r="I45" s="3">
        <v>1</v>
      </c>
      <c r="J45" s="3">
        <v>1</v>
      </c>
      <c r="K45" s="3">
        <v>1</v>
      </c>
      <c r="L45" s="3">
        <v>1</v>
      </c>
      <c r="M45" s="3">
        <v>1</v>
      </c>
      <c r="N45" s="3">
        <v>1</v>
      </c>
      <c r="O45" s="3">
        <v>1</v>
      </c>
      <c r="P45" s="3">
        <v>1</v>
      </c>
      <c r="Q45" s="3">
        <v>1</v>
      </c>
      <c r="R45" s="3">
        <v>1</v>
      </c>
      <c r="S45" s="3">
        <v>1</v>
      </c>
      <c r="T45" s="3">
        <v>1</v>
      </c>
      <c r="U45" s="3">
        <v>1</v>
      </c>
      <c r="V45" s="3">
        <v>-1</v>
      </c>
      <c r="W45" s="3">
        <v>1</v>
      </c>
      <c r="X45" s="3">
        <v>1</v>
      </c>
      <c r="Y45" s="3">
        <v>-1</v>
      </c>
      <c r="Z45" s="3">
        <v>-1</v>
      </c>
      <c r="AA45" s="3">
        <v>1</v>
      </c>
      <c r="AB45" s="3">
        <v>1</v>
      </c>
      <c r="AC45" s="3">
        <v>1</v>
      </c>
      <c r="AD45" s="3">
        <v>1</v>
      </c>
      <c r="AE45" s="3">
        <v>1</v>
      </c>
      <c r="AF45" s="3">
        <v>1</v>
      </c>
      <c r="AG45" s="3">
        <v>1</v>
      </c>
      <c r="AH45" s="3">
        <v>1</v>
      </c>
      <c r="AI45" s="3">
        <v>1</v>
      </c>
      <c r="AJ45" s="3">
        <v>1</v>
      </c>
    </row>
    <row r="46" spans="1:36" x14ac:dyDescent="0.25">
      <c r="A46" s="2" t="s">
        <v>44</v>
      </c>
      <c r="B46" s="3">
        <v>1</v>
      </c>
      <c r="C46" s="3">
        <v>1</v>
      </c>
      <c r="D46" s="3">
        <v>1</v>
      </c>
      <c r="E46" s="3">
        <v>1</v>
      </c>
      <c r="F46" s="3">
        <v>-1</v>
      </c>
      <c r="G46" s="3">
        <v>-1</v>
      </c>
      <c r="H46" s="3">
        <v>1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3">
        <v>1</v>
      </c>
      <c r="O46" s="3">
        <v>1</v>
      </c>
      <c r="P46" s="3">
        <v>1</v>
      </c>
      <c r="Q46" s="3">
        <v>1</v>
      </c>
      <c r="R46" s="3">
        <v>1</v>
      </c>
      <c r="S46" s="3">
        <v>1</v>
      </c>
      <c r="T46" s="3">
        <v>1</v>
      </c>
      <c r="U46" s="3">
        <v>0</v>
      </c>
      <c r="V46" s="3">
        <v>0</v>
      </c>
      <c r="W46" s="3">
        <v>1</v>
      </c>
      <c r="X46" s="3">
        <v>1</v>
      </c>
      <c r="Y46" s="3">
        <v>-1</v>
      </c>
      <c r="Z46" s="3">
        <v>-1</v>
      </c>
      <c r="AA46" s="3">
        <v>1</v>
      </c>
      <c r="AB46" s="3">
        <v>1</v>
      </c>
      <c r="AC46" s="3">
        <v>1</v>
      </c>
      <c r="AD46" s="3">
        <v>1</v>
      </c>
      <c r="AE46" s="3">
        <v>1</v>
      </c>
      <c r="AF46" s="3">
        <v>1</v>
      </c>
      <c r="AG46" s="3">
        <v>1</v>
      </c>
      <c r="AH46" s="3">
        <v>-1</v>
      </c>
      <c r="AI46" s="3">
        <v>1</v>
      </c>
      <c r="AJ46" s="3">
        <v>1</v>
      </c>
    </row>
    <row r="47" spans="1:36" x14ac:dyDescent="0.25">
      <c r="A47" s="2" t="s">
        <v>45</v>
      </c>
      <c r="B47" s="3">
        <v>-1</v>
      </c>
      <c r="C47" s="3">
        <v>1</v>
      </c>
      <c r="D47" s="3">
        <v>1</v>
      </c>
      <c r="E47" s="3">
        <v>1</v>
      </c>
      <c r="F47" s="3">
        <v>-1</v>
      </c>
      <c r="G47" s="3">
        <v>-1</v>
      </c>
      <c r="H47" s="3">
        <v>1</v>
      </c>
      <c r="I47" s="3">
        <v>1</v>
      </c>
      <c r="J47" s="3">
        <v>1</v>
      </c>
      <c r="K47" s="3">
        <v>1</v>
      </c>
      <c r="L47" s="3">
        <v>-1</v>
      </c>
      <c r="M47" s="3">
        <v>1</v>
      </c>
      <c r="N47" s="3">
        <v>1</v>
      </c>
      <c r="O47" s="3">
        <v>-1</v>
      </c>
      <c r="P47" s="3">
        <v>1</v>
      </c>
      <c r="Q47" s="3">
        <v>1</v>
      </c>
      <c r="R47" s="3">
        <v>1</v>
      </c>
      <c r="S47" s="3">
        <v>1</v>
      </c>
      <c r="T47" s="3">
        <v>-1</v>
      </c>
      <c r="U47" s="3">
        <v>1</v>
      </c>
      <c r="V47" s="3">
        <v>-1</v>
      </c>
      <c r="W47" s="3">
        <v>1</v>
      </c>
      <c r="X47" s="3">
        <v>-1</v>
      </c>
      <c r="Y47" s="3">
        <v>-1</v>
      </c>
      <c r="Z47" s="3">
        <v>0</v>
      </c>
      <c r="AA47" s="3">
        <v>1</v>
      </c>
      <c r="AB47" s="3">
        <v>1</v>
      </c>
      <c r="AC47" s="3">
        <v>1</v>
      </c>
      <c r="AD47" s="3">
        <v>-1</v>
      </c>
      <c r="AE47" s="3">
        <v>1</v>
      </c>
      <c r="AF47" s="3">
        <v>1</v>
      </c>
      <c r="AG47" s="3">
        <v>1</v>
      </c>
      <c r="AH47" s="3">
        <v>-1</v>
      </c>
      <c r="AI47" s="3">
        <v>-1</v>
      </c>
      <c r="AJ47" s="3">
        <v>-1</v>
      </c>
    </row>
    <row r="48" spans="1:36" x14ac:dyDescent="0.25">
      <c r="A48" s="2" t="s">
        <v>46</v>
      </c>
      <c r="B48" s="3">
        <v>1</v>
      </c>
      <c r="C48" s="3">
        <v>1</v>
      </c>
      <c r="D48" s="3">
        <v>1</v>
      </c>
      <c r="E48" s="3">
        <v>1</v>
      </c>
      <c r="F48" s="3">
        <v>1</v>
      </c>
      <c r="G48" s="3">
        <v>-1</v>
      </c>
      <c r="H48" s="3">
        <v>1</v>
      </c>
      <c r="I48" s="3">
        <v>-1</v>
      </c>
      <c r="J48" s="3">
        <v>1</v>
      </c>
      <c r="K48" s="3">
        <v>1</v>
      </c>
      <c r="L48" s="3">
        <v>1</v>
      </c>
      <c r="M48" s="3">
        <v>0</v>
      </c>
      <c r="N48" s="3">
        <v>1</v>
      </c>
      <c r="O48" s="3">
        <v>1</v>
      </c>
      <c r="P48" s="3">
        <v>1</v>
      </c>
      <c r="Q48" s="3">
        <v>1</v>
      </c>
      <c r="R48" s="3">
        <v>-1</v>
      </c>
      <c r="S48" s="3">
        <v>-1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v>1</v>
      </c>
      <c r="Z48" s="3">
        <v>-1</v>
      </c>
      <c r="AA48" s="3">
        <v>1</v>
      </c>
      <c r="AB48" s="3">
        <v>0</v>
      </c>
      <c r="AC48" s="3"/>
      <c r="AD48" s="3"/>
      <c r="AE48" s="3"/>
      <c r="AF48" s="3">
        <v>1</v>
      </c>
      <c r="AG48" s="3">
        <v>1</v>
      </c>
      <c r="AH48" s="3">
        <v>1</v>
      </c>
      <c r="AI48" s="3">
        <v>1</v>
      </c>
      <c r="AJ48" s="3">
        <v>1</v>
      </c>
    </row>
    <row r="49" spans="1:36" x14ac:dyDescent="0.25">
      <c r="A49" s="2" t="s">
        <v>47</v>
      </c>
      <c r="B49" s="3">
        <v>-1</v>
      </c>
      <c r="C49" s="3">
        <v>1</v>
      </c>
      <c r="D49" s="3">
        <v>1</v>
      </c>
      <c r="E49" s="3">
        <v>1</v>
      </c>
      <c r="F49" s="3">
        <v>1</v>
      </c>
      <c r="G49" s="3">
        <v>1</v>
      </c>
      <c r="H49" s="3">
        <v>1</v>
      </c>
      <c r="I49" s="3">
        <v>1</v>
      </c>
      <c r="J49" s="3">
        <v>1</v>
      </c>
      <c r="K49" s="3">
        <v>1</v>
      </c>
      <c r="L49" s="3">
        <v>-1</v>
      </c>
      <c r="M49" s="3">
        <v>1</v>
      </c>
      <c r="N49" s="3">
        <v>1</v>
      </c>
      <c r="O49" s="3">
        <v>-1</v>
      </c>
      <c r="P49" s="3">
        <v>1</v>
      </c>
      <c r="Q49" s="3">
        <v>1</v>
      </c>
      <c r="R49" s="3">
        <v>1</v>
      </c>
      <c r="S49" s="3">
        <v>1</v>
      </c>
      <c r="T49" s="3">
        <v>1</v>
      </c>
      <c r="U49" s="3">
        <v>1</v>
      </c>
      <c r="V49" s="3">
        <v>-1</v>
      </c>
      <c r="W49" s="3">
        <v>1</v>
      </c>
      <c r="X49" s="3">
        <v>-1</v>
      </c>
      <c r="Y49" s="3">
        <v>-1</v>
      </c>
      <c r="Z49" s="3">
        <v>-1</v>
      </c>
      <c r="AA49" s="3">
        <v>1</v>
      </c>
      <c r="AB49" s="3">
        <v>1</v>
      </c>
      <c r="AC49" s="3">
        <v>1</v>
      </c>
      <c r="AD49" s="3">
        <v>-1</v>
      </c>
      <c r="AE49" s="3">
        <v>1</v>
      </c>
      <c r="AF49" s="3">
        <v>1</v>
      </c>
      <c r="AG49" s="3">
        <v>1</v>
      </c>
      <c r="AH49" s="3">
        <v>-1</v>
      </c>
      <c r="AI49" s="3">
        <v>-1</v>
      </c>
      <c r="AJ49" s="3">
        <v>1</v>
      </c>
    </row>
    <row r="50" spans="1:36" x14ac:dyDescent="0.25">
      <c r="A50" s="2" t="s">
        <v>48</v>
      </c>
      <c r="B50" s="3">
        <v>1</v>
      </c>
      <c r="C50" s="3">
        <v>1</v>
      </c>
      <c r="D50" s="3">
        <v>1</v>
      </c>
      <c r="E50" s="3">
        <v>1</v>
      </c>
      <c r="F50" s="3">
        <v>1</v>
      </c>
      <c r="G50" s="3">
        <v>1</v>
      </c>
      <c r="H50" s="3">
        <v>1</v>
      </c>
      <c r="I50" s="3">
        <v>1</v>
      </c>
      <c r="J50" s="3">
        <v>1</v>
      </c>
      <c r="K50" s="3">
        <v>1</v>
      </c>
      <c r="L50" s="3">
        <v>1</v>
      </c>
      <c r="M50" s="3">
        <v>1</v>
      </c>
      <c r="N50" s="3">
        <v>1</v>
      </c>
      <c r="O50" s="3">
        <v>1</v>
      </c>
      <c r="P50" s="3">
        <v>1</v>
      </c>
      <c r="Q50" s="3">
        <v>1</v>
      </c>
      <c r="R50" s="3">
        <v>1</v>
      </c>
      <c r="S50" s="3">
        <v>1</v>
      </c>
      <c r="T50" s="3">
        <v>1</v>
      </c>
      <c r="U50" s="3">
        <v>1</v>
      </c>
      <c r="V50" s="3">
        <v>-1</v>
      </c>
      <c r="W50" s="3">
        <v>1</v>
      </c>
      <c r="X50" s="3">
        <v>1</v>
      </c>
      <c r="Y50" s="3">
        <v>-1</v>
      </c>
      <c r="Z50" s="3">
        <v>-1</v>
      </c>
      <c r="AA50" s="3">
        <v>1</v>
      </c>
      <c r="AB50" s="3">
        <v>1</v>
      </c>
      <c r="AC50" s="3">
        <v>1</v>
      </c>
      <c r="AD50" s="3">
        <v>-1</v>
      </c>
      <c r="AE50" s="3">
        <v>1</v>
      </c>
      <c r="AF50" s="3">
        <v>-1</v>
      </c>
      <c r="AG50" s="3">
        <v>1</v>
      </c>
      <c r="AH50" s="3">
        <v>-1</v>
      </c>
      <c r="AI50" s="3">
        <v>-1</v>
      </c>
      <c r="AJ50" s="3">
        <v>1</v>
      </c>
    </row>
    <row r="51" spans="1:36" x14ac:dyDescent="0.25">
      <c r="A51" s="2" t="s">
        <v>49</v>
      </c>
      <c r="B51" s="3">
        <v>1</v>
      </c>
      <c r="C51" s="3">
        <v>1</v>
      </c>
      <c r="D51" s="3">
        <v>1</v>
      </c>
      <c r="E51" s="3">
        <v>1</v>
      </c>
      <c r="F51" s="3">
        <v>1</v>
      </c>
      <c r="G51" s="3">
        <v>1</v>
      </c>
      <c r="H51" s="3">
        <v>1</v>
      </c>
      <c r="I51" s="3">
        <v>1</v>
      </c>
      <c r="J51" s="3">
        <v>1</v>
      </c>
      <c r="K51" s="3">
        <v>1</v>
      </c>
      <c r="L51" s="3">
        <v>1</v>
      </c>
      <c r="M51" s="3">
        <v>1</v>
      </c>
      <c r="N51" s="3">
        <v>1</v>
      </c>
      <c r="O51" s="3">
        <v>1</v>
      </c>
      <c r="P51" s="3">
        <v>1</v>
      </c>
      <c r="Q51" s="3">
        <v>1</v>
      </c>
      <c r="R51" s="3">
        <v>-1</v>
      </c>
      <c r="S51" s="3">
        <v>1</v>
      </c>
      <c r="T51" s="3">
        <v>1</v>
      </c>
      <c r="U51" s="3">
        <v>1</v>
      </c>
      <c r="V51" s="3">
        <v>1</v>
      </c>
      <c r="W51" s="3">
        <v>1</v>
      </c>
      <c r="X51" s="3">
        <v>1</v>
      </c>
      <c r="Y51" s="3">
        <v>1</v>
      </c>
      <c r="Z51" s="3">
        <v>-1</v>
      </c>
      <c r="AA51" s="3">
        <v>1</v>
      </c>
      <c r="AB51" s="3">
        <v>1</v>
      </c>
      <c r="AC51" s="3">
        <v>1</v>
      </c>
      <c r="AD51" s="3">
        <v>1</v>
      </c>
      <c r="AE51" s="3">
        <v>1</v>
      </c>
      <c r="AF51" s="3">
        <v>1</v>
      </c>
      <c r="AG51" s="3">
        <v>1</v>
      </c>
      <c r="AH51" s="3">
        <v>1</v>
      </c>
      <c r="AI51" s="3">
        <v>1</v>
      </c>
      <c r="AJ51" s="3">
        <v>1</v>
      </c>
    </row>
    <row r="52" spans="1:36" x14ac:dyDescent="0.25">
      <c r="A52" s="2" t="s">
        <v>50</v>
      </c>
      <c r="B52" s="3">
        <v>-1</v>
      </c>
      <c r="C52" s="3">
        <v>1</v>
      </c>
      <c r="D52" s="3">
        <v>-1</v>
      </c>
      <c r="E52" s="3">
        <v>-1</v>
      </c>
      <c r="F52" s="3">
        <v>-1</v>
      </c>
      <c r="G52" s="3">
        <v>-1</v>
      </c>
      <c r="H52" s="3">
        <v>1</v>
      </c>
      <c r="I52" s="3">
        <v>1</v>
      </c>
      <c r="J52" s="3">
        <v>1</v>
      </c>
      <c r="K52" s="3">
        <v>1</v>
      </c>
      <c r="L52" s="3">
        <v>-1</v>
      </c>
      <c r="M52" s="3">
        <v>1</v>
      </c>
      <c r="N52" s="3">
        <v>1</v>
      </c>
      <c r="O52" s="3">
        <v>-1</v>
      </c>
      <c r="P52" s="3">
        <v>-1</v>
      </c>
      <c r="Q52" s="3">
        <v>1</v>
      </c>
      <c r="R52" s="3">
        <v>1</v>
      </c>
      <c r="S52" s="3">
        <v>1</v>
      </c>
      <c r="T52" s="3">
        <v>-1</v>
      </c>
      <c r="U52" s="3">
        <v>1</v>
      </c>
      <c r="V52" s="3">
        <v>-1</v>
      </c>
      <c r="W52" s="3">
        <v>1</v>
      </c>
      <c r="X52" s="3">
        <v>-1</v>
      </c>
      <c r="Y52" s="3">
        <v>-1</v>
      </c>
      <c r="Z52" s="3">
        <v>-1</v>
      </c>
      <c r="AA52" s="3">
        <v>1</v>
      </c>
      <c r="AB52" s="3">
        <v>1</v>
      </c>
      <c r="AC52" s="3">
        <v>1</v>
      </c>
      <c r="AD52" s="3">
        <v>-1</v>
      </c>
      <c r="AE52" s="3">
        <v>1</v>
      </c>
      <c r="AF52" s="3">
        <v>-1</v>
      </c>
      <c r="AG52" s="3">
        <v>1</v>
      </c>
      <c r="AH52" s="3">
        <v>-1</v>
      </c>
      <c r="AI52" s="3">
        <v>-1</v>
      </c>
      <c r="AJ52" s="3">
        <v>-1</v>
      </c>
    </row>
    <row r="53" spans="1:36" x14ac:dyDescent="0.25">
      <c r="A53" s="2" t="s">
        <v>51</v>
      </c>
      <c r="B53" s="3">
        <v>1</v>
      </c>
      <c r="C53" s="3">
        <v>1</v>
      </c>
      <c r="D53" s="3">
        <v>1</v>
      </c>
      <c r="E53" s="3">
        <v>1</v>
      </c>
      <c r="F53" s="3">
        <v>1</v>
      </c>
      <c r="G53" s="3">
        <v>1</v>
      </c>
      <c r="H53" s="3">
        <v>1</v>
      </c>
      <c r="I53" s="3">
        <v>1</v>
      </c>
      <c r="J53" s="3">
        <v>1</v>
      </c>
      <c r="K53" s="3">
        <v>0</v>
      </c>
      <c r="L53" s="3">
        <v>1</v>
      </c>
      <c r="M53" s="3">
        <v>1</v>
      </c>
      <c r="N53" s="3">
        <v>1</v>
      </c>
      <c r="O53" s="3">
        <v>1</v>
      </c>
      <c r="P53" s="3">
        <v>0</v>
      </c>
      <c r="Q53" s="3">
        <v>1</v>
      </c>
      <c r="R53" s="3">
        <v>-1</v>
      </c>
      <c r="S53" s="3">
        <v>1</v>
      </c>
      <c r="T53" s="3">
        <v>1</v>
      </c>
      <c r="U53" s="3">
        <v>1</v>
      </c>
      <c r="V53" s="3">
        <v>1</v>
      </c>
      <c r="W53" s="3">
        <v>1</v>
      </c>
      <c r="X53" s="3">
        <v>1</v>
      </c>
      <c r="Y53" s="3">
        <v>1</v>
      </c>
      <c r="Z53" s="3">
        <v>-1</v>
      </c>
      <c r="AA53" s="3">
        <v>1</v>
      </c>
      <c r="AB53" s="3">
        <v>1</v>
      </c>
      <c r="AC53" s="3">
        <v>1</v>
      </c>
      <c r="AD53" s="3">
        <v>1</v>
      </c>
      <c r="AE53" s="3">
        <v>1</v>
      </c>
      <c r="AF53" s="3">
        <v>1</v>
      </c>
      <c r="AG53" s="3">
        <v>1</v>
      </c>
      <c r="AH53" s="3">
        <v>1</v>
      </c>
      <c r="AI53" s="3">
        <v>1</v>
      </c>
      <c r="AJ53" s="3">
        <v>1</v>
      </c>
    </row>
    <row r="54" spans="1:36" x14ac:dyDescent="0.25">
      <c r="A54" s="2" t="s">
        <v>52</v>
      </c>
      <c r="B54" s="3">
        <v>1</v>
      </c>
      <c r="C54" s="3">
        <v>1</v>
      </c>
      <c r="D54" s="3">
        <v>1</v>
      </c>
      <c r="E54" s="3">
        <v>1</v>
      </c>
      <c r="F54" s="3">
        <v>-1</v>
      </c>
      <c r="G54" s="3">
        <v>-1</v>
      </c>
      <c r="H54" s="3">
        <v>1</v>
      </c>
      <c r="I54" s="3">
        <v>1</v>
      </c>
      <c r="J54" s="3">
        <v>1</v>
      </c>
      <c r="K54" s="3">
        <v>1</v>
      </c>
      <c r="L54" s="3">
        <v>1</v>
      </c>
      <c r="M54" s="3">
        <v>1</v>
      </c>
      <c r="N54" s="3">
        <v>1</v>
      </c>
      <c r="O54" s="3">
        <v>-1</v>
      </c>
      <c r="P54" s="3">
        <v>1</v>
      </c>
      <c r="Q54" s="3">
        <v>1</v>
      </c>
      <c r="R54" s="3">
        <v>1</v>
      </c>
      <c r="S54" s="3">
        <v>1</v>
      </c>
      <c r="T54" s="3">
        <v>1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</row>
    <row r="55" spans="1:36" x14ac:dyDescent="0.25">
      <c r="A55" s="2" t="s">
        <v>53</v>
      </c>
      <c r="B55" s="3">
        <v>1</v>
      </c>
      <c r="C55" s="3">
        <v>1</v>
      </c>
      <c r="D55" s="3">
        <v>1</v>
      </c>
      <c r="E55" s="3">
        <v>1</v>
      </c>
      <c r="F55" s="3">
        <v>1</v>
      </c>
      <c r="G55" s="3">
        <v>1</v>
      </c>
      <c r="H55" s="3">
        <v>1</v>
      </c>
      <c r="I55" s="3">
        <v>1</v>
      </c>
      <c r="J55" s="3">
        <v>-1</v>
      </c>
      <c r="K55" s="3">
        <v>1</v>
      </c>
      <c r="L55" s="3">
        <v>1</v>
      </c>
      <c r="M55" s="3">
        <v>1</v>
      </c>
      <c r="N55" s="3">
        <v>1</v>
      </c>
      <c r="O55" s="3">
        <v>1</v>
      </c>
      <c r="P55" s="3">
        <v>1</v>
      </c>
      <c r="Q55" s="3">
        <v>1</v>
      </c>
      <c r="R55" s="3">
        <v>-1</v>
      </c>
      <c r="S55" s="3">
        <v>1</v>
      </c>
      <c r="T55" s="3">
        <v>1</v>
      </c>
      <c r="U55" s="3">
        <v>1</v>
      </c>
      <c r="V55" s="3">
        <v>1</v>
      </c>
      <c r="W55" s="3">
        <v>1</v>
      </c>
      <c r="X55" s="3">
        <v>1</v>
      </c>
      <c r="Y55" s="3">
        <v>1</v>
      </c>
      <c r="Z55" s="3">
        <v>-1</v>
      </c>
      <c r="AA55" s="3">
        <v>1</v>
      </c>
      <c r="AB55" s="3">
        <v>1</v>
      </c>
      <c r="AC55" s="3">
        <v>1</v>
      </c>
      <c r="AD55" s="3">
        <v>1</v>
      </c>
      <c r="AE55" s="3">
        <v>1</v>
      </c>
      <c r="AF55" s="3">
        <v>1</v>
      </c>
      <c r="AG55" s="3">
        <v>1</v>
      </c>
      <c r="AH55" s="3">
        <v>1</v>
      </c>
      <c r="AI55" s="3">
        <v>1</v>
      </c>
      <c r="AJ55" s="3">
        <v>1</v>
      </c>
    </row>
    <row r="56" spans="1:36" x14ac:dyDescent="0.25">
      <c r="A56" s="2" t="s">
        <v>54</v>
      </c>
      <c r="B56" s="3">
        <v>1</v>
      </c>
      <c r="C56" s="3">
        <v>1</v>
      </c>
      <c r="D56" s="3">
        <v>1</v>
      </c>
      <c r="E56" s="3">
        <v>0</v>
      </c>
      <c r="F56" s="3">
        <v>1</v>
      </c>
      <c r="G56" s="3">
        <v>1</v>
      </c>
      <c r="H56" s="3">
        <v>1</v>
      </c>
      <c r="I56" s="3">
        <v>1</v>
      </c>
      <c r="J56" s="3">
        <v>-1</v>
      </c>
      <c r="K56" s="3">
        <v>1</v>
      </c>
      <c r="L56" s="3">
        <v>1</v>
      </c>
      <c r="M56" s="3">
        <v>1</v>
      </c>
      <c r="N56" s="3">
        <v>1</v>
      </c>
      <c r="O56" s="3">
        <v>1</v>
      </c>
      <c r="P56" s="3">
        <v>1</v>
      </c>
      <c r="Q56" s="3">
        <v>1</v>
      </c>
      <c r="R56" s="3">
        <v>-1</v>
      </c>
      <c r="S56" s="3">
        <v>1</v>
      </c>
      <c r="T56" s="3">
        <v>1</v>
      </c>
      <c r="U56" s="3">
        <v>1</v>
      </c>
      <c r="V56" s="3">
        <v>1</v>
      </c>
      <c r="W56" s="3">
        <v>1</v>
      </c>
      <c r="X56" s="3">
        <v>1</v>
      </c>
      <c r="Y56" s="3">
        <v>1</v>
      </c>
      <c r="Z56" s="3">
        <v>-1</v>
      </c>
      <c r="AA56" s="3">
        <v>1</v>
      </c>
      <c r="AB56" s="3">
        <v>1</v>
      </c>
      <c r="AC56" s="3">
        <v>1</v>
      </c>
      <c r="AD56" s="3">
        <v>1</v>
      </c>
      <c r="AE56" s="3">
        <v>1</v>
      </c>
      <c r="AF56" s="3">
        <v>1</v>
      </c>
      <c r="AG56" s="3">
        <v>1</v>
      </c>
      <c r="AH56" s="3">
        <v>1</v>
      </c>
      <c r="AI56" s="3">
        <v>1</v>
      </c>
      <c r="AJ56" s="3">
        <v>1</v>
      </c>
    </row>
    <row r="57" spans="1:36" x14ac:dyDescent="0.25">
      <c r="A57" s="2" t="s">
        <v>55</v>
      </c>
      <c r="B57" s="3">
        <v>1</v>
      </c>
      <c r="C57" s="3">
        <v>1</v>
      </c>
      <c r="D57" s="3">
        <v>1</v>
      </c>
      <c r="E57" s="3">
        <v>1</v>
      </c>
      <c r="F57" s="3">
        <v>-1</v>
      </c>
      <c r="G57" s="3">
        <v>-1</v>
      </c>
      <c r="H57" s="3">
        <v>1</v>
      </c>
      <c r="I57" s="3">
        <v>1</v>
      </c>
      <c r="J57" s="3">
        <v>1</v>
      </c>
      <c r="K57" s="3">
        <v>1</v>
      </c>
      <c r="L57" s="3">
        <v>-1</v>
      </c>
      <c r="M57" s="3">
        <v>1</v>
      </c>
      <c r="N57" s="3">
        <v>1</v>
      </c>
      <c r="O57" s="3">
        <v>-1</v>
      </c>
      <c r="P57" s="3">
        <v>1</v>
      </c>
      <c r="Q57" s="3">
        <v>1</v>
      </c>
      <c r="R57" s="3">
        <v>1</v>
      </c>
      <c r="S57" s="3">
        <v>1</v>
      </c>
      <c r="T57" s="3">
        <v>1</v>
      </c>
      <c r="U57" s="3">
        <v>1</v>
      </c>
      <c r="V57" s="3">
        <v>0</v>
      </c>
      <c r="W57" s="3">
        <v>1</v>
      </c>
      <c r="X57" s="3">
        <v>-1</v>
      </c>
      <c r="Y57" s="3">
        <v>-1</v>
      </c>
      <c r="Z57" s="3">
        <v>-1</v>
      </c>
      <c r="AA57" s="3">
        <v>1</v>
      </c>
      <c r="AB57" s="3">
        <v>1</v>
      </c>
      <c r="AC57" s="3">
        <v>1</v>
      </c>
      <c r="AD57" s="3">
        <v>-1</v>
      </c>
      <c r="AE57" s="3">
        <v>1</v>
      </c>
      <c r="AF57" s="3">
        <v>-1</v>
      </c>
      <c r="AG57" s="3">
        <v>1</v>
      </c>
      <c r="AH57" s="3">
        <v>-1</v>
      </c>
      <c r="AI57" s="3">
        <v>-1</v>
      </c>
      <c r="AJ57" s="3">
        <v>-1</v>
      </c>
    </row>
    <row r="58" spans="1:36" x14ac:dyDescent="0.25">
      <c r="A58" s="2" t="s">
        <v>56</v>
      </c>
      <c r="B58" s="3">
        <v>1</v>
      </c>
      <c r="C58" s="3">
        <v>1</v>
      </c>
      <c r="D58" s="3">
        <v>1</v>
      </c>
      <c r="E58" s="3">
        <v>1</v>
      </c>
      <c r="F58" s="3">
        <v>1</v>
      </c>
      <c r="G58" s="3">
        <v>1</v>
      </c>
      <c r="H58" s="3">
        <v>1</v>
      </c>
      <c r="I58" s="3">
        <v>1</v>
      </c>
      <c r="J58" s="3">
        <v>1</v>
      </c>
      <c r="K58" s="3">
        <v>1</v>
      </c>
      <c r="L58" s="3">
        <v>1</v>
      </c>
      <c r="M58" s="3">
        <v>1</v>
      </c>
      <c r="N58" s="3">
        <v>1</v>
      </c>
      <c r="O58" s="3">
        <v>1</v>
      </c>
      <c r="P58" s="3">
        <v>1</v>
      </c>
      <c r="Q58" s="3">
        <v>1</v>
      </c>
      <c r="R58" s="3">
        <v>-1</v>
      </c>
      <c r="S58" s="3">
        <v>1</v>
      </c>
      <c r="T58" s="3">
        <v>1</v>
      </c>
      <c r="U58" s="3">
        <v>1</v>
      </c>
      <c r="V58" s="3">
        <v>1</v>
      </c>
      <c r="W58" s="3">
        <v>1</v>
      </c>
      <c r="X58" s="3">
        <v>-1</v>
      </c>
      <c r="Y58" s="3">
        <v>1</v>
      </c>
      <c r="Z58" s="3">
        <v>-1</v>
      </c>
      <c r="AA58" s="3">
        <v>1</v>
      </c>
      <c r="AB58" s="3">
        <v>1</v>
      </c>
      <c r="AC58" s="3">
        <v>1</v>
      </c>
      <c r="AD58" s="3">
        <v>1</v>
      </c>
      <c r="AE58" s="3">
        <v>1</v>
      </c>
      <c r="AF58" s="3">
        <v>1</v>
      </c>
      <c r="AG58" s="3">
        <v>-1</v>
      </c>
      <c r="AH58" s="3">
        <v>1</v>
      </c>
      <c r="AI58" s="3">
        <v>1</v>
      </c>
      <c r="AJ58" s="3">
        <v>1</v>
      </c>
    </row>
    <row r="59" spans="1:36" x14ac:dyDescent="0.25">
      <c r="A59" s="2" t="s">
        <v>57</v>
      </c>
      <c r="B59" s="3">
        <v>1</v>
      </c>
      <c r="C59" s="3">
        <v>1</v>
      </c>
      <c r="D59" s="3">
        <v>1</v>
      </c>
      <c r="E59" s="3">
        <v>1</v>
      </c>
      <c r="F59" s="3">
        <v>1</v>
      </c>
      <c r="G59" s="3">
        <v>1</v>
      </c>
      <c r="H59" s="3">
        <v>1</v>
      </c>
      <c r="I59" s="3">
        <v>1</v>
      </c>
      <c r="J59" s="3">
        <v>-1</v>
      </c>
      <c r="K59" s="3">
        <v>-1</v>
      </c>
      <c r="L59" s="3">
        <v>1</v>
      </c>
      <c r="M59" s="3">
        <v>1</v>
      </c>
      <c r="N59" s="3">
        <v>1</v>
      </c>
      <c r="O59" s="3">
        <v>1</v>
      </c>
      <c r="P59" s="3">
        <v>1</v>
      </c>
      <c r="Q59" s="3">
        <v>1</v>
      </c>
      <c r="R59" s="3">
        <v>-1</v>
      </c>
      <c r="S59" s="3">
        <v>-1</v>
      </c>
      <c r="T59" s="3">
        <v>1</v>
      </c>
      <c r="U59" s="3">
        <v>1</v>
      </c>
      <c r="V59" s="3">
        <v>1</v>
      </c>
      <c r="W59" s="3">
        <v>1</v>
      </c>
      <c r="X59" s="3">
        <v>-1</v>
      </c>
      <c r="Y59" s="3">
        <v>1</v>
      </c>
      <c r="Z59" s="3">
        <v>-1</v>
      </c>
      <c r="AA59" s="3">
        <v>1</v>
      </c>
      <c r="AB59" s="3">
        <v>1</v>
      </c>
      <c r="AC59" s="3">
        <v>0</v>
      </c>
      <c r="AD59" s="3">
        <v>0</v>
      </c>
      <c r="AE59" s="3">
        <v>0</v>
      </c>
      <c r="AF59" s="3">
        <v>0</v>
      </c>
      <c r="AG59" s="3">
        <v>-1</v>
      </c>
      <c r="AH59" s="3">
        <v>1</v>
      </c>
      <c r="AI59" s="3">
        <v>1</v>
      </c>
      <c r="AJ59" s="3">
        <v>1</v>
      </c>
    </row>
    <row r="60" spans="1:36" x14ac:dyDescent="0.25">
      <c r="A60" s="2" t="s">
        <v>58</v>
      </c>
      <c r="B60" s="3">
        <v>1</v>
      </c>
      <c r="C60" s="3">
        <v>1</v>
      </c>
      <c r="D60" s="3">
        <v>1</v>
      </c>
      <c r="E60" s="3">
        <v>1</v>
      </c>
      <c r="F60" s="3">
        <v>1</v>
      </c>
      <c r="G60" s="3">
        <v>1</v>
      </c>
      <c r="H60" s="3">
        <v>-1</v>
      </c>
      <c r="I60" s="3">
        <v>1</v>
      </c>
      <c r="J60" s="3">
        <v>1</v>
      </c>
      <c r="K60" s="3">
        <v>1</v>
      </c>
      <c r="L60" s="3">
        <v>1</v>
      </c>
      <c r="M60" s="3">
        <v>1</v>
      </c>
      <c r="N60" s="3">
        <v>1</v>
      </c>
      <c r="O60" s="3">
        <v>1</v>
      </c>
      <c r="P60" s="3">
        <v>1</v>
      </c>
      <c r="Q60" s="3">
        <v>1</v>
      </c>
      <c r="R60" s="3">
        <v>-1</v>
      </c>
      <c r="S60" s="3">
        <v>-1</v>
      </c>
      <c r="T60" s="3">
        <v>-1</v>
      </c>
      <c r="U60" s="3">
        <v>1</v>
      </c>
      <c r="V60" s="3">
        <v>1</v>
      </c>
      <c r="W60" s="3">
        <v>1</v>
      </c>
      <c r="X60" s="3">
        <v>1</v>
      </c>
      <c r="Y60" s="3">
        <v>1</v>
      </c>
      <c r="Z60" s="3">
        <v>-1</v>
      </c>
      <c r="AA60" s="3">
        <v>1</v>
      </c>
      <c r="AB60" s="3">
        <v>1</v>
      </c>
      <c r="AC60" s="3">
        <v>-1</v>
      </c>
      <c r="AD60" s="3">
        <v>1</v>
      </c>
      <c r="AE60" s="3">
        <v>1</v>
      </c>
      <c r="AF60" s="3">
        <v>1</v>
      </c>
      <c r="AG60" s="3">
        <v>-1</v>
      </c>
      <c r="AH60" s="3">
        <v>1</v>
      </c>
      <c r="AI60" s="3">
        <v>1</v>
      </c>
      <c r="AJ60" s="3">
        <v>1</v>
      </c>
    </row>
    <row r="61" spans="1:36" x14ac:dyDescent="0.25">
      <c r="A61" s="2" t="s">
        <v>59</v>
      </c>
      <c r="B61" s="3">
        <v>-1</v>
      </c>
      <c r="C61" s="3">
        <v>1</v>
      </c>
      <c r="D61" s="3">
        <v>-1</v>
      </c>
      <c r="E61" s="3">
        <v>-1</v>
      </c>
      <c r="F61" s="3">
        <v>-1</v>
      </c>
      <c r="G61" s="3">
        <v>-1</v>
      </c>
      <c r="H61" s="3">
        <v>1</v>
      </c>
      <c r="I61" s="3">
        <v>1</v>
      </c>
      <c r="J61" s="3">
        <v>1</v>
      </c>
      <c r="K61" s="3">
        <v>-1</v>
      </c>
      <c r="L61" s="3">
        <v>-1</v>
      </c>
      <c r="M61" s="3">
        <v>1</v>
      </c>
      <c r="N61" s="3">
        <v>-1</v>
      </c>
      <c r="O61" s="3">
        <v>-1</v>
      </c>
      <c r="P61" s="3">
        <v>-1</v>
      </c>
      <c r="Q61" s="3">
        <v>1</v>
      </c>
      <c r="R61" s="3">
        <v>-1</v>
      </c>
      <c r="S61" s="3">
        <v>1</v>
      </c>
      <c r="T61" s="3">
        <v>-1</v>
      </c>
      <c r="U61" s="3">
        <v>1</v>
      </c>
      <c r="V61" s="3">
        <v>-1</v>
      </c>
      <c r="W61" s="3">
        <v>1</v>
      </c>
      <c r="X61" s="3">
        <v>-1</v>
      </c>
      <c r="Y61" s="3">
        <v>-1</v>
      </c>
      <c r="Z61" s="3">
        <v>1</v>
      </c>
      <c r="AA61" s="3">
        <v>1</v>
      </c>
      <c r="AB61" s="3">
        <v>1</v>
      </c>
      <c r="AC61" s="3">
        <v>-1</v>
      </c>
      <c r="AD61" s="3">
        <v>-1</v>
      </c>
      <c r="AE61" s="3">
        <v>-1</v>
      </c>
      <c r="AF61" s="3">
        <v>-1</v>
      </c>
      <c r="AG61" s="3">
        <v>1</v>
      </c>
      <c r="AH61" s="3">
        <v>-1</v>
      </c>
      <c r="AI61" s="3">
        <v>-1</v>
      </c>
      <c r="AJ61" s="3">
        <v>-1</v>
      </c>
    </row>
    <row r="62" spans="1:36" x14ac:dyDescent="0.25">
      <c r="A62" s="2" t="s">
        <v>60</v>
      </c>
      <c r="B62" s="3">
        <v>1</v>
      </c>
      <c r="C62" s="3">
        <v>1</v>
      </c>
      <c r="D62" s="3">
        <v>1</v>
      </c>
      <c r="E62" s="3">
        <v>1</v>
      </c>
      <c r="F62" s="3">
        <v>1</v>
      </c>
      <c r="G62" s="3">
        <v>1</v>
      </c>
      <c r="H62" s="3">
        <v>1</v>
      </c>
      <c r="I62" s="3">
        <v>1</v>
      </c>
      <c r="J62" s="3">
        <v>-1</v>
      </c>
      <c r="K62" s="3">
        <v>1</v>
      </c>
      <c r="L62" s="3">
        <v>1</v>
      </c>
      <c r="M62" s="3">
        <v>1</v>
      </c>
      <c r="N62" s="3">
        <v>1</v>
      </c>
      <c r="O62" s="3">
        <v>1</v>
      </c>
      <c r="P62" s="3">
        <v>1</v>
      </c>
      <c r="Q62" s="3">
        <v>1</v>
      </c>
      <c r="R62" s="3">
        <v>-1</v>
      </c>
      <c r="S62" s="3">
        <v>-1</v>
      </c>
      <c r="T62" s="3">
        <v>-1</v>
      </c>
      <c r="U62" s="3">
        <v>1</v>
      </c>
      <c r="V62" s="3">
        <v>1</v>
      </c>
      <c r="W62" s="3">
        <v>1</v>
      </c>
      <c r="X62" s="3">
        <v>1</v>
      </c>
      <c r="Y62" s="3">
        <v>1</v>
      </c>
      <c r="Z62" s="3">
        <v>-1</v>
      </c>
      <c r="AA62" s="3">
        <v>1</v>
      </c>
      <c r="AB62" s="3">
        <v>-1</v>
      </c>
      <c r="AC62" s="3">
        <v>1</v>
      </c>
      <c r="AD62" s="3">
        <v>1</v>
      </c>
      <c r="AE62" s="3">
        <v>1</v>
      </c>
      <c r="AF62" s="3">
        <v>1</v>
      </c>
      <c r="AG62" s="3">
        <v>-1</v>
      </c>
      <c r="AH62" s="3">
        <v>1</v>
      </c>
      <c r="AI62" s="3">
        <v>1</v>
      </c>
      <c r="AJ62" s="3">
        <v>1</v>
      </c>
    </row>
    <row r="63" spans="1:36" x14ac:dyDescent="0.25">
      <c r="A63" s="2" t="s">
        <v>61</v>
      </c>
      <c r="B63" s="3">
        <v>1</v>
      </c>
      <c r="C63" s="3">
        <v>1</v>
      </c>
      <c r="D63" s="3">
        <v>1</v>
      </c>
      <c r="E63" s="3">
        <v>1</v>
      </c>
      <c r="F63" s="3">
        <v>1</v>
      </c>
      <c r="G63" s="3">
        <v>-1</v>
      </c>
      <c r="H63" s="3">
        <v>1</v>
      </c>
      <c r="I63" s="3">
        <v>1</v>
      </c>
      <c r="J63" s="3">
        <v>1</v>
      </c>
      <c r="K63" s="3">
        <v>1</v>
      </c>
      <c r="L63" s="3">
        <v>1</v>
      </c>
      <c r="M63" s="3">
        <v>1</v>
      </c>
      <c r="N63" s="3">
        <v>1</v>
      </c>
      <c r="O63" s="3">
        <v>1</v>
      </c>
      <c r="P63" s="3">
        <v>1</v>
      </c>
      <c r="Q63" s="3">
        <v>1</v>
      </c>
      <c r="R63" s="3">
        <v>-1</v>
      </c>
      <c r="S63" s="3">
        <v>1</v>
      </c>
      <c r="T63" s="3">
        <v>1</v>
      </c>
      <c r="U63" s="3">
        <v>1</v>
      </c>
      <c r="V63" s="3">
        <v>1</v>
      </c>
      <c r="W63" s="3">
        <v>1</v>
      </c>
      <c r="X63" s="3">
        <v>1</v>
      </c>
      <c r="Y63" s="3">
        <v>-1</v>
      </c>
      <c r="Z63" s="3">
        <v>-1</v>
      </c>
      <c r="AA63" s="3">
        <v>1</v>
      </c>
      <c r="AB63" s="3">
        <v>1</v>
      </c>
      <c r="AC63" s="3">
        <v>1</v>
      </c>
      <c r="AD63" s="3">
        <v>1</v>
      </c>
      <c r="AE63" s="3">
        <v>1</v>
      </c>
      <c r="AF63" s="3">
        <v>1</v>
      </c>
      <c r="AG63" s="3">
        <v>1</v>
      </c>
      <c r="AH63" s="3">
        <v>1</v>
      </c>
      <c r="AI63" s="3">
        <v>1</v>
      </c>
      <c r="AJ63" s="3">
        <v>1</v>
      </c>
    </row>
    <row r="64" spans="1:36" x14ac:dyDescent="0.25">
      <c r="A64" s="2" t="s">
        <v>62</v>
      </c>
      <c r="B64" s="3">
        <v>1</v>
      </c>
      <c r="C64" s="3">
        <v>1</v>
      </c>
      <c r="D64" s="3">
        <v>1</v>
      </c>
      <c r="E64" s="3">
        <v>1</v>
      </c>
      <c r="F64" s="3">
        <v>1</v>
      </c>
      <c r="G64" s="3">
        <v>-1</v>
      </c>
      <c r="H64" s="3">
        <v>1</v>
      </c>
      <c r="I64" s="3">
        <v>1</v>
      </c>
      <c r="J64" s="3">
        <v>1</v>
      </c>
      <c r="K64" s="3">
        <v>1</v>
      </c>
      <c r="L64" s="3">
        <v>-1</v>
      </c>
      <c r="M64" s="3">
        <v>1</v>
      </c>
      <c r="N64" s="3">
        <v>1</v>
      </c>
      <c r="O64" s="3">
        <v>-1</v>
      </c>
      <c r="P64" s="3">
        <v>1</v>
      </c>
      <c r="Q64" s="3">
        <v>1</v>
      </c>
      <c r="R64" s="3">
        <v>1</v>
      </c>
      <c r="S64" s="3">
        <v>1</v>
      </c>
      <c r="T64" s="3">
        <v>1</v>
      </c>
      <c r="U64" s="3">
        <v>1</v>
      </c>
      <c r="V64" s="3">
        <v>-1</v>
      </c>
      <c r="W64" s="3">
        <v>1</v>
      </c>
      <c r="X64" s="3">
        <v>1</v>
      </c>
      <c r="Y64" s="3">
        <v>-1</v>
      </c>
      <c r="Z64" s="3">
        <v>-1</v>
      </c>
      <c r="AA64" s="3">
        <v>1</v>
      </c>
      <c r="AB64" s="3">
        <v>1</v>
      </c>
      <c r="AC64" s="3">
        <v>1</v>
      </c>
      <c r="AD64" s="3">
        <v>1</v>
      </c>
      <c r="AE64" s="3">
        <v>1</v>
      </c>
      <c r="AF64" s="3">
        <v>-1</v>
      </c>
      <c r="AG64" s="3">
        <v>1</v>
      </c>
      <c r="AH64" s="3">
        <v>-1</v>
      </c>
      <c r="AI64" s="3">
        <v>-1</v>
      </c>
      <c r="AJ64" s="3">
        <v>1</v>
      </c>
    </row>
    <row r="65" spans="1:36" x14ac:dyDescent="0.25">
      <c r="A65" s="2" t="s">
        <v>63</v>
      </c>
      <c r="B65" s="3">
        <v>1</v>
      </c>
      <c r="C65" s="3">
        <v>1</v>
      </c>
      <c r="D65" s="3">
        <v>1</v>
      </c>
      <c r="E65" s="3">
        <v>1</v>
      </c>
      <c r="F65" s="3">
        <v>1</v>
      </c>
      <c r="G65" s="3">
        <v>1</v>
      </c>
      <c r="H65" s="3">
        <v>-1</v>
      </c>
      <c r="I65" s="3">
        <v>-1</v>
      </c>
      <c r="J65" s="3">
        <v>-1</v>
      </c>
      <c r="K65" s="3">
        <v>1</v>
      </c>
      <c r="L65" s="3">
        <v>1</v>
      </c>
      <c r="M65" s="3">
        <v>1</v>
      </c>
      <c r="N65" s="3">
        <v>1</v>
      </c>
      <c r="O65" s="3">
        <v>1</v>
      </c>
      <c r="P65" s="3">
        <v>1</v>
      </c>
      <c r="Q65" s="3">
        <v>1</v>
      </c>
      <c r="R65" s="3">
        <v>-1</v>
      </c>
      <c r="S65" s="3">
        <v>1</v>
      </c>
      <c r="T65" s="3">
        <v>1</v>
      </c>
      <c r="U65" s="3">
        <v>1</v>
      </c>
      <c r="V65" s="3">
        <v>1</v>
      </c>
      <c r="W65" s="3">
        <v>1</v>
      </c>
      <c r="X65" s="3">
        <v>1</v>
      </c>
      <c r="Y65" s="3">
        <v>1</v>
      </c>
      <c r="Z65" s="3">
        <v>-1</v>
      </c>
      <c r="AA65" s="3">
        <v>1</v>
      </c>
      <c r="AB65" s="3">
        <v>1</v>
      </c>
      <c r="AC65" s="3">
        <v>1</v>
      </c>
      <c r="AD65" s="3">
        <v>1</v>
      </c>
      <c r="AE65" s="3">
        <v>1</v>
      </c>
      <c r="AF65" s="3">
        <v>1</v>
      </c>
      <c r="AG65" s="3">
        <v>1</v>
      </c>
      <c r="AH65" s="3">
        <v>-1</v>
      </c>
      <c r="AI65" s="3">
        <v>1</v>
      </c>
      <c r="AJ65" s="3">
        <v>1</v>
      </c>
    </row>
    <row r="66" spans="1:36" x14ac:dyDescent="0.25">
      <c r="A66" s="2" t="s">
        <v>64</v>
      </c>
      <c r="B66" s="3">
        <v>1</v>
      </c>
      <c r="C66" s="3">
        <v>1</v>
      </c>
      <c r="D66" s="3">
        <v>-1</v>
      </c>
      <c r="E66" s="3">
        <v>1</v>
      </c>
      <c r="F66" s="3">
        <v>-1</v>
      </c>
      <c r="G66" s="3">
        <v>-1</v>
      </c>
      <c r="H66" s="3">
        <v>1</v>
      </c>
      <c r="I66" s="3">
        <v>1</v>
      </c>
      <c r="J66" s="3">
        <v>1</v>
      </c>
      <c r="K66" s="3">
        <v>1</v>
      </c>
      <c r="L66" s="3">
        <v>0</v>
      </c>
      <c r="M66" s="3">
        <v>0</v>
      </c>
      <c r="N66" s="3">
        <v>1</v>
      </c>
      <c r="O66" s="3">
        <v>-1</v>
      </c>
      <c r="P66" s="3">
        <v>0</v>
      </c>
      <c r="Q66" s="3">
        <v>1</v>
      </c>
      <c r="R66" s="3">
        <v>1</v>
      </c>
      <c r="S66" s="3">
        <v>1</v>
      </c>
      <c r="T66" s="3">
        <v>1</v>
      </c>
      <c r="U66" s="3">
        <v>1</v>
      </c>
      <c r="V66" s="3">
        <v>-1</v>
      </c>
      <c r="W66" s="3">
        <v>1</v>
      </c>
      <c r="X66" s="3">
        <v>-1</v>
      </c>
      <c r="Y66" s="3">
        <v>-1</v>
      </c>
      <c r="Z66" s="3">
        <v>-1</v>
      </c>
      <c r="AA66" s="3">
        <v>1</v>
      </c>
      <c r="AB66" s="3">
        <v>1</v>
      </c>
      <c r="AC66" s="3">
        <v>1</v>
      </c>
      <c r="AD66" s="3">
        <v>-1</v>
      </c>
      <c r="AE66" s="3">
        <v>1</v>
      </c>
      <c r="AF66" s="3">
        <v>-1</v>
      </c>
      <c r="AG66" s="3">
        <v>1</v>
      </c>
      <c r="AH66" s="3">
        <v>-1</v>
      </c>
      <c r="AI66" s="3">
        <v>1</v>
      </c>
      <c r="AJ66" s="3">
        <v>-1</v>
      </c>
    </row>
    <row r="67" spans="1:36" x14ac:dyDescent="0.25">
      <c r="A67" s="2" t="s">
        <v>65</v>
      </c>
      <c r="B67" s="3">
        <v>1</v>
      </c>
      <c r="C67" s="3">
        <v>1</v>
      </c>
      <c r="D67" s="3">
        <v>-1</v>
      </c>
      <c r="E67" s="3">
        <v>1</v>
      </c>
      <c r="F67" s="3">
        <v>1</v>
      </c>
      <c r="G67" s="3">
        <v>-1</v>
      </c>
      <c r="H67" s="3">
        <v>1</v>
      </c>
      <c r="I67" s="3">
        <v>1</v>
      </c>
      <c r="J67" s="3">
        <v>-1</v>
      </c>
      <c r="K67" s="3">
        <v>1</v>
      </c>
      <c r="L67" s="3">
        <v>1</v>
      </c>
      <c r="M67" s="3">
        <v>1</v>
      </c>
      <c r="N67" s="3">
        <v>1</v>
      </c>
      <c r="O67" s="3">
        <v>1</v>
      </c>
      <c r="P67" s="3">
        <v>1</v>
      </c>
      <c r="Q67" s="3">
        <v>1</v>
      </c>
      <c r="R67" s="3">
        <v>-1</v>
      </c>
      <c r="S67" s="3">
        <v>1</v>
      </c>
      <c r="T67" s="3">
        <v>1</v>
      </c>
      <c r="U67" s="3">
        <v>1</v>
      </c>
      <c r="V67" s="3">
        <v>1</v>
      </c>
      <c r="W67" s="3">
        <v>1</v>
      </c>
      <c r="X67" s="3">
        <v>1</v>
      </c>
      <c r="Y67" s="3">
        <v>1</v>
      </c>
      <c r="Z67" s="3">
        <v>-1</v>
      </c>
      <c r="AA67" s="3">
        <v>1</v>
      </c>
      <c r="AB67" s="3">
        <v>1</v>
      </c>
      <c r="AC67" s="3">
        <v>1</v>
      </c>
      <c r="AD67" s="3">
        <v>1</v>
      </c>
      <c r="AE67" s="3">
        <v>1</v>
      </c>
      <c r="AF67" s="3">
        <v>1</v>
      </c>
      <c r="AG67" s="3">
        <v>1</v>
      </c>
      <c r="AH67" s="3">
        <v>1</v>
      </c>
      <c r="AI67" s="3">
        <v>1</v>
      </c>
      <c r="AJ67" s="3">
        <v>1</v>
      </c>
    </row>
    <row r="68" spans="1:36" x14ac:dyDescent="0.25">
      <c r="A68" s="2" t="s">
        <v>66</v>
      </c>
      <c r="B68" s="3">
        <v>1</v>
      </c>
      <c r="C68" s="3">
        <v>1</v>
      </c>
      <c r="D68" s="3">
        <v>1</v>
      </c>
      <c r="E68" s="3">
        <v>1</v>
      </c>
      <c r="F68" s="3">
        <v>-1</v>
      </c>
      <c r="G68" s="3">
        <v>-1</v>
      </c>
      <c r="H68" s="3">
        <v>1</v>
      </c>
      <c r="I68" s="3">
        <v>1</v>
      </c>
      <c r="J68" s="3">
        <v>1</v>
      </c>
      <c r="K68" s="3">
        <v>1</v>
      </c>
      <c r="L68" s="3">
        <v>-1</v>
      </c>
      <c r="M68" s="3">
        <v>1</v>
      </c>
      <c r="N68" s="3">
        <v>1</v>
      </c>
      <c r="O68" s="3">
        <v>-1</v>
      </c>
      <c r="P68" s="3">
        <v>1</v>
      </c>
      <c r="Q68" s="3">
        <v>1</v>
      </c>
      <c r="R68" s="3">
        <v>1</v>
      </c>
      <c r="S68" s="3">
        <v>1</v>
      </c>
      <c r="T68" s="3">
        <v>1</v>
      </c>
      <c r="U68" s="3">
        <v>1</v>
      </c>
      <c r="V68" s="3">
        <v>-1</v>
      </c>
      <c r="W68" s="3">
        <v>1</v>
      </c>
      <c r="X68" s="3">
        <v>-1</v>
      </c>
      <c r="Y68" s="3">
        <v>-1</v>
      </c>
      <c r="Z68" s="3">
        <v>-1</v>
      </c>
      <c r="AA68" s="3">
        <v>1</v>
      </c>
      <c r="AB68" s="3">
        <v>1</v>
      </c>
      <c r="AC68" s="3">
        <v>1</v>
      </c>
      <c r="AD68" s="3">
        <v>-1</v>
      </c>
      <c r="AE68" s="3">
        <v>1</v>
      </c>
      <c r="AF68" s="3">
        <v>-1</v>
      </c>
      <c r="AG68" s="3">
        <v>1</v>
      </c>
      <c r="AH68" s="3">
        <v>-1</v>
      </c>
      <c r="AI68" s="3">
        <v>-1</v>
      </c>
      <c r="AJ68" s="3">
        <v>-1</v>
      </c>
    </row>
    <row r="69" spans="1:36" x14ac:dyDescent="0.25">
      <c r="A69" s="2" t="s">
        <v>67</v>
      </c>
      <c r="B69" s="3">
        <v>1</v>
      </c>
      <c r="C69" s="3">
        <v>1</v>
      </c>
      <c r="D69" s="3">
        <v>1</v>
      </c>
      <c r="E69" s="3">
        <v>1</v>
      </c>
      <c r="F69" s="3">
        <v>1</v>
      </c>
      <c r="G69" s="3">
        <v>1</v>
      </c>
      <c r="H69" s="3">
        <v>1</v>
      </c>
      <c r="I69" s="3">
        <v>1</v>
      </c>
      <c r="J69" s="3">
        <v>-1</v>
      </c>
      <c r="K69" s="3">
        <v>1</v>
      </c>
      <c r="L69" s="3">
        <v>1</v>
      </c>
      <c r="M69" s="3">
        <v>1</v>
      </c>
      <c r="N69" s="3">
        <v>1</v>
      </c>
      <c r="O69" s="3">
        <v>1</v>
      </c>
      <c r="P69" s="3">
        <v>1</v>
      </c>
      <c r="Q69" s="3">
        <v>1</v>
      </c>
      <c r="R69" s="3">
        <v>-1</v>
      </c>
      <c r="S69" s="3">
        <v>1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v>1</v>
      </c>
      <c r="Z69" s="3">
        <v>-1</v>
      </c>
      <c r="AA69" s="3">
        <v>1</v>
      </c>
      <c r="AB69" s="3">
        <v>1</v>
      </c>
      <c r="AC69" s="3">
        <v>-1</v>
      </c>
      <c r="AD69" s="3">
        <v>1</v>
      </c>
      <c r="AE69" s="3">
        <v>1</v>
      </c>
      <c r="AF69" s="3">
        <v>1</v>
      </c>
      <c r="AG69" s="3">
        <v>1</v>
      </c>
      <c r="AH69" s="3">
        <v>-1</v>
      </c>
      <c r="AI69" s="3">
        <v>1</v>
      </c>
      <c r="AJ69" s="3">
        <v>1</v>
      </c>
    </row>
    <row r="70" spans="1:36" x14ac:dyDescent="0.25">
      <c r="A70" s="2" t="s">
        <v>68</v>
      </c>
      <c r="B70" s="3">
        <v>1</v>
      </c>
      <c r="C70" s="3">
        <v>1</v>
      </c>
      <c r="D70" s="3">
        <v>1</v>
      </c>
      <c r="E70" s="3">
        <v>1</v>
      </c>
      <c r="F70" s="3">
        <v>1</v>
      </c>
      <c r="G70" s="3">
        <v>1</v>
      </c>
      <c r="H70" s="3">
        <v>-1</v>
      </c>
      <c r="I70" s="3">
        <v>-1</v>
      </c>
      <c r="J70" s="3">
        <v>-1</v>
      </c>
      <c r="K70" s="3">
        <v>-1</v>
      </c>
      <c r="L70" s="3">
        <v>1</v>
      </c>
      <c r="M70" s="3">
        <v>1</v>
      </c>
      <c r="N70" s="3">
        <v>-1</v>
      </c>
      <c r="O70" s="3">
        <v>1</v>
      </c>
      <c r="P70" s="3">
        <v>1</v>
      </c>
      <c r="Q70" s="3">
        <v>1</v>
      </c>
      <c r="R70" s="3">
        <v>-1</v>
      </c>
      <c r="S70" s="3">
        <v>1</v>
      </c>
      <c r="T70" s="3">
        <v>1</v>
      </c>
      <c r="U70" s="3">
        <v>1</v>
      </c>
      <c r="V70" s="3">
        <v>1</v>
      </c>
      <c r="W70" s="3">
        <v>1</v>
      </c>
      <c r="X70" s="3">
        <v>1</v>
      </c>
      <c r="Y70" s="3">
        <v>1</v>
      </c>
      <c r="Z70" s="3">
        <v>-1</v>
      </c>
      <c r="AA70" s="3">
        <v>1</v>
      </c>
      <c r="AB70" s="3">
        <v>1</v>
      </c>
      <c r="AC70" s="3">
        <v>-1</v>
      </c>
      <c r="AD70" s="3">
        <v>1</v>
      </c>
      <c r="AE70" s="3">
        <v>1</v>
      </c>
      <c r="AF70" s="3">
        <v>1</v>
      </c>
      <c r="AG70" s="3">
        <v>-1</v>
      </c>
      <c r="AH70" s="3">
        <v>1</v>
      </c>
      <c r="AI70" s="3">
        <v>1</v>
      </c>
      <c r="AJ70" s="3">
        <v>1</v>
      </c>
    </row>
    <row r="71" spans="1:36" x14ac:dyDescent="0.25">
      <c r="A71" s="2" t="s">
        <v>69</v>
      </c>
      <c r="B71" s="3">
        <v>1</v>
      </c>
      <c r="C71" s="3">
        <v>1</v>
      </c>
      <c r="D71" s="3">
        <v>1</v>
      </c>
      <c r="E71" s="3">
        <v>1</v>
      </c>
      <c r="F71" s="3">
        <v>1</v>
      </c>
      <c r="G71" s="3">
        <v>1</v>
      </c>
      <c r="H71" s="3">
        <v>1</v>
      </c>
      <c r="I71" s="3">
        <v>-1</v>
      </c>
      <c r="J71" s="3">
        <v>-1</v>
      </c>
      <c r="K71" s="3">
        <v>1</v>
      </c>
      <c r="L71" s="3">
        <v>1</v>
      </c>
      <c r="M71" s="3">
        <v>1</v>
      </c>
      <c r="N71" s="3">
        <v>1</v>
      </c>
      <c r="O71" s="3">
        <v>1</v>
      </c>
      <c r="P71" s="3">
        <v>1</v>
      </c>
      <c r="Q71" s="3">
        <v>1</v>
      </c>
      <c r="R71" s="3">
        <v>-1</v>
      </c>
      <c r="S71" s="3">
        <v>-1</v>
      </c>
      <c r="T71" s="3">
        <v>1</v>
      </c>
      <c r="U71" s="3">
        <v>1</v>
      </c>
      <c r="V71" s="3">
        <v>1</v>
      </c>
      <c r="W71" s="3">
        <v>1</v>
      </c>
      <c r="X71" s="3">
        <v>1</v>
      </c>
      <c r="Y71" s="3">
        <v>1</v>
      </c>
      <c r="Z71" s="3">
        <v>-1</v>
      </c>
      <c r="AA71" s="3">
        <v>1</v>
      </c>
      <c r="AB71" s="3">
        <v>1</v>
      </c>
      <c r="AC71" s="3">
        <v>1</v>
      </c>
      <c r="AD71" s="3">
        <v>1</v>
      </c>
      <c r="AE71" s="3">
        <v>1</v>
      </c>
      <c r="AF71" s="3">
        <v>1</v>
      </c>
      <c r="AG71" s="3">
        <v>-1</v>
      </c>
      <c r="AH71" s="3">
        <v>1</v>
      </c>
      <c r="AI71" s="3">
        <v>1</v>
      </c>
      <c r="AJ71" s="3">
        <v>1</v>
      </c>
    </row>
    <row r="72" spans="1:36" x14ac:dyDescent="0.25">
      <c r="A72" s="2" t="s">
        <v>70</v>
      </c>
      <c r="B72" s="3">
        <v>-1</v>
      </c>
      <c r="C72" s="3">
        <v>1</v>
      </c>
      <c r="D72" s="3">
        <v>1</v>
      </c>
      <c r="E72" s="3">
        <v>1</v>
      </c>
      <c r="F72" s="3">
        <v>1</v>
      </c>
      <c r="G72" s="3">
        <v>-1</v>
      </c>
      <c r="H72" s="3">
        <v>1</v>
      </c>
      <c r="I72" s="3">
        <v>1</v>
      </c>
      <c r="J72" s="3">
        <v>1</v>
      </c>
      <c r="K72" s="3">
        <v>1</v>
      </c>
      <c r="L72" s="3">
        <v>1</v>
      </c>
      <c r="M72" s="3">
        <v>1</v>
      </c>
      <c r="N72" s="3">
        <v>1</v>
      </c>
      <c r="O72" s="3">
        <v>1</v>
      </c>
      <c r="P72" s="3">
        <v>1</v>
      </c>
      <c r="Q72" s="3">
        <v>1</v>
      </c>
      <c r="R72" s="3">
        <v>1</v>
      </c>
      <c r="S72" s="3">
        <v>1</v>
      </c>
      <c r="T72" s="3">
        <v>1</v>
      </c>
      <c r="U72" s="3">
        <v>1</v>
      </c>
      <c r="V72" s="3">
        <v>-1</v>
      </c>
      <c r="W72" s="3">
        <v>1</v>
      </c>
      <c r="X72" s="3">
        <v>1</v>
      </c>
      <c r="Y72" s="3">
        <v>-1</v>
      </c>
      <c r="Z72" s="3">
        <v>1</v>
      </c>
      <c r="AA72" s="3">
        <v>1</v>
      </c>
      <c r="AB72" s="3">
        <v>1</v>
      </c>
      <c r="AC72" s="3">
        <v>1</v>
      </c>
      <c r="AD72" s="3">
        <v>-1</v>
      </c>
      <c r="AE72" s="3">
        <v>1</v>
      </c>
      <c r="AF72" s="3">
        <v>1</v>
      </c>
      <c r="AG72" s="3">
        <v>1</v>
      </c>
      <c r="AH72" s="3">
        <v>1</v>
      </c>
      <c r="AI72" s="3">
        <v>-1</v>
      </c>
      <c r="AJ72" s="3">
        <v>1</v>
      </c>
    </row>
    <row r="73" spans="1:36" x14ac:dyDescent="0.25">
      <c r="A73" s="2" t="s">
        <v>71</v>
      </c>
      <c r="B73" s="3">
        <v>1</v>
      </c>
      <c r="C73" s="3">
        <v>1</v>
      </c>
      <c r="D73" s="3">
        <v>1</v>
      </c>
      <c r="E73" s="3">
        <v>1</v>
      </c>
      <c r="F73" s="3">
        <v>1</v>
      </c>
      <c r="G73" s="3">
        <v>-1</v>
      </c>
      <c r="H73" s="3">
        <v>1</v>
      </c>
      <c r="I73" s="3">
        <v>1</v>
      </c>
      <c r="J73" s="3">
        <v>1</v>
      </c>
      <c r="K73" s="3">
        <v>1</v>
      </c>
      <c r="L73" s="3">
        <v>1</v>
      </c>
      <c r="M73" s="3">
        <v>1</v>
      </c>
      <c r="N73" s="3">
        <v>1</v>
      </c>
      <c r="O73" s="3">
        <v>1</v>
      </c>
      <c r="P73" s="3">
        <v>1</v>
      </c>
      <c r="Q73" s="3">
        <v>1</v>
      </c>
      <c r="R73" s="3">
        <v>1</v>
      </c>
      <c r="S73" s="3">
        <v>1</v>
      </c>
      <c r="T73" s="3">
        <v>1</v>
      </c>
      <c r="U73" s="3">
        <v>1</v>
      </c>
      <c r="V73" s="3">
        <v>-1</v>
      </c>
      <c r="W73" s="3">
        <v>1</v>
      </c>
      <c r="X73" s="3">
        <v>-1</v>
      </c>
      <c r="Y73" s="3">
        <v>-1</v>
      </c>
      <c r="Z73" s="3">
        <v>-1</v>
      </c>
      <c r="AA73" s="3">
        <v>1</v>
      </c>
      <c r="AB73" s="3">
        <v>1</v>
      </c>
      <c r="AC73" s="3">
        <v>-1</v>
      </c>
      <c r="AD73" s="3">
        <v>1</v>
      </c>
      <c r="AE73" s="3">
        <v>1</v>
      </c>
      <c r="AF73" s="3">
        <v>1</v>
      </c>
      <c r="AG73" s="3">
        <v>1</v>
      </c>
      <c r="AH73" s="3">
        <v>1</v>
      </c>
      <c r="AI73" s="3">
        <v>1</v>
      </c>
      <c r="AJ73" s="3">
        <v>1</v>
      </c>
    </row>
    <row r="74" spans="1:36" x14ac:dyDescent="0.25">
      <c r="A74" s="2" t="s">
        <v>72</v>
      </c>
      <c r="B74" s="3">
        <v>1</v>
      </c>
      <c r="C74" s="3">
        <v>1</v>
      </c>
      <c r="D74" s="3">
        <v>1</v>
      </c>
      <c r="E74" s="3">
        <v>1</v>
      </c>
      <c r="F74" s="3">
        <v>1</v>
      </c>
      <c r="G74" s="3">
        <v>-1</v>
      </c>
      <c r="H74" s="3">
        <v>1</v>
      </c>
      <c r="I74" s="3">
        <v>1</v>
      </c>
      <c r="J74" s="3">
        <v>1</v>
      </c>
      <c r="K74" s="3">
        <v>-1</v>
      </c>
      <c r="L74" s="3">
        <v>1</v>
      </c>
      <c r="M74" s="3">
        <v>1</v>
      </c>
      <c r="N74" s="3">
        <v>1</v>
      </c>
      <c r="O74" s="3">
        <v>1</v>
      </c>
      <c r="P74" s="3">
        <v>1</v>
      </c>
      <c r="Q74" s="3">
        <v>1</v>
      </c>
      <c r="R74" s="3">
        <v>-1</v>
      </c>
      <c r="S74" s="3">
        <v>-1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v>1</v>
      </c>
      <c r="Z74" s="3">
        <v>0</v>
      </c>
      <c r="AA74" s="3">
        <v>1</v>
      </c>
      <c r="AB74" s="3">
        <v>1</v>
      </c>
      <c r="AC74" s="3">
        <v>-1</v>
      </c>
      <c r="AD74" s="3">
        <v>1</v>
      </c>
      <c r="AE74" s="3">
        <v>1</v>
      </c>
      <c r="AF74" s="3">
        <v>1</v>
      </c>
      <c r="AG74" s="3">
        <v>-1</v>
      </c>
      <c r="AH74" s="3">
        <v>1</v>
      </c>
      <c r="AI74" s="3">
        <v>1</v>
      </c>
      <c r="AJ74" s="3">
        <v>1</v>
      </c>
    </row>
    <row r="75" spans="1:36" x14ac:dyDescent="0.25">
      <c r="A75" s="2" t="s">
        <v>73</v>
      </c>
      <c r="B75" s="3">
        <v>1</v>
      </c>
      <c r="C75" s="3">
        <v>1</v>
      </c>
      <c r="D75" s="3">
        <v>1</v>
      </c>
      <c r="E75" s="3">
        <v>1</v>
      </c>
      <c r="F75" s="3">
        <v>1</v>
      </c>
      <c r="G75" s="3">
        <v>1</v>
      </c>
      <c r="H75" s="3">
        <v>1</v>
      </c>
      <c r="I75" s="3">
        <v>1</v>
      </c>
      <c r="J75" s="3">
        <v>1</v>
      </c>
      <c r="K75" s="3">
        <v>1</v>
      </c>
      <c r="L75" s="3">
        <v>1</v>
      </c>
      <c r="M75" s="3">
        <v>1</v>
      </c>
      <c r="N75" s="3">
        <v>1</v>
      </c>
      <c r="O75" s="3">
        <v>1</v>
      </c>
      <c r="P75" s="3">
        <v>1</v>
      </c>
      <c r="Q75" s="3">
        <v>1</v>
      </c>
      <c r="R75" s="3">
        <v>-1</v>
      </c>
      <c r="S75" s="3">
        <v>1</v>
      </c>
      <c r="T75" s="3">
        <v>1</v>
      </c>
      <c r="U75" s="3">
        <v>1</v>
      </c>
      <c r="V75" s="3">
        <v>1</v>
      </c>
      <c r="W75" s="3">
        <v>1</v>
      </c>
      <c r="X75" s="3">
        <v>1</v>
      </c>
      <c r="Y75" s="3">
        <v>1</v>
      </c>
      <c r="Z75" s="3">
        <v>-1</v>
      </c>
      <c r="AA75" s="3">
        <v>1</v>
      </c>
      <c r="AB75" s="3">
        <v>1</v>
      </c>
      <c r="AC75" s="3">
        <v>1</v>
      </c>
      <c r="AD75" s="3">
        <v>1</v>
      </c>
      <c r="AE75" s="3">
        <v>1</v>
      </c>
      <c r="AF75" s="3">
        <v>1</v>
      </c>
      <c r="AG75" s="3">
        <v>1</v>
      </c>
      <c r="AH75" s="3">
        <v>1</v>
      </c>
      <c r="AI75" s="3">
        <v>1</v>
      </c>
      <c r="AJ75" s="3">
        <v>1</v>
      </c>
    </row>
    <row r="76" spans="1:36" x14ac:dyDescent="0.25">
      <c r="A76" s="2" t="s">
        <v>74</v>
      </c>
      <c r="B76" s="3">
        <v>1</v>
      </c>
      <c r="C76" s="3">
        <v>1</v>
      </c>
      <c r="D76" s="3">
        <v>1</v>
      </c>
      <c r="E76" s="3">
        <v>1</v>
      </c>
      <c r="F76" s="3">
        <v>1</v>
      </c>
      <c r="G76" s="3">
        <v>1</v>
      </c>
      <c r="H76" s="3">
        <v>1</v>
      </c>
      <c r="I76" s="3">
        <v>1</v>
      </c>
      <c r="J76" s="3">
        <v>1</v>
      </c>
      <c r="K76" s="3">
        <v>1</v>
      </c>
      <c r="L76" s="3">
        <v>1</v>
      </c>
      <c r="M76" s="3">
        <v>1</v>
      </c>
      <c r="N76" s="3">
        <v>1</v>
      </c>
      <c r="O76" s="3">
        <v>1</v>
      </c>
      <c r="P76" s="3">
        <v>1</v>
      </c>
      <c r="Q76" s="3">
        <v>1</v>
      </c>
      <c r="R76" s="3">
        <v>-1</v>
      </c>
      <c r="S76" s="3">
        <v>1</v>
      </c>
      <c r="T76" s="3">
        <v>1</v>
      </c>
      <c r="U76" s="3">
        <v>1</v>
      </c>
      <c r="V76" s="3">
        <v>1</v>
      </c>
      <c r="W76" s="3">
        <v>1</v>
      </c>
      <c r="X76" s="3">
        <v>1</v>
      </c>
      <c r="Y76" s="3">
        <v>1</v>
      </c>
      <c r="Z76" s="3">
        <v>-1</v>
      </c>
      <c r="AA76" s="3">
        <v>1</v>
      </c>
      <c r="AB76" s="3">
        <v>1</v>
      </c>
      <c r="AC76" s="3">
        <v>1</v>
      </c>
      <c r="AD76" s="3">
        <v>1</v>
      </c>
      <c r="AE76" s="3">
        <v>1</v>
      </c>
      <c r="AF76" s="3">
        <v>1</v>
      </c>
      <c r="AG76" s="3">
        <v>1</v>
      </c>
      <c r="AH76" s="3">
        <v>1</v>
      </c>
      <c r="AI76" s="3">
        <v>1</v>
      </c>
      <c r="AJ76" s="3">
        <v>1</v>
      </c>
    </row>
    <row r="77" spans="1:36" x14ac:dyDescent="0.25">
      <c r="A77" s="2" t="s">
        <v>75</v>
      </c>
      <c r="B77" s="3">
        <v>-1</v>
      </c>
      <c r="C77" s="3">
        <v>1</v>
      </c>
      <c r="D77" s="3">
        <v>-1</v>
      </c>
      <c r="E77" s="3">
        <v>-1</v>
      </c>
      <c r="F77" s="3">
        <v>-1</v>
      </c>
      <c r="G77" s="3">
        <v>-1</v>
      </c>
      <c r="H77" s="3">
        <v>1</v>
      </c>
      <c r="I77" s="3">
        <v>1</v>
      </c>
      <c r="J77" s="3">
        <v>1</v>
      </c>
      <c r="K77" s="3">
        <v>-1</v>
      </c>
      <c r="L77" s="3">
        <v>-1</v>
      </c>
      <c r="M77" s="3">
        <v>1</v>
      </c>
      <c r="N77" s="3">
        <v>-1</v>
      </c>
      <c r="O77" s="3">
        <v>0</v>
      </c>
      <c r="P77" s="3">
        <v>-1</v>
      </c>
      <c r="Q77" s="3">
        <v>1</v>
      </c>
      <c r="R77" s="3">
        <v>-1</v>
      </c>
      <c r="S77" s="3">
        <v>1</v>
      </c>
      <c r="T77" s="3">
        <v>-1</v>
      </c>
      <c r="U77" s="3">
        <v>1</v>
      </c>
      <c r="V77" s="3">
        <v>-1</v>
      </c>
      <c r="W77" s="3">
        <v>1</v>
      </c>
      <c r="X77" s="3">
        <v>-1</v>
      </c>
      <c r="Y77" s="3">
        <v>-1</v>
      </c>
      <c r="Z77" s="3">
        <v>1</v>
      </c>
      <c r="AA77" s="3">
        <v>1</v>
      </c>
      <c r="AB77" s="3">
        <v>1</v>
      </c>
      <c r="AC77" s="3">
        <v>-1</v>
      </c>
      <c r="AD77" s="3">
        <v>-1</v>
      </c>
      <c r="AE77" s="3">
        <v>-1</v>
      </c>
      <c r="AF77" s="3">
        <v>-1</v>
      </c>
      <c r="AG77" s="3">
        <v>1</v>
      </c>
      <c r="AH77" s="3">
        <v>-1</v>
      </c>
      <c r="AI77" s="3">
        <v>-1</v>
      </c>
      <c r="AJ77" s="3">
        <v>-1</v>
      </c>
    </row>
    <row r="78" spans="1:36" x14ac:dyDescent="0.25">
      <c r="A78" s="2" t="s">
        <v>76</v>
      </c>
      <c r="B78" s="3">
        <v>1</v>
      </c>
      <c r="C78" s="3">
        <v>1</v>
      </c>
      <c r="D78" s="3">
        <v>1</v>
      </c>
      <c r="E78" s="3">
        <v>1</v>
      </c>
      <c r="F78" s="3">
        <v>1</v>
      </c>
      <c r="G78" s="3">
        <v>1</v>
      </c>
      <c r="H78" s="3">
        <v>1</v>
      </c>
      <c r="I78" s="3">
        <v>1</v>
      </c>
      <c r="J78" s="3">
        <v>1</v>
      </c>
      <c r="K78" s="3">
        <v>1</v>
      </c>
      <c r="L78" s="3">
        <v>-1</v>
      </c>
      <c r="M78" s="3">
        <v>1</v>
      </c>
      <c r="N78" s="3">
        <v>1</v>
      </c>
      <c r="O78" s="3">
        <v>-1</v>
      </c>
      <c r="P78" s="3">
        <v>1</v>
      </c>
      <c r="Q78" s="3">
        <v>1</v>
      </c>
      <c r="R78" s="3">
        <v>1</v>
      </c>
      <c r="S78" s="3">
        <v>1</v>
      </c>
      <c r="T78" s="3">
        <v>1</v>
      </c>
      <c r="U78" s="3">
        <v>1</v>
      </c>
      <c r="V78" s="3">
        <v>-1</v>
      </c>
      <c r="W78" s="3">
        <v>1</v>
      </c>
      <c r="X78" s="3">
        <v>-1</v>
      </c>
      <c r="Y78" s="3">
        <v>-1</v>
      </c>
      <c r="Z78" s="3">
        <v>-1</v>
      </c>
      <c r="AA78" s="3">
        <v>1</v>
      </c>
      <c r="AB78" s="3">
        <v>1</v>
      </c>
      <c r="AC78" s="3">
        <v>1</v>
      </c>
      <c r="AD78" s="3">
        <v>-1</v>
      </c>
      <c r="AE78" s="3">
        <v>1</v>
      </c>
      <c r="AF78" s="3">
        <v>-1</v>
      </c>
      <c r="AG78" s="3">
        <v>1</v>
      </c>
      <c r="AH78" s="3">
        <v>-1</v>
      </c>
      <c r="AI78" s="3">
        <v>1</v>
      </c>
      <c r="AJ78" s="3">
        <v>1</v>
      </c>
    </row>
    <row r="79" spans="1:36" x14ac:dyDescent="0.25">
      <c r="A79" s="2" t="s">
        <v>77</v>
      </c>
      <c r="B79" s="3">
        <v>1</v>
      </c>
      <c r="C79" s="3">
        <v>1</v>
      </c>
      <c r="D79" s="3">
        <v>1</v>
      </c>
      <c r="E79" s="3">
        <v>1</v>
      </c>
      <c r="F79" s="3">
        <v>1</v>
      </c>
      <c r="G79" s="3">
        <v>1</v>
      </c>
      <c r="H79" s="3">
        <v>1</v>
      </c>
      <c r="I79" s="3">
        <v>1</v>
      </c>
      <c r="J79" s="3">
        <v>1</v>
      </c>
      <c r="K79" s="3">
        <v>0</v>
      </c>
      <c r="L79" s="3">
        <v>1</v>
      </c>
      <c r="M79" s="3">
        <v>1</v>
      </c>
      <c r="N79" s="3">
        <v>1</v>
      </c>
      <c r="O79" s="3">
        <v>1</v>
      </c>
      <c r="P79" s="3">
        <v>1</v>
      </c>
      <c r="Q79" s="3">
        <v>1</v>
      </c>
      <c r="R79" s="3">
        <v>-1</v>
      </c>
      <c r="S79" s="3">
        <v>1</v>
      </c>
      <c r="T79" s="3">
        <v>1</v>
      </c>
      <c r="U79" s="3">
        <v>1</v>
      </c>
      <c r="V79" s="3">
        <v>1</v>
      </c>
      <c r="W79" s="3">
        <v>1</v>
      </c>
      <c r="X79" s="3">
        <v>-1</v>
      </c>
      <c r="Y79" s="3">
        <v>1</v>
      </c>
      <c r="Z79" s="3">
        <v>-1</v>
      </c>
      <c r="AA79" s="3">
        <v>1</v>
      </c>
      <c r="AB79" s="3">
        <v>1</v>
      </c>
      <c r="AC79" s="3">
        <v>1</v>
      </c>
      <c r="AD79" s="3">
        <v>1</v>
      </c>
      <c r="AE79" s="3">
        <v>1</v>
      </c>
      <c r="AF79" s="3">
        <v>1</v>
      </c>
      <c r="AG79" s="3">
        <v>1</v>
      </c>
      <c r="AH79" s="3">
        <v>1</v>
      </c>
      <c r="AI79" s="3">
        <v>1</v>
      </c>
      <c r="AJ79" s="3">
        <v>1</v>
      </c>
    </row>
    <row r="80" spans="1:36" x14ac:dyDescent="0.25">
      <c r="A80" s="2" t="s">
        <v>78</v>
      </c>
      <c r="B80" s="3">
        <v>1</v>
      </c>
      <c r="C80" s="3">
        <v>1</v>
      </c>
      <c r="D80" s="3">
        <v>1</v>
      </c>
      <c r="E80" s="3">
        <v>1</v>
      </c>
      <c r="F80" s="3">
        <v>1</v>
      </c>
      <c r="G80" s="3">
        <v>1</v>
      </c>
      <c r="H80" s="3">
        <v>-1</v>
      </c>
      <c r="I80" s="3">
        <v>-1</v>
      </c>
      <c r="J80" s="3">
        <v>-1</v>
      </c>
      <c r="K80" s="3">
        <v>1</v>
      </c>
      <c r="L80" s="3">
        <v>1</v>
      </c>
      <c r="M80" s="3">
        <v>1</v>
      </c>
      <c r="N80" s="3">
        <v>1</v>
      </c>
      <c r="O80" s="3">
        <v>1</v>
      </c>
      <c r="P80" s="3">
        <v>1</v>
      </c>
      <c r="Q80" s="3">
        <v>1</v>
      </c>
      <c r="R80" s="3">
        <v>-1</v>
      </c>
      <c r="S80" s="3">
        <v>1</v>
      </c>
      <c r="T80" s="3">
        <v>1</v>
      </c>
      <c r="U80" s="3">
        <v>1</v>
      </c>
      <c r="V80" s="3">
        <v>1</v>
      </c>
      <c r="W80" s="3">
        <v>1</v>
      </c>
      <c r="X80" s="3">
        <v>-1</v>
      </c>
      <c r="Y80" s="3">
        <v>1</v>
      </c>
      <c r="Z80" s="3">
        <v>-1</v>
      </c>
      <c r="AA80" s="3">
        <v>1</v>
      </c>
      <c r="AB80" s="3">
        <v>-1</v>
      </c>
      <c r="AC80" s="3">
        <v>1</v>
      </c>
      <c r="AD80" s="3">
        <v>1</v>
      </c>
      <c r="AE80" s="3">
        <v>1</v>
      </c>
      <c r="AF80" s="3">
        <v>1</v>
      </c>
      <c r="AG80" s="3">
        <v>-1</v>
      </c>
      <c r="AH80" s="3">
        <v>1</v>
      </c>
      <c r="AI80" s="3">
        <v>1</v>
      </c>
      <c r="AJ80" s="3">
        <v>1</v>
      </c>
    </row>
    <row r="81" spans="1:36" x14ac:dyDescent="0.25">
      <c r="A81" s="2" t="s">
        <v>79</v>
      </c>
      <c r="B81" s="3">
        <v>1</v>
      </c>
      <c r="C81" s="3">
        <v>1</v>
      </c>
      <c r="D81" s="3">
        <v>1</v>
      </c>
      <c r="E81" s="3">
        <v>1</v>
      </c>
      <c r="F81" s="3">
        <v>1</v>
      </c>
      <c r="G81" s="3">
        <v>1</v>
      </c>
      <c r="H81" s="3">
        <v>-1</v>
      </c>
      <c r="I81" s="3">
        <v>-1</v>
      </c>
      <c r="J81" s="3">
        <v>-1</v>
      </c>
      <c r="K81" s="3">
        <v>1</v>
      </c>
      <c r="L81" s="3">
        <v>1</v>
      </c>
      <c r="M81" s="3">
        <v>1</v>
      </c>
      <c r="N81" s="3">
        <v>1</v>
      </c>
      <c r="O81" s="3">
        <v>1</v>
      </c>
      <c r="P81" s="3">
        <v>1</v>
      </c>
      <c r="Q81" s="3">
        <v>1</v>
      </c>
      <c r="R81" s="3">
        <v>-1</v>
      </c>
      <c r="S81" s="3">
        <v>-1</v>
      </c>
      <c r="T81" s="3">
        <v>1</v>
      </c>
      <c r="U81" s="3">
        <v>1</v>
      </c>
      <c r="V81" s="3">
        <v>1</v>
      </c>
      <c r="W81" s="3">
        <v>1</v>
      </c>
      <c r="X81" s="3">
        <v>1</v>
      </c>
      <c r="Y81" s="3">
        <v>1</v>
      </c>
      <c r="Z81" s="3">
        <v>-1</v>
      </c>
      <c r="AA81" s="3">
        <v>1</v>
      </c>
      <c r="AB81" s="3">
        <v>1</v>
      </c>
      <c r="AC81" s="3">
        <v>1</v>
      </c>
      <c r="AD81" s="3">
        <v>1</v>
      </c>
      <c r="AE81" s="3">
        <v>1</v>
      </c>
      <c r="AF81" s="3">
        <v>1</v>
      </c>
      <c r="AG81" s="3">
        <v>1</v>
      </c>
      <c r="AH81" s="3">
        <v>1</v>
      </c>
      <c r="AI81" s="3">
        <v>1</v>
      </c>
      <c r="AJ81" s="3">
        <v>1</v>
      </c>
    </row>
    <row r="82" spans="1:36" x14ac:dyDescent="0.25">
      <c r="A82" s="2" t="s">
        <v>80</v>
      </c>
      <c r="B82" s="3">
        <v>-1</v>
      </c>
      <c r="C82" s="3">
        <v>1</v>
      </c>
      <c r="D82" s="3">
        <v>1</v>
      </c>
      <c r="E82" s="3">
        <v>1</v>
      </c>
      <c r="F82" s="3">
        <v>-1</v>
      </c>
      <c r="G82" s="3">
        <v>1</v>
      </c>
      <c r="H82" s="3">
        <v>1</v>
      </c>
      <c r="I82" s="3">
        <v>1</v>
      </c>
      <c r="J82" s="3">
        <v>1</v>
      </c>
      <c r="K82" s="3">
        <v>1</v>
      </c>
      <c r="L82" s="3">
        <v>-1</v>
      </c>
      <c r="M82" s="3">
        <v>1</v>
      </c>
      <c r="N82" s="3">
        <v>1</v>
      </c>
      <c r="O82" s="3">
        <v>-1</v>
      </c>
      <c r="P82" s="3">
        <v>-1</v>
      </c>
      <c r="Q82" s="3">
        <v>-1</v>
      </c>
      <c r="R82" s="3">
        <v>1</v>
      </c>
      <c r="S82" s="3">
        <v>0</v>
      </c>
      <c r="T82" s="3">
        <v>-1</v>
      </c>
      <c r="U82" s="3">
        <v>1</v>
      </c>
      <c r="V82" s="3">
        <v>-1</v>
      </c>
      <c r="W82" s="3">
        <v>1</v>
      </c>
      <c r="X82" s="3">
        <v>-1</v>
      </c>
      <c r="Y82" s="3">
        <v>-1</v>
      </c>
      <c r="Z82" s="3">
        <v>1</v>
      </c>
      <c r="AA82" s="3">
        <v>1</v>
      </c>
      <c r="AB82" s="3">
        <v>1</v>
      </c>
      <c r="AC82" s="3">
        <v>1</v>
      </c>
      <c r="AD82" s="3">
        <v>0</v>
      </c>
      <c r="AE82" s="3">
        <v>1</v>
      </c>
      <c r="AF82" s="3">
        <v>-1</v>
      </c>
      <c r="AG82" s="3">
        <v>1</v>
      </c>
      <c r="AH82" s="3">
        <v>-1</v>
      </c>
      <c r="AI82" s="3">
        <v>-1</v>
      </c>
      <c r="AJ82" s="3">
        <v>-1</v>
      </c>
    </row>
    <row r="83" spans="1:36" x14ac:dyDescent="0.25">
      <c r="A83" s="2" t="s">
        <v>81</v>
      </c>
      <c r="B83" s="3">
        <v>1</v>
      </c>
      <c r="C83" s="3">
        <v>1</v>
      </c>
      <c r="D83" s="3">
        <v>1</v>
      </c>
      <c r="E83" s="3">
        <v>1</v>
      </c>
      <c r="F83" s="3">
        <v>-1</v>
      </c>
      <c r="G83" s="3">
        <v>-1</v>
      </c>
      <c r="H83" s="3">
        <v>1</v>
      </c>
      <c r="I83" s="3">
        <v>1</v>
      </c>
      <c r="J83" s="3">
        <v>1</v>
      </c>
      <c r="K83" s="3">
        <v>1</v>
      </c>
      <c r="L83" s="3">
        <v>1</v>
      </c>
      <c r="M83" s="3">
        <v>1</v>
      </c>
      <c r="N83" s="3">
        <v>1</v>
      </c>
      <c r="O83" s="3">
        <v>1</v>
      </c>
      <c r="P83" s="3">
        <v>1</v>
      </c>
      <c r="Q83" s="3">
        <v>1</v>
      </c>
      <c r="R83" s="3">
        <v>1</v>
      </c>
      <c r="S83" s="3">
        <v>1</v>
      </c>
      <c r="T83" s="3">
        <v>1</v>
      </c>
      <c r="U83" s="3">
        <v>1</v>
      </c>
      <c r="V83" s="3">
        <v>-1</v>
      </c>
      <c r="W83" s="3">
        <v>1</v>
      </c>
      <c r="X83" s="3">
        <v>1</v>
      </c>
      <c r="Y83" s="3">
        <v>-1</v>
      </c>
      <c r="Z83" s="3">
        <v>1</v>
      </c>
      <c r="AA83" s="3">
        <v>1</v>
      </c>
      <c r="AB83" s="3">
        <v>1</v>
      </c>
      <c r="AC83" s="3">
        <v>1</v>
      </c>
      <c r="AD83" s="3">
        <v>-1</v>
      </c>
      <c r="AE83" s="3">
        <v>1</v>
      </c>
      <c r="AF83" s="3">
        <v>1</v>
      </c>
      <c r="AG83" s="3">
        <v>1</v>
      </c>
      <c r="AH83" s="3">
        <v>1</v>
      </c>
      <c r="AI83" s="3">
        <v>-1</v>
      </c>
      <c r="AJ83" s="3">
        <v>1</v>
      </c>
    </row>
    <row r="84" spans="1:36" x14ac:dyDescent="0.25">
      <c r="A84" s="2" t="s">
        <v>82</v>
      </c>
      <c r="B84" s="3">
        <v>1</v>
      </c>
      <c r="C84" s="3">
        <v>1</v>
      </c>
      <c r="D84" s="3">
        <v>0</v>
      </c>
      <c r="E84" s="3">
        <v>1</v>
      </c>
      <c r="F84" s="3">
        <v>1</v>
      </c>
      <c r="G84" s="3">
        <v>1</v>
      </c>
      <c r="H84" s="3">
        <v>-1</v>
      </c>
      <c r="I84" s="3">
        <v>-1</v>
      </c>
      <c r="J84" s="3">
        <v>-1</v>
      </c>
      <c r="K84" s="3">
        <v>1</v>
      </c>
      <c r="L84" s="3">
        <v>1</v>
      </c>
      <c r="M84" s="3">
        <v>1</v>
      </c>
      <c r="N84" s="3">
        <v>1</v>
      </c>
      <c r="O84" s="3">
        <v>1</v>
      </c>
      <c r="P84" s="3">
        <v>1</v>
      </c>
      <c r="Q84" s="3">
        <v>1</v>
      </c>
      <c r="R84" s="3">
        <v>-1</v>
      </c>
      <c r="S84" s="3">
        <v>1</v>
      </c>
      <c r="T84" s="3">
        <v>1</v>
      </c>
      <c r="U84" s="3">
        <v>1</v>
      </c>
      <c r="V84" s="3">
        <v>1</v>
      </c>
      <c r="W84" s="3">
        <v>1</v>
      </c>
      <c r="X84" s="3">
        <v>1</v>
      </c>
      <c r="Y84" s="3">
        <v>1</v>
      </c>
      <c r="Z84" s="3">
        <v>-1</v>
      </c>
      <c r="AA84" s="3">
        <v>0</v>
      </c>
      <c r="AB84" s="3">
        <v>0</v>
      </c>
      <c r="AC84" s="3">
        <v>1</v>
      </c>
      <c r="AD84" s="3">
        <v>1</v>
      </c>
      <c r="AE84" s="3">
        <v>1</v>
      </c>
      <c r="AF84" s="3">
        <v>1</v>
      </c>
      <c r="AG84" s="3">
        <v>-1</v>
      </c>
      <c r="AH84" s="3">
        <v>-1</v>
      </c>
      <c r="AI84" s="3">
        <v>1</v>
      </c>
      <c r="AJ84" s="3">
        <v>0</v>
      </c>
    </row>
    <row r="85" spans="1:36" x14ac:dyDescent="0.25">
      <c r="A85" s="2" t="s">
        <v>83</v>
      </c>
      <c r="B85" s="3">
        <v>-1</v>
      </c>
      <c r="C85" s="3">
        <v>1</v>
      </c>
      <c r="D85" s="3">
        <v>0</v>
      </c>
      <c r="E85" s="3">
        <v>0</v>
      </c>
      <c r="F85" s="3">
        <v>-1</v>
      </c>
      <c r="G85" s="3">
        <v>-1</v>
      </c>
      <c r="H85" s="3">
        <v>1</v>
      </c>
      <c r="I85" s="3">
        <v>1</v>
      </c>
      <c r="J85" s="3">
        <v>1</v>
      </c>
      <c r="K85" s="3">
        <v>1</v>
      </c>
      <c r="L85" s="3">
        <v>-1</v>
      </c>
      <c r="M85" s="3">
        <v>1</v>
      </c>
      <c r="N85" s="3">
        <v>1</v>
      </c>
      <c r="O85" s="3">
        <v>1</v>
      </c>
      <c r="P85" s="3">
        <v>1</v>
      </c>
      <c r="Q85" s="3">
        <v>1</v>
      </c>
      <c r="R85" s="3">
        <v>1</v>
      </c>
      <c r="S85" s="3">
        <v>1</v>
      </c>
      <c r="T85" s="3">
        <v>-1</v>
      </c>
      <c r="U85" s="3">
        <v>1</v>
      </c>
      <c r="V85" s="3">
        <v>-1</v>
      </c>
      <c r="W85" s="3">
        <v>1</v>
      </c>
      <c r="X85" s="3">
        <v>-1</v>
      </c>
      <c r="Y85" s="3">
        <v>-1</v>
      </c>
      <c r="Z85" s="3">
        <v>0</v>
      </c>
      <c r="AA85" s="3">
        <v>1</v>
      </c>
      <c r="AB85" s="3">
        <v>1</v>
      </c>
      <c r="AC85" s="3">
        <v>1</v>
      </c>
      <c r="AD85" s="3">
        <v>-1</v>
      </c>
      <c r="AE85" s="3">
        <v>-1</v>
      </c>
      <c r="AF85" s="3">
        <v>-1</v>
      </c>
      <c r="AG85" s="3">
        <v>1</v>
      </c>
      <c r="AH85" s="3">
        <v>-1</v>
      </c>
      <c r="AI85" s="3">
        <v>-1</v>
      </c>
      <c r="AJ85" s="3">
        <v>-1</v>
      </c>
    </row>
    <row r="86" spans="1:36" x14ac:dyDescent="0.25">
      <c r="A86" s="2" t="s">
        <v>84</v>
      </c>
      <c r="B86" s="3">
        <v>1</v>
      </c>
      <c r="C86" s="3">
        <v>1</v>
      </c>
      <c r="D86" s="3">
        <v>1</v>
      </c>
      <c r="E86" s="3">
        <v>1</v>
      </c>
      <c r="F86" s="3">
        <v>1</v>
      </c>
      <c r="G86" s="3">
        <v>1</v>
      </c>
      <c r="H86" s="3">
        <v>0</v>
      </c>
      <c r="I86" s="3">
        <v>-1</v>
      </c>
      <c r="J86" s="3">
        <v>-1</v>
      </c>
      <c r="K86" s="3">
        <v>-1</v>
      </c>
      <c r="L86" s="3">
        <v>1</v>
      </c>
      <c r="M86" s="3">
        <v>1</v>
      </c>
      <c r="N86" s="3">
        <v>-1</v>
      </c>
      <c r="O86" s="3">
        <v>1</v>
      </c>
      <c r="P86" s="3">
        <v>0</v>
      </c>
      <c r="Q86" s="3">
        <v>1</v>
      </c>
      <c r="R86" s="3">
        <v>-1</v>
      </c>
      <c r="S86" s="3">
        <v>-1</v>
      </c>
      <c r="T86" s="3">
        <v>-1</v>
      </c>
      <c r="U86" s="3">
        <v>-1</v>
      </c>
      <c r="V86" s="3">
        <v>1</v>
      </c>
      <c r="W86" s="3">
        <v>1</v>
      </c>
      <c r="X86" s="3">
        <v>1</v>
      </c>
      <c r="Y86" s="3">
        <v>1</v>
      </c>
      <c r="Z86" s="3">
        <v>-1</v>
      </c>
      <c r="AA86" s="3">
        <v>1</v>
      </c>
      <c r="AB86" s="3">
        <v>-1</v>
      </c>
      <c r="AC86" s="3">
        <v>-1</v>
      </c>
      <c r="AD86" s="3">
        <v>1</v>
      </c>
      <c r="AE86" s="3">
        <v>1</v>
      </c>
      <c r="AF86" s="3">
        <v>1</v>
      </c>
      <c r="AG86" s="3">
        <v>-1</v>
      </c>
      <c r="AH86" s="3">
        <v>1</v>
      </c>
      <c r="AI86" s="3">
        <v>1</v>
      </c>
      <c r="AJ86" s="3">
        <v>-1</v>
      </c>
    </row>
    <row r="87" spans="1:36" x14ac:dyDescent="0.25">
      <c r="A87" s="2" t="s">
        <v>137</v>
      </c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>
        <v>-1</v>
      </c>
      <c r="AD87" s="3">
        <v>1</v>
      </c>
      <c r="AE87" s="3">
        <v>1</v>
      </c>
      <c r="AF87" s="3"/>
      <c r="AG87" s="3"/>
      <c r="AH87" s="3"/>
      <c r="AI87" s="3"/>
      <c r="AJ87" s="3"/>
    </row>
    <row r="88" spans="1:36" x14ac:dyDescent="0.25">
      <c r="A88" s="2" t="s">
        <v>85</v>
      </c>
      <c r="B88" s="3">
        <v>1</v>
      </c>
      <c r="C88" s="3">
        <v>1</v>
      </c>
      <c r="D88" s="3">
        <v>1</v>
      </c>
      <c r="E88" s="3">
        <v>1</v>
      </c>
      <c r="F88" s="3">
        <v>1</v>
      </c>
      <c r="G88" s="3">
        <v>1</v>
      </c>
      <c r="H88" s="3">
        <v>1</v>
      </c>
      <c r="I88" s="3">
        <v>1</v>
      </c>
      <c r="J88" s="3">
        <v>-1</v>
      </c>
      <c r="K88" s="3">
        <v>1</v>
      </c>
      <c r="L88" s="3">
        <v>1</v>
      </c>
      <c r="M88" s="3">
        <v>1</v>
      </c>
      <c r="N88" s="3">
        <v>1</v>
      </c>
      <c r="O88" s="3">
        <v>1</v>
      </c>
      <c r="P88" s="3">
        <v>1</v>
      </c>
      <c r="Q88" s="3">
        <v>1</v>
      </c>
      <c r="R88" s="3">
        <v>-1</v>
      </c>
      <c r="S88" s="3">
        <v>-1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-1</v>
      </c>
      <c r="AA88" s="3">
        <v>1</v>
      </c>
      <c r="AB88" s="3">
        <v>1</v>
      </c>
      <c r="AC88" s="3">
        <v>1</v>
      </c>
      <c r="AD88" s="3">
        <v>1</v>
      </c>
      <c r="AE88" s="3">
        <v>1</v>
      </c>
      <c r="AF88" s="3">
        <v>1</v>
      </c>
      <c r="AG88" s="3">
        <v>1</v>
      </c>
      <c r="AH88" s="3">
        <v>1</v>
      </c>
      <c r="AI88" s="3">
        <v>1</v>
      </c>
      <c r="AJ88" s="3">
        <v>1</v>
      </c>
    </row>
    <row r="89" spans="1:36" x14ac:dyDescent="0.25">
      <c r="A89" s="2" t="s">
        <v>86</v>
      </c>
      <c r="B89" s="3">
        <v>1</v>
      </c>
      <c r="C89" s="3">
        <v>1</v>
      </c>
      <c r="D89" s="3">
        <v>1</v>
      </c>
      <c r="E89" s="3">
        <v>1</v>
      </c>
      <c r="F89" s="3">
        <v>-1</v>
      </c>
      <c r="G89" s="3">
        <v>1</v>
      </c>
      <c r="H89" s="3">
        <v>1</v>
      </c>
      <c r="I89" s="3">
        <v>1</v>
      </c>
      <c r="J89" s="3">
        <v>1</v>
      </c>
      <c r="K89" s="3">
        <v>1</v>
      </c>
      <c r="L89" s="3">
        <v>-1</v>
      </c>
      <c r="M89" s="3">
        <v>0</v>
      </c>
      <c r="N89" s="3">
        <v>1</v>
      </c>
      <c r="O89" s="3">
        <v>1</v>
      </c>
      <c r="P89" s="3">
        <v>1</v>
      </c>
      <c r="Q89" s="3">
        <v>1</v>
      </c>
      <c r="R89" s="3">
        <v>1</v>
      </c>
      <c r="S89" s="3">
        <v>1</v>
      </c>
      <c r="T89" s="3">
        <v>1</v>
      </c>
      <c r="U89" s="3">
        <v>1</v>
      </c>
      <c r="V89" s="3">
        <v>-1</v>
      </c>
      <c r="W89" s="3">
        <v>1</v>
      </c>
      <c r="X89" s="3">
        <v>-1</v>
      </c>
      <c r="Y89" s="3">
        <v>-1</v>
      </c>
      <c r="Z89" s="3">
        <v>-1</v>
      </c>
      <c r="AA89" s="3">
        <v>1</v>
      </c>
      <c r="AB89" s="3">
        <v>1</v>
      </c>
      <c r="AC89" s="3">
        <v>1</v>
      </c>
      <c r="AD89" s="3">
        <v>-1</v>
      </c>
      <c r="AE89" s="3">
        <v>1</v>
      </c>
      <c r="AF89" s="3">
        <v>1</v>
      </c>
      <c r="AG89" s="3">
        <v>1</v>
      </c>
      <c r="AH89" s="3">
        <v>-1</v>
      </c>
      <c r="AI89" s="3">
        <v>-1</v>
      </c>
      <c r="AJ89" s="3">
        <v>1</v>
      </c>
    </row>
    <row r="90" spans="1:36" x14ac:dyDescent="0.25">
      <c r="A90" s="2" t="s">
        <v>87</v>
      </c>
      <c r="B90" s="3">
        <v>1</v>
      </c>
      <c r="C90" s="3">
        <v>1</v>
      </c>
      <c r="D90" s="3">
        <v>1</v>
      </c>
      <c r="E90" s="3">
        <v>1</v>
      </c>
      <c r="F90" s="3">
        <v>1</v>
      </c>
      <c r="G90" s="3">
        <v>0</v>
      </c>
      <c r="H90" s="3">
        <v>1</v>
      </c>
      <c r="I90" s="3">
        <v>1</v>
      </c>
      <c r="J90" s="3">
        <v>1</v>
      </c>
      <c r="K90" s="3">
        <v>1</v>
      </c>
      <c r="L90" s="3">
        <v>1</v>
      </c>
      <c r="M90" s="3">
        <v>1</v>
      </c>
      <c r="N90" s="3">
        <v>1</v>
      </c>
      <c r="O90" s="3">
        <v>1</v>
      </c>
      <c r="P90" s="3">
        <v>1</v>
      </c>
      <c r="Q90" s="3">
        <v>1</v>
      </c>
      <c r="R90" s="3">
        <v>-1</v>
      </c>
      <c r="S90" s="3">
        <v>1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v>1</v>
      </c>
      <c r="Z90" s="3">
        <v>-1</v>
      </c>
      <c r="AA90" s="3">
        <v>1</v>
      </c>
      <c r="AB90" s="3">
        <v>1</v>
      </c>
      <c r="AC90" s="3">
        <v>1</v>
      </c>
      <c r="AD90" s="3">
        <v>1</v>
      </c>
      <c r="AE90" s="3">
        <v>1</v>
      </c>
      <c r="AF90" s="3">
        <v>1</v>
      </c>
      <c r="AG90" s="3">
        <v>1</v>
      </c>
      <c r="AH90" s="3">
        <v>1</v>
      </c>
      <c r="AI90" s="3">
        <v>1</v>
      </c>
      <c r="AJ90" s="3">
        <v>1</v>
      </c>
    </row>
    <row r="91" spans="1:36" x14ac:dyDescent="0.25">
      <c r="A91" s="2" t="s">
        <v>88</v>
      </c>
      <c r="B91" s="3">
        <v>1</v>
      </c>
      <c r="C91" s="3">
        <v>1</v>
      </c>
      <c r="D91" s="3">
        <v>1</v>
      </c>
      <c r="E91" s="3">
        <v>1</v>
      </c>
      <c r="F91" s="3">
        <v>-1</v>
      </c>
      <c r="G91" s="3">
        <v>1</v>
      </c>
      <c r="H91" s="3">
        <v>1</v>
      </c>
      <c r="I91" s="3">
        <v>1</v>
      </c>
      <c r="J91" s="3">
        <v>1</v>
      </c>
      <c r="K91" s="3">
        <v>1</v>
      </c>
      <c r="L91" s="3">
        <v>1</v>
      </c>
      <c r="M91" s="3">
        <v>1</v>
      </c>
      <c r="N91" s="3">
        <v>1</v>
      </c>
      <c r="O91" s="3">
        <v>1</v>
      </c>
      <c r="P91" s="3">
        <v>1</v>
      </c>
      <c r="Q91" s="3">
        <v>1</v>
      </c>
      <c r="R91" s="3">
        <v>1</v>
      </c>
      <c r="S91" s="3">
        <v>1</v>
      </c>
      <c r="T91" s="3">
        <v>-1</v>
      </c>
      <c r="U91" s="3">
        <v>1</v>
      </c>
      <c r="V91" s="3">
        <v>-1</v>
      </c>
      <c r="W91" s="3">
        <v>1</v>
      </c>
      <c r="X91" s="3">
        <v>-1</v>
      </c>
      <c r="Y91" s="3">
        <v>-1</v>
      </c>
      <c r="Z91" s="3">
        <v>1</v>
      </c>
      <c r="AA91" s="3">
        <v>1</v>
      </c>
      <c r="AB91" s="3">
        <v>1</v>
      </c>
      <c r="AC91" s="3">
        <v>1</v>
      </c>
      <c r="AD91" s="3">
        <v>1</v>
      </c>
      <c r="AE91" s="3">
        <v>-1</v>
      </c>
      <c r="AF91" s="3">
        <v>1</v>
      </c>
      <c r="AG91" s="3">
        <v>1</v>
      </c>
      <c r="AH91" s="3">
        <v>-1</v>
      </c>
      <c r="AI91" s="3">
        <v>-1</v>
      </c>
      <c r="AJ91" s="3">
        <v>1</v>
      </c>
    </row>
    <row r="92" spans="1:36" x14ac:dyDescent="0.25">
      <c r="A92" s="2" t="s">
        <v>89</v>
      </c>
      <c r="B92" s="3">
        <v>1</v>
      </c>
      <c r="C92" s="3">
        <v>1</v>
      </c>
      <c r="D92" s="3">
        <v>1</v>
      </c>
      <c r="E92" s="3">
        <v>1</v>
      </c>
      <c r="F92" s="3">
        <v>1</v>
      </c>
      <c r="G92" s="3">
        <v>1</v>
      </c>
      <c r="H92" s="3">
        <v>-1</v>
      </c>
      <c r="I92" s="3">
        <v>1</v>
      </c>
      <c r="J92" s="3">
        <v>-1</v>
      </c>
      <c r="K92" s="3">
        <v>1</v>
      </c>
      <c r="L92" s="3">
        <v>1</v>
      </c>
      <c r="M92" s="3">
        <v>0</v>
      </c>
      <c r="N92" s="3">
        <v>1</v>
      </c>
      <c r="O92" s="3">
        <v>1</v>
      </c>
      <c r="P92" s="3">
        <v>1</v>
      </c>
      <c r="Q92" s="3">
        <v>1</v>
      </c>
      <c r="R92" s="3">
        <v>1</v>
      </c>
      <c r="S92" s="3">
        <v>1</v>
      </c>
      <c r="T92" s="3">
        <v>1</v>
      </c>
      <c r="U92" s="3">
        <v>1</v>
      </c>
      <c r="V92" s="3">
        <v>0</v>
      </c>
      <c r="W92" s="3">
        <v>1</v>
      </c>
      <c r="X92" s="3">
        <v>1</v>
      </c>
      <c r="Y92" s="3">
        <v>-1</v>
      </c>
      <c r="Z92" s="3">
        <v>-1</v>
      </c>
      <c r="AA92" s="3">
        <v>1</v>
      </c>
      <c r="AB92" s="3">
        <v>1</v>
      </c>
      <c r="AC92" s="3">
        <v>1</v>
      </c>
      <c r="AD92" s="3">
        <v>1</v>
      </c>
      <c r="AE92" s="3">
        <v>1</v>
      </c>
      <c r="AF92" s="3">
        <v>1</v>
      </c>
      <c r="AG92" s="3">
        <v>1</v>
      </c>
      <c r="AH92" s="3">
        <v>1</v>
      </c>
      <c r="AI92" s="3">
        <v>1</v>
      </c>
      <c r="AJ92" s="3">
        <v>1</v>
      </c>
    </row>
    <row r="93" spans="1:36" x14ac:dyDescent="0.25">
      <c r="A93" s="2" t="s">
        <v>90</v>
      </c>
      <c r="B93" s="3">
        <v>1</v>
      </c>
      <c r="C93" s="3">
        <v>1</v>
      </c>
      <c r="D93" s="3">
        <v>1</v>
      </c>
      <c r="E93" s="3">
        <v>1</v>
      </c>
      <c r="F93" s="3">
        <v>1</v>
      </c>
      <c r="G93" s="3">
        <v>1</v>
      </c>
      <c r="H93" s="3">
        <v>1</v>
      </c>
      <c r="I93" s="3">
        <v>-1</v>
      </c>
      <c r="J93" s="3">
        <v>-1</v>
      </c>
      <c r="K93" s="3">
        <v>1</v>
      </c>
      <c r="L93" s="3">
        <v>1</v>
      </c>
      <c r="M93" s="3">
        <v>1</v>
      </c>
      <c r="N93" s="3">
        <v>1</v>
      </c>
      <c r="O93" s="3">
        <v>1</v>
      </c>
      <c r="P93" s="3">
        <v>1</v>
      </c>
      <c r="Q93" s="3">
        <v>1</v>
      </c>
      <c r="R93" s="3">
        <v>-1</v>
      </c>
      <c r="S93" s="3">
        <v>1</v>
      </c>
      <c r="T93" s="3">
        <v>1</v>
      </c>
      <c r="U93" s="3">
        <v>1</v>
      </c>
      <c r="V93" s="3">
        <v>1</v>
      </c>
      <c r="W93" s="3">
        <v>1</v>
      </c>
      <c r="X93" s="3">
        <v>1</v>
      </c>
      <c r="Y93" s="3">
        <v>1</v>
      </c>
      <c r="Z93" s="3">
        <v>-1</v>
      </c>
      <c r="AA93" s="3">
        <v>1</v>
      </c>
      <c r="AB93" s="3">
        <v>1</v>
      </c>
      <c r="AC93" s="3">
        <v>1</v>
      </c>
      <c r="AD93" s="3">
        <v>1</v>
      </c>
      <c r="AE93" s="3">
        <v>1</v>
      </c>
      <c r="AF93" s="3">
        <v>1</v>
      </c>
      <c r="AG93" s="3">
        <v>1</v>
      </c>
      <c r="AH93" s="3">
        <v>1</v>
      </c>
      <c r="AI93" s="3">
        <v>1</v>
      </c>
      <c r="AJ93" s="3">
        <v>1</v>
      </c>
    </row>
    <row r="94" spans="1:36" x14ac:dyDescent="0.25">
      <c r="A94" s="2" t="s">
        <v>91</v>
      </c>
      <c r="B94" s="3">
        <v>1</v>
      </c>
      <c r="C94" s="3">
        <v>1</v>
      </c>
      <c r="D94" s="3">
        <v>1</v>
      </c>
      <c r="E94" s="3">
        <v>1</v>
      </c>
      <c r="F94" s="3">
        <v>1</v>
      </c>
      <c r="G94" s="3">
        <v>1</v>
      </c>
      <c r="H94" s="3">
        <v>-1</v>
      </c>
      <c r="I94" s="3">
        <v>-1</v>
      </c>
      <c r="J94" s="3">
        <v>-1</v>
      </c>
      <c r="K94" s="3">
        <v>-1</v>
      </c>
      <c r="L94" s="3">
        <v>1</v>
      </c>
      <c r="M94" s="3">
        <v>1</v>
      </c>
      <c r="N94" s="3">
        <v>1</v>
      </c>
      <c r="O94" s="3">
        <v>1</v>
      </c>
      <c r="P94" s="3">
        <v>1</v>
      </c>
      <c r="Q94" s="3">
        <v>1</v>
      </c>
      <c r="R94" s="3">
        <v>-1</v>
      </c>
      <c r="S94" s="3">
        <v>1</v>
      </c>
      <c r="T94" s="3">
        <v>1</v>
      </c>
      <c r="U94" s="3">
        <v>1</v>
      </c>
      <c r="V94" s="3">
        <v>1</v>
      </c>
      <c r="W94" s="3">
        <v>1</v>
      </c>
      <c r="X94" s="3">
        <v>1</v>
      </c>
      <c r="Y94" s="3">
        <v>1</v>
      </c>
      <c r="Z94" s="3">
        <v>-1</v>
      </c>
      <c r="AA94" s="3">
        <v>1</v>
      </c>
      <c r="AB94" s="3">
        <v>1</v>
      </c>
      <c r="AC94" s="3">
        <v>-1</v>
      </c>
      <c r="AD94" s="3">
        <v>1</v>
      </c>
      <c r="AE94" s="3">
        <v>1</v>
      </c>
      <c r="AF94" s="3">
        <v>1</v>
      </c>
      <c r="AG94" s="3">
        <v>1</v>
      </c>
      <c r="AH94" s="3">
        <v>1</v>
      </c>
      <c r="AI94" s="3">
        <v>1</v>
      </c>
      <c r="AJ94" s="3">
        <v>1</v>
      </c>
    </row>
    <row r="95" spans="1:36" x14ac:dyDescent="0.25">
      <c r="A95" s="2" t="s">
        <v>92</v>
      </c>
      <c r="B95" s="3">
        <v>1</v>
      </c>
      <c r="C95" s="3">
        <v>1</v>
      </c>
      <c r="D95" s="3">
        <v>1</v>
      </c>
      <c r="E95" s="3">
        <v>1</v>
      </c>
      <c r="F95" s="3">
        <v>-1</v>
      </c>
      <c r="G95" s="3">
        <v>-1</v>
      </c>
      <c r="H95" s="3">
        <v>1</v>
      </c>
      <c r="I95" s="3">
        <v>1</v>
      </c>
      <c r="J95" s="3">
        <v>1</v>
      </c>
      <c r="K95" s="3">
        <v>1</v>
      </c>
      <c r="L95" s="3">
        <v>-1</v>
      </c>
      <c r="M95" s="3">
        <v>1</v>
      </c>
      <c r="N95" s="3">
        <v>1</v>
      </c>
      <c r="O95" s="3">
        <v>-1</v>
      </c>
      <c r="P95" s="3">
        <v>1</v>
      </c>
      <c r="Q95" s="3">
        <v>1</v>
      </c>
      <c r="R95" s="3">
        <v>1</v>
      </c>
      <c r="S95" s="3">
        <v>1</v>
      </c>
      <c r="T95" s="3">
        <v>1</v>
      </c>
      <c r="U95" s="3">
        <v>1</v>
      </c>
      <c r="V95" s="3">
        <v>-1</v>
      </c>
      <c r="W95" s="3">
        <v>1</v>
      </c>
      <c r="X95" s="3">
        <v>1</v>
      </c>
      <c r="Y95" s="3">
        <v>-1</v>
      </c>
      <c r="Z95" s="3">
        <v>-1</v>
      </c>
      <c r="AA95" s="3">
        <v>1</v>
      </c>
      <c r="AB95" s="3">
        <v>1</v>
      </c>
      <c r="AC95" s="3">
        <v>1</v>
      </c>
      <c r="AD95" s="3">
        <v>-1</v>
      </c>
      <c r="AE95" s="3">
        <v>1</v>
      </c>
      <c r="AF95" s="3">
        <v>1</v>
      </c>
      <c r="AG95" s="3">
        <v>1</v>
      </c>
      <c r="AH95" s="3">
        <v>-1</v>
      </c>
      <c r="AI95" s="3">
        <v>-1</v>
      </c>
      <c r="AJ95" s="3">
        <v>1</v>
      </c>
    </row>
    <row r="96" spans="1:36" x14ac:dyDescent="0.25">
      <c r="A96" s="2" t="s">
        <v>93</v>
      </c>
      <c r="B96" s="3">
        <v>1</v>
      </c>
      <c r="C96" s="3">
        <v>1</v>
      </c>
      <c r="D96" s="3">
        <v>1</v>
      </c>
      <c r="E96" s="3">
        <v>-1</v>
      </c>
      <c r="F96" s="3">
        <v>-1</v>
      </c>
      <c r="G96" s="3">
        <v>-1</v>
      </c>
      <c r="H96" s="3">
        <v>1</v>
      </c>
      <c r="I96" s="3">
        <v>1</v>
      </c>
      <c r="J96" s="3">
        <v>1</v>
      </c>
      <c r="K96" s="3">
        <v>1</v>
      </c>
      <c r="L96" s="3">
        <v>-1</v>
      </c>
      <c r="M96" s="3">
        <v>1</v>
      </c>
      <c r="N96" s="3">
        <v>1</v>
      </c>
      <c r="O96" s="3">
        <v>-1</v>
      </c>
      <c r="P96" s="3">
        <v>-1</v>
      </c>
      <c r="Q96" s="3">
        <v>1</v>
      </c>
      <c r="R96" s="3">
        <v>1</v>
      </c>
      <c r="S96" s="3">
        <v>1</v>
      </c>
      <c r="T96" s="3">
        <v>-1</v>
      </c>
      <c r="U96" s="3">
        <v>1</v>
      </c>
      <c r="V96" s="3">
        <v>-1</v>
      </c>
      <c r="W96" s="3">
        <v>1</v>
      </c>
      <c r="X96" s="3">
        <v>-1</v>
      </c>
      <c r="Y96" s="3">
        <v>-1</v>
      </c>
      <c r="Z96" s="3">
        <v>1</v>
      </c>
      <c r="AA96" s="3">
        <v>1</v>
      </c>
      <c r="AB96" s="3">
        <v>1</v>
      </c>
      <c r="AC96" s="3">
        <v>1</v>
      </c>
      <c r="AD96" s="3">
        <v>-1</v>
      </c>
      <c r="AE96" s="3">
        <v>1</v>
      </c>
      <c r="AF96" s="3">
        <v>-1</v>
      </c>
      <c r="AG96" s="3">
        <v>1</v>
      </c>
      <c r="AH96" s="3">
        <v>-1</v>
      </c>
      <c r="AI96" s="3">
        <v>-1</v>
      </c>
      <c r="AJ96" s="3">
        <v>-1</v>
      </c>
    </row>
    <row r="97" spans="1:36" x14ac:dyDescent="0.25">
      <c r="A97" s="2" t="s">
        <v>94</v>
      </c>
      <c r="B97" s="3">
        <v>1</v>
      </c>
      <c r="C97" s="3">
        <v>1</v>
      </c>
      <c r="D97" s="3">
        <v>1</v>
      </c>
      <c r="E97" s="3">
        <v>1</v>
      </c>
      <c r="F97" s="3">
        <v>1</v>
      </c>
      <c r="G97" s="3">
        <v>1</v>
      </c>
      <c r="H97" s="3">
        <v>1</v>
      </c>
      <c r="I97" s="3">
        <v>1</v>
      </c>
      <c r="J97" s="3">
        <v>1</v>
      </c>
      <c r="K97" s="3">
        <v>1</v>
      </c>
      <c r="L97" s="3">
        <v>1</v>
      </c>
      <c r="M97" s="3">
        <v>1</v>
      </c>
      <c r="N97" s="3">
        <v>1</v>
      </c>
      <c r="O97" s="3">
        <v>1</v>
      </c>
      <c r="P97" s="3">
        <v>1</v>
      </c>
      <c r="Q97" s="3">
        <v>1</v>
      </c>
      <c r="R97" s="3">
        <v>-1</v>
      </c>
      <c r="S97" s="3">
        <v>1</v>
      </c>
      <c r="T97" s="3">
        <v>1</v>
      </c>
      <c r="U97" s="3">
        <v>1</v>
      </c>
      <c r="V97" s="3">
        <v>1</v>
      </c>
      <c r="W97" s="3">
        <v>1</v>
      </c>
      <c r="X97" s="3">
        <v>1</v>
      </c>
      <c r="Y97" s="3">
        <v>1</v>
      </c>
      <c r="Z97" s="3">
        <v>-1</v>
      </c>
      <c r="AA97" s="3">
        <v>1</v>
      </c>
      <c r="AB97" s="3">
        <v>1</v>
      </c>
      <c r="AC97" s="3">
        <v>-1</v>
      </c>
      <c r="AD97" s="3">
        <v>1</v>
      </c>
      <c r="AE97" s="3">
        <v>1</v>
      </c>
      <c r="AF97" s="3">
        <v>1</v>
      </c>
      <c r="AG97" s="3">
        <v>1</v>
      </c>
      <c r="AH97" s="3">
        <v>1</v>
      </c>
      <c r="AI97" s="3">
        <v>1</v>
      </c>
      <c r="AJ97" s="3">
        <v>1</v>
      </c>
    </row>
    <row r="98" spans="1:36" x14ac:dyDescent="0.25">
      <c r="A98" s="2" t="s">
        <v>95</v>
      </c>
      <c r="B98" s="3">
        <v>0</v>
      </c>
      <c r="C98" s="3">
        <v>1</v>
      </c>
      <c r="D98" s="3">
        <v>1</v>
      </c>
      <c r="E98" s="3">
        <v>1</v>
      </c>
      <c r="F98" s="3">
        <v>1</v>
      </c>
      <c r="G98" s="3">
        <v>1</v>
      </c>
      <c r="H98" s="3">
        <v>1</v>
      </c>
      <c r="I98" s="3">
        <v>-1</v>
      </c>
      <c r="J98" s="3">
        <v>-1</v>
      </c>
      <c r="K98" s="3">
        <v>-1</v>
      </c>
      <c r="L98" s="3">
        <v>1</v>
      </c>
      <c r="M98" s="3">
        <v>1</v>
      </c>
      <c r="N98" s="3">
        <v>1</v>
      </c>
      <c r="O98" s="3">
        <v>1</v>
      </c>
      <c r="P98" s="3">
        <v>1</v>
      </c>
      <c r="Q98" s="3">
        <v>1</v>
      </c>
      <c r="R98" s="3">
        <v>-1</v>
      </c>
      <c r="S98" s="3">
        <v>1</v>
      </c>
      <c r="T98" s="3">
        <v>1</v>
      </c>
      <c r="U98" s="3">
        <v>1</v>
      </c>
      <c r="V98" s="3">
        <v>1</v>
      </c>
      <c r="W98" s="3">
        <v>1</v>
      </c>
      <c r="X98" s="3">
        <v>1</v>
      </c>
      <c r="Y98" s="3">
        <v>1</v>
      </c>
      <c r="Z98" s="3">
        <v>-1</v>
      </c>
      <c r="AA98" s="3">
        <v>1</v>
      </c>
      <c r="AB98" s="3">
        <v>1</v>
      </c>
      <c r="AC98" s="3">
        <v>-1</v>
      </c>
      <c r="AD98" s="3">
        <v>1</v>
      </c>
      <c r="AE98" s="3">
        <v>1</v>
      </c>
      <c r="AF98" s="3">
        <v>1</v>
      </c>
      <c r="AG98" s="3">
        <v>-1</v>
      </c>
      <c r="AH98" s="3">
        <v>1</v>
      </c>
      <c r="AI98" s="3">
        <v>1</v>
      </c>
      <c r="AJ98" s="3">
        <v>1</v>
      </c>
    </row>
    <row r="99" spans="1:36" x14ac:dyDescent="0.25">
      <c r="A99" s="2" t="s">
        <v>96</v>
      </c>
      <c r="B99" s="3">
        <v>-1</v>
      </c>
      <c r="C99" s="3">
        <v>1</v>
      </c>
      <c r="D99" s="3">
        <v>1</v>
      </c>
      <c r="E99" s="3">
        <v>1</v>
      </c>
      <c r="F99" s="3">
        <v>-1</v>
      </c>
      <c r="G99" s="3">
        <v>-1</v>
      </c>
      <c r="H99" s="3">
        <v>1</v>
      </c>
      <c r="I99" s="3">
        <v>1</v>
      </c>
      <c r="J99" s="3">
        <v>1</v>
      </c>
      <c r="K99" s="3">
        <v>1</v>
      </c>
      <c r="L99" s="3">
        <v>-1</v>
      </c>
      <c r="M99" s="3">
        <v>1</v>
      </c>
      <c r="N99" s="3">
        <v>1</v>
      </c>
      <c r="O99" s="3">
        <v>1</v>
      </c>
      <c r="P99" s="3">
        <v>-1</v>
      </c>
      <c r="Q99" s="3">
        <v>1</v>
      </c>
      <c r="R99" s="3">
        <v>1</v>
      </c>
      <c r="S99" s="3">
        <v>1</v>
      </c>
      <c r="T99" s="3">
        <v>-1</v>
      </c>
      <c r="U99" s="3">
        <v>1</v>
      </c>
      <c r="V99" s="3">
        <v>-1</v>
      </c>
      <c r="W99" s="3">
        <v>1</v>
      </c>
      <c r="X99" s="3">
        <v>-1</v>
      </c>
      <c r="Y99" s="3">
        <v>-1</v>
      </c>
      <c r="Z99" s="3">
        <v>0</v>
      </c>
      <c r="AA99" s="3">
        <v>1</v>
      </c>
      <c r="AB99" s="3">
        <v>1</v>
      </c>
      <c r="AC99" s="3">
        <v>1</v>
      </c>
      <c r="AD99" s="3">
        <v>1</v>
      </c>
      <c r="AE99" s="3">
        <v>1</v>
      </c>
      <c r="AF99" s="3">
        <v>1</v>
      </c>
      <c r="AG99" s="3">
        <v>1</v>
      </c>
      <c r="AH99" s="3">
        <v>-1</v>
      </c>
      <c r="AI99" s="3">
        <v>1</v>
      </c>
      <c r="AJ99" s="3">
        <v>-1</v>
      </c>
    </row>
    <row r="100" spans="1:36" x14ac:dyDescent="0.25">
      <c r="A100" s="2" t="s">
        <v>97</v>
      </c>
      <c r="B100" s="3">
        <v>1</v>
      </c>
      <c r="C100" s="3">
        <v>1</v>
      </c>
      <c r="D100" s="3">
        <v>1</v>
      </c>
      <c r="E100" s="3">
        <v>1</v>
      </c>
      <c r="F100" s="3">
        <v>1</v>
      </c>
      <c r="G100" s="3">
        <v>1</v>
      </c>
      <c r="H100" s="3">
        <v>1</v>
      </c>
      <c r="I100" s="3">
        <v>1</v>
      </c>
      <c r="J100" s="3">
        <v>1</v>
      </c>
      <c r="K100" s="3">
        <v>1</v>
      </c>
      <c r="L100" s="3">
        <v>1</v>
      </c>
      <c r="M100" s="3">
        <v>1</v>
      </c>
      <c r="N100" s="3">
        <v>1</v>
      </c>
      <c r="O100" s="3">
        <v>1</v>
      </c>
      <c r="P100" s="3">
        <v>1</v>
      </c>
      <c r="Q100" s="3">
        <v>1</v>
      </c>
      <c r="R100" s="3">
        <v>-1</v>
      </c>
      <c r="S100" s="3">
        <v>1</v>
      </c>
      <c r="T100" s="3">
        <v>1</v>
      </c>
      <c r="U100" s="3">
        <v>1</v>
      </c>
      <c r="V100" s="3">
        <v>1</v>
      </c>
      <c r="W100" s="3">
        <v>1</v>
      </c>
      <c r="X100" s="3">
        <v>1</v>
      </c>
      <c r="Y100" s="3">
        <v>1</v>
      </c>
      <c r="Z100" s="3">
        <v>-1</v>
      </c>
      <c r="AA100" s="3">
        <v>1</v>
      </c>
      <c r="AB100" s="3">
        <v>1</v>
      </c>
      <c r="AC100" s="3">
        <v>1</v>
      </c>
      <c r="AD100" s="3">
        <v>0</v>
      </c>
      <c r="AE100" s="3">
        <v>1</v>
      </c>
      <c r="AF100" s="3">
        <v>1</v>
      </c>
      <c r="AG100" s="3">
        <v>1</v>
      </c>
      <c r="AH100" s="3">
        <v>1</v>
      </c>
      <c r="AI100" s="3">
        <v>1</v>
      </c>
      <c r="AJ100" s="3">
        <v>1</v>
      </c>
    </row>
    <row r="101" spans="1:36" x14ac:dyDescent="0.25">
      <c r="A101" s="2" t="s">
        <v>98</v>
      </c>
      <c r="B101" s="3">
        <v>1</v>
      </c>
      <c r="C101" s="3">
        <v>1</v>
      </c>
      <c r="D101" s="3">
        <v>1</v>
      </c>
      <c r="E101" s="3">
        <v>1</v>
      </c>
      <c r="F101" s="3">
        <v>1</v>
      </c>
      <c r="G101" s="3">
        <v>1</v>
      </c>
      <c r="H101" s="3">
        <v>1</v>
      </c>
      <c r="I101" s="3">
        <v>1</v>
      </c>
      <c r="J101" s="3">
        <v>1</v>
      </c>
      <c r="K101" s="3">
        <v>1</v>
      </c>
      <c r="L101" s="3">
        <v>1</v>
      </c>
      <c r="M101" s="3">
        <v>1</v>
      </c>
      <c r="N101" s="3">
        <v>1</v>
      </c>
      <c r="O101" s="3">
        <v>1</v>
      </c>
      <c r="P101" s="3">
        <v>1</v>
      </c>
      <c r="Q101" s="3">
        <v>1</v>
      </c>
      <c r="R101" s="3">
        <v>-1</v>
      </c>
      <c r="S101" s="3">
        <v>1</v>
      </c>
      <c r="T101" s="3">
        <v>1</v>
      </c>
      <c r="U101" s="3">
        <v>1</v>
      </c>
      <c r="V101" s="3">
        <v>-1</v>
      </c>
      <c r="W101" s="3">
        <v>1</v>
      </c>
      <c r="X101" s="3">
        <v>1</v>
      </c>
      <c r="Y101" s="3">
        <v>-1</v>
      </c>
      <c r="Z101" s="3">
        <v>-1</v>
      </c>
      <c r="AA101" s="3">
        <v>1</v>
      </c>
      <c r="AB101" s="3">
        <v>1</v>
      </c>
      <c r="AC101" s="3">
        <v>1</v>
      </c>
      <c r="AD101" s="3">
        <v>1</v>
      </c>
      <c r="AE101" s="3">
        <v>1</v>
      </c>
      <c r="AF101" s="3">
        <v>1</v>
      </c>
      <c r="AG101" s="3">
        <v>-1</v>
      </c>
      <c r="AH101" s="3">
        <v>1</v>
      </c>
      <c r="AI101" s="3">
        <v>1</v>
      </c>
      <c r="AJ101" s="3">
        <v>1</v>
      </c>
    </row>
    <row r="102" spans="1:36" x14ac:dyDescent="0.25">
      <c r="A102" s="2" t="s">
        <v>99</v>
      </c>
      <c r="B102" s="3">
        <v>1</v>
      </c>
      <c r="C102" s="3">
        <v>1</v>
      </c>
      <c r="D102" s="3">
        <v>1</v>
      </c>
      <c r="E102" s="3">
        <v>1</v>
      </c>
      <c r="F102" s="3">
        <v>1</v>
      </c>
      <c r="G102" s="3">
        <v>1</v>
      </c>
      <c r="H102" s="3">
        <v>-1</v>
      </c>
      <c r="I102" s="3">
        <v>-1</v>
      </c>
      <c r="J102" s="3">
        <v>-1</v>
      </c>
      <c r="K102" s="3">
        <v>1</v>
      </c>
      <c r="L102" s="3">
        <v>1</v>
      </c>
      <c r="M102" s="3">
        <v>1</v>
      </c>
      <c r="N102" s="3">
        <v>1</v>
      </c>
      <c r="O102" s="3">
        <v>1</v>
      </c>
      <c r="P102" s="3">
        <v>1</v>
      </c>
      <c r="Q102" s="3">
        <v>1</v>
      </c>
      <c r="R102" s="3">
        <v>-1</v>
      </c>
      <c r="S102" s="3">
        <v>1</v>
      </c>
      <c r="T102" s="3">
        <v>1</v>
      </c>
      <c r="U102" s="3">
        <v>1</v>
      </c>
      <c r="V102" s="3">
        <v>1</v>
      </c>
      <c r="W102" s="3">
        <v>1</v>
      </c>
      <c r="X102" s="3">
        <v>-1</v>
      </c>
      <c r="Y102" s="3">
        <v>1</v>
      </c>
      <c r="Z102" s="3">
        <v>-1</v>
      </c>
      <c r="AA102" s="3">
        <v>1</v>
      </c>
      <c r="AB102" s="3">
        <v>-1</v>
      </c>
      <c r="AC102" s="3">
        <v>1</v>
      </c>
      <c r="AD102" s="3">
        <v>1</v>
      </c>
      <c r="AE102" s="3">
        <v>1</v>
      </c>
      <c r="AF102" s="3">
        <v>1</v>
      </c>
      <c r="AG102" s="3">
        <v>-1</v>
      </c>
      <c r="AH102" s="3">
        <v>1</v>
      </c>
      <c r="AI102" s="3">
        <v>1</v>
      </c>
      <c r="AJ102" s="3">
        <v>1</v>
      </c>
    </row>
    <row r="103" spans="1:36" x14ac:dyDescent="0.25">
      <c r="A103" s="2" t="s">
        <v>100</v>
      </c>
      <c r="B103" s="3">
        <v>1</v>
      </c>
      <c r="C103" s="3">
        <v>1</v>
      </c>
      <c r="D103" s="3">
        <v>1</v>
      </c>
      <c r="E103" s="3">
        <v>1</v>
      </c>
      <c r="F103" s="3">
        <v>1</v>
      </c>
      <c r="G103" s="3">
        <v>-1</v>
      </c>
      <c r="H103" s="3">
        <v>1</v>
      </c>
      <c r="I103" s="3">
        <v>1</v>
      </c>
      <c r="J103" s="3">
        <v>1</v>
      </c>
      <c r="K103" s="3">
        <v>1</v>
      </c>
      <c r="L103" s="3">
        <v>1</v>
      </c>
      <c r="M103" s="3">
        <v>1</v>
      </c>
      <c r="N103" s="3">
        <v>1</v>
      </c>
      <c r="O103" s="3">
        <v>1</v>
      </c>
      <c r="P103" s="3">
        <v>1</v>
      </c>
      <c r="Q103" s="3">
        <v>1</v>
      </c>
      <c r="R103" s="3">
        <v>1</v>
      </c>
      <c r="S103" s="3">
        <v>1</v>
      </c>
      <c r="T103" s="3">
        <v>1</v>
      </c>
      <c r="U103" s="3">
        <v>1</v>
      </c>
      <c r="V103" s="3">
        <v>-1</v>
      </c>
      <c r="W103" s="3">
        <v>1</v>
      </c>
      <c r="X103" s="3">
        <v>-1</v>
      </c>
      <c r="Y103" s="3">
        <v>-1</v>
      </c>
      <c r="Z103" s="3">
        <v>-1</v>
      </c>
      <c r="AA103" s="3">
        <v>1</v>
      </c>
      <c r="AB103" s="3">
        <v>1</v>
      </c>
      <c r="AC103" s="3">
        <v>1</v>
      </c>
      <c r="AD103" s="3">
        <v>1</v>
      </c>
      <c r="AE103" s="3">
        <v>1</v>
      </c>
      <c r="AF103" s="3">
        <v>1</v>
      </c>
      <c r="AG103" s="3">
        <v>1</v>
      </c>
      <c r="AH103" s="3">
        <v>1</v>
      </c>
      <c r="AI103" s="3">
        <v>-1</v>
      </c>
      <c r="AJ103" s="3">
        <v>1</v>
      </c>
    </row>
    <row r="104" spans="1:36" x14ac:dyDescent="0.25">
      <c r="A104" s="2" t="s">
        <v>101</v>
      </c>
      <c r="B104" s="3">
        <v>1</v>
      </c>
      <c r="C104" s="3">
        <v>1</v>
      </c>
      <c r="D104" s="3">
        <v>1</v>
      </c>
      <c r="E104" s="3">
        <v>1</v>
      </c>
      <c r="F104" s="3">
        <v>1</v>
      </c>
      <c r="G104" s="3">
        <v>1</v>
      </c>
      <c r="H104" s="3">
        <v>1</v>
      </c>
      <c r="I104" s="3">
        <v>1</v>
      </c>
      <c r="J104" s="3">
        <v>1</v>
      </c>
      <c r="K104" s="3">
        <v>1</v>
      </c>
      <c r="L104" s="3">
        <v>1</v>
      </c>
      <c r="M104" s="3">
        <v>1</v>
      </c>
      <c r="N104" s="3">
        <v>-1</v>
      </c>
      <c r="O104" s="3">
        <v>1</v>
      </c>
      <c r="P104" s="3">
        <v>1</v>
      </c>
      <c r="Q104" s="3">
        <v>1</v>
      </c>
      <c r="R104" s="3">
        <v>-1</v>
      </c>
      <c r="S104" s="3">
        <v>1</v>
      </c>
      <c r="T104" s="3">
        <v>-1</v>
      </c>
      <c r="U104" s="3">
        <v>1</v>
      </c>
      <c r="V104" s="3">
        <v>1</v>
      </c>
      <c r="W104" s="3">
        <v>1</v>
      </c>
      <c r="X104" s="3">
        <v>1</v>
      </c>
      <c r="Y104" s="3">
        <v>1</v>
      </c>
      <c r="Z104" s="3">
        <v>-1</v>
      </c>
      <c r="AA104" s="3">
        <v>1</v>
      </c>
      <c r="AB104" s="3">
        <v>1</v>
      </c>
      <c r="AC104" s="3">
        <v>-1</v>
      </c>
      <c r="AD104" s="3">
        <v>1</v>
      </c>
      <c r="AE104" s="3">
        <v>1</v>
      </c>
      <c r="AF104" s="3">
        <v>1</v>
      </c>
      <c r="AG104" s="3">
        <v>1</v>
      </c>
      <c r="AH104" s="3">
        <v>1</v>
      </c>
      <c r="AI104" s="3">
        <v>1</v>
      </c>
      <c r="AJ104" s="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3"/>
  <sheetViews>
    <sheetView tabSelected="1" zoomScale="60" zoomScaleNormal="60" workbookViewId="0"/>
  </sheetViews>
  <sheetFormatPr defaultRowHeight="15" x14ac:dyDescent="0.25"/>
  <cols>
    <col min="1" max="1" width="21.140625" bestFit="1" customWidth="1"/>
    <col min="2" max="3" width="5.5703125" bestFit="1" customWidth="1"/>
    <col min="4" max="7" width="5.85546875" bestFit="1" customWidth="1"/>
    <col min="8" max="8" width="5.5703125" bestFit="1" customWidth="1"/>
    <col min="9" max="10" width="5.85546875" bestFit="1" customWidth="1"/>
    <col min="11" max="11" width="4.7109375" bestFit="1" customWidth="1"/>
    <col min="12" max="12" width="5.85546875" bestFit="1" customWidth="1"/>
    <col min="13" max="13" width="6.28515625" bestFit="1" customWidth="1"/>
    <col min="14" max="14" width="5.85546875" bestFit="1" customWidth="1"/>
    <col min="15" max="15" width="6.28515625" bestFit="1" customWidth="1"/>
    <col min="16" max="19" width="5.140625" bestFit="1" customWidth="1"/>
    <col min="20" max="20" width="4.7109375" bestFit="1" customWidth="1"/>
    <col min="21" max="21" width="5.5703125" bestFit="1" customWidth="1"/>
    <col min="22" max="22" width="5.85546875" bestFit="1" customWidth="1"/>
    <col min="23" max="23" width="5.140625" bestFit="1" customWidth="1"/>
    <col min="24" max="27" width="6.28515625" bestFit="1" customWidth="1"/>
    <col min="28" max="30" width="6.85546875" bestFit="1" customWidth="1"/>
    <col min="31" max="31" width="6.28515625" bestFit="1" customWidth="1"/>
    <col min="32" max="36" width="5.5703125" bestFit="1" customWidth="1"/>
  </cols>
  <sheetData>
    <row r="1" spans="1:36" x14ac:dyDescent="0.25">
      <c r="B1" t="str">
        <f t="array" ref="B1:AJ1">PivotTable!B2:AJ2</f>
        <v>1:101</v>
      </c>
      <c r="C1" t="str">
        <v>1:115</v>
      </c>
      <c r="D1" t="str">
        <v>1:129</v>
      </c>
      <c r="E1" t="str">
        <v>1:138</v>
      </c>
      <c r="F1" t="str">
        <v>1:150</v>
      </c>
      <c r="G1" t="str">
        <v>1:159</v>
      </c>
      <c r="H1" t="str">
        <v>1:161</v>
      </c>
      <c r="I1" t="str">
        <v>1:162</v>
      </c>
      <c r="J1" t="str">
        <v>1:163</v>
      </c>
      <c r="K1" t="str">
        <v>1:19</v>
      </c>
      <c r="L1" t="str">
        <v>1:194</v>
      </c>
      <c r="M1" t="str">
        <v>1:204</v>
      </c>
      <c r="N1" t="str">
        <v>1:218</v>
      </c>
      <c r="O1" t="str">
        <v>1:233</v>
      </c>
      <c r="P1" t="str">
        <v>1:25</v>
      </c>
      <c r="Q1" t="str">
        <v>1:35</v>
      </c>
      <c r="R1" t="str">
        <v>1:36</v>
      </c>
      <c r="S1" t="str">
        <v>1:49</v>
      </c>
      <c r="T1" t="str">
        <v>1:61</v>
      </c>
      <c r="U1" t="str">
        <v>2:111</v>
      </c>
      <c r="V1" t="str">
        <v>2:113</v>
      </c>
      <c r="W1" t="str">
        <v>2:14</v>
      </c>
      <c r="X1" t="str">
        <v>2:164</v>
      </c>
      <c r="Y1" t="str">
        <v>2:184</v>
      </c>
      <c r="Z1" t="str">
        <v>2:196</v>
      </c>
      <c r="AA1" t="str">
        <v>2:221</v>
      </c>
      <c r="AB1" t="str">
        <v>2:223</v>
      </c>
      <c r="AC1" t="str">
        <v>2:236</v>
      </c>
      <c r="AD1" t="str">
        <v>2:248</v>
      </c>
      <c r="AE1" t="str">
        <v>2:251</v>
      </c>
      <c r="AF1" t="str">
        <v>2:48</v>
      </c>
      <c r="AG1" t="str">
        <v>2:55</v>
      </c>
      <c r="AH1" t="str">
        <v>2:82</v>
      </c>
      <c r="AI1" t="str">
        <v>2:87</v>
      </c>
      <c r="AJ1" t="str">
        <v>2:96</v>
      </c>
    </row>
    <row r="2" spans="1:36" x14ac:dyDescent="0.25">
      <c r="A2" t="str">
        <f t="array" ref="A2:A103">PivotTable!A3:A104</f>
        <v>Akaka (D-HI)</v>
      </c>
      <c r="B2">
        <f t="array" ref="B2:AJ103">PivotTable!B3:AJ104</f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-1</v>
      </c>
      <c r="J2">
        <v>-1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-1</v>
      </c>
      <c r="S2">
        <v>-1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-1</v>
      </c>
      <c r="AA2">
        <v>1</v>
      </c>
      <c r="AB2">
        <v>1</v>
      </c>
      <c r="AC2">
        <v>-1</v>
      </c>
      <c r="AD2">
        <v>1</v>
      </c>
      <c r="AE2">
        <v>1</v>
      </c>
      <c r="AF2">
        <v>1</v>
      </c>
      <c r="AG2">
        <v>-1</v>
      </c>
      <c r="AH2">
        <v>-1</v>
      </c>
      <c r="AI2">
        <v>1</v>
      </c>
      <c r="AJ2">
        <v>1</v>
      </c>
    </row>
    <row r="3" spans="1:36" x14ac:dyDescent="0.25">
      <c r="A3" t="str">
        <v>Alexander (R-TN)</v>
      </c>
      <c r="B3">
        <v>1</v>
      </c>
      <c r="C3">
        <v>1</v>
      </c>
      <c r="D3">
        <v>1</v>
      </c>
      <c r="E3">
        <v>1</v>
      </c>
      <c r="F3">
        <v>-1</v>
      </c>
      <c r="G3">
        <v>-1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-1</v>
      </c>
      <c r="W3">
        <v>1</v>
      </c>
      <c r="X3">
        <v>1</v>
      </c>
      <c r="Y3">
        <v>-1</v>
      </c>
      <c r="Z3">
        <v>-1</v>
      </c>
      <c r="AA3">
        <v>1</v>
      </c>
      <c r="AB3">
        <v>1</v>
      </c>
      <c r="AC3">
        <v>1</v>
      </c>
      <c r="AD3">
        <v>-1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</row>
    <row r="4" spans="1:36" x14ac:dyDescent="0.25">
      <c r="A4" t="str">
        <v>Ayotte (R-NH)</v>
      </c>
      <c r="B4">
        <v>-1</v>
      </c>
      <c r="C4">
        <v>1</v>
      </c>
      <c r="D4">
        <v>1</v>
      </c>
      <c r="E4">
        <v>1</v>
      </c>
      <c r="F4">
        <v>-1</v>
      </c>
      <c r="G4">
        <v>-1</v>
      </c>
      <c r="H4">
        <v>1</v>
      </c>
      <c r="I4">
        <v>1</v>
      </c>
      <c r="J4">
        <v>1</v>
      </c>
      <c r="K4">
        <v>1</v>
      </c>
      <c r="L4">
        <v>-1</v>
      </c>
      <c r="M4">
        <v>1</v>
      </c>
      <c r="N4">
        <v>1</v>
      </c>
      <c r="O4">
        <v>-1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-1</v>
      </c>
      <c r="W4">
        <v>1</v>
      </c>
      <c r="X4">
        <v>-1</v>
      </c>
      <c r="Y4">
        <v>-1</v>
      </c>
      <c r="Z4">
        <v>-1</v>
      </c>
      <c r="AA4">
        <v>1</v>
      </c>
      <c r="AB4">
        <v>1</v>
      </c>
      <c r="AC4">
        <v>1</v>
      </c>
      <c r="AD4">
        <v>-1</v>
      </c>
      <c r="AE4">
        <v>1</v>
      </c>
      <c r="AF4">
        <v>-1</v>
      </c>
      <c r="AG4">
        <v>1</v>
      </c>
      <c r="AH4">
        <v>-1</v>
      </c>
      <c r="AI4">
        <v>1</v>
      </c>
      <c r="AJ4">
        <v>1</v>
      </c>
    </row>
    <row r="5" spans="1:36" x14ac:dyDescent="0.25">
      <c r="A5" t="str">
        <v>Barrasso (R-WY)</v>
      </c>
      <c r="B5">
        <v>1</v>
      </c>
      <c r="C5">
        <v>1</v>
      </c>
      <c r="D5">
        <v>1</v>
      </c>
      <c r="E5">
        <v>1</v>
      </c>
      <c r="F5">
        <v>0</v>
      </c>
      <c r="G5">
        <v>-1</v>
      </c>
      <c r="H5">
        <v>1</v>
      </c>
      <c r="I5">
        <v>1</v>
      </c>
      <c r="J5">
        <v>1</v>
      </c>
      <c r="K5">
        <v>1</v>
      </c>
      <c r="L5">
        <v>-1</v>
      </c>
      <c r="M5">
        <v>1</v>
      </c>
      <c r="N5">
        <v>1</v>
      </c>
      <c r="O5">
        <v>-1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-1</v>
      </c>
      <c r="W5">
        <v>1</v>
      </c>
      <c r="X5">
        <v>1</v>
      </c>
      <c r="Y5">
        <v>-1</v>
      </c>
      <c r="Z5">
        <v>-1</v>
      </c>
      <c r="AA5">
        <v>1</v>
      </c>
      <c r="AB5">
        <v>1</v>
      </c>
      <c r="AC5">
        <v>1</v>
      </c>
      <c r="AD5">
        <v>-1</v>
      </c>
      <c r="AE5">
        <v>1</v>
      </c>
      <c r="AF5">
        <v>-1</v>
      </c>
      <c r="AG5">
        <v>1</v>
      </c>
      <c r="AH5">
        <v>-1</v>
      </c>
      <c r="AI5">
        <v>-1</v>
      </c>
      <c r="AJ5">
        <v>-1</v>
      </c>
    </row>
    <row r="6" spans="1:36" x14ac:dyDescent="0.25">
      <c r="A6" t="str">
        <v>Baucus (D-MT)</v>
      </c>
      <c r="B6">
        <v>1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-1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-1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-1</v>
      </c>
      <c r="AA6">
        <v>1</v>
      </c>
      <c r="AB6">
        <v>1</v>
      </c>
      <c r="AC6">
        <v>-1</v>
      </c>
      <c r="AD6">
        <v>1</v>
      </c>
      <c r="AE6">
        <v>1</v>
      </c>
      <c r="AF6">
        <v>1</v>
      </c>
      <c r="AG6">
        <v>-1</v>
      </c>
      <c r="AH6">
        <v>1</v>
      </c>
      <c r="AI6">
        <v>1</v>
      </c>
      <c r="AJ6">
        <v>1</v>
      </c>
    </row>
    <row r="7" spans="1:36" x14ac:dyDescent="0.25">
      <c r="A7" t="str">
        <v>Begich (D-AK)</v>
      </c>
      <c r="B7">
        <v>1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I7">
        <v>-1</v>
      </c>
      <c r="J7">
        <v>-1</v>
      </c>
      <c r="K7">
        <v>-1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-1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-1</v>
      </c>
      <c r="AA7">
        <v>1</v>
      </c>
      <c r="AB7">
        <v>1</v>
      </c>
      <c r="AC7">
        <v>-1</v>
      </c>
      <c r="AD7">
        <v>1</v>
      </c>
      <c r="AE7">
        <v>1</v>
      </c>
      <c r="AF7">
        <v>1</v>
      </c>
      <c r="AG7">
        <v>-1</v>
      </c>
      <c r="AH7">
        <v>1</v>
      </c>
      <c r="AI7">
        <v>1</v>
      </c>
      <c r="AJ7">
        <v>1</v>
      </c>
    </row>
    <row r="8" spans="1:36" x14ac:dyDescent="0.25">
      <c r="A8" t="str">
        <v>Bennet (D-CO)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-1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-1</v>
      </c>
      <c r="AA8">
        <v>1</v>
      </c>
      <c r="AB8">
        <v>1</v>
      </c>
      <c r="AC8">
        <v>1</v>
      </c>
      <c r="AD8">
        <v>1</v>
      </c>
      <c r="AE8">
        <v>-1</v>
      </c>
      <c r="AF8">
        <v>1</v>
      </c>
      <c r="AG8">
        <v>1</v>
      </c>
      <c r="AH8">
        <v>1</v>
      </c>
      <c r="AI8">
        <v>1</v>
      </c>
      <c r="AJ8">
        <v>1</v>
      </c>
    </row>
    <row r="9" spans="1:36" x14ac:dyDescent="0.25">
      <c r="A9" t="str">
        <v>Bingaman (D-NM)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-1</v>
      </c>
      <c r="S9">
        <v>1</v>
      </c>
      <c r="T9">
        <v>1</v>
      </c>
      <c r="U9">
        <v>1</v>
      </c>
      <c r="V9">
        <v>1</v>
      </c>
      <c r="W9">
        <v>-1</v>
      </c>
      <c r="X9">
        <v>1</v>
      </c>
      <c r="Y9">
        <v>1</v>
      </c>
      <c r="Z9">
        <v>-1</v>
      </c>
      <c r="AA9">
        <v>1</v>
      </c>
      <c r="AB9">
        <v>1</v>
      </c>
      <c r="AC9">
        <v>-1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</row>
    <row r="10" spans="1:36" x14ac:dyDescent="0.25">
      <c r="A10" t="str">
        <v>Blumenthal (D-CT)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-1</v>
      </c>
      <c r="I10">
        <v>-1</v>
      </c>
      <c r="J10">
        <v>-1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-1</v>
      </c>
      <c r="S10">
        <v>1</v>
      </c>
      <c r="T10">
        <v>1</v>
      </c>
      <c r="U10">
        <v>0</v>
      </c>
      <c r="V10">
        <v>0</v>
      </c>
      <c r="W10">
        <v>1</v>
      </c>
      <c r="X10">
        <v>1</v>
      </c>
      <c r="Y10">
        <v>1</v>
      </c>
      <c r="Z10">
        <v>-1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-1</v>
      </c>
      <c r="AH10">
        <v>1</v>
      </c>
      <c r="AI10">
        <v>1</v>
      </c>
      <c r="AJ10">
        <v>1</v>
      </c>
    </row>
    <row r="11" spans="1:36" x14ac:dyDescent="0.25">
      <c r="A11" t="str">
        <v>Blunt (R-MO)</v>
      </c>
      <c r="B11">
        <v>1</v>
      </c>
      <c r="C11">
        <v>1</v>
      </c>
      <c r="D11">
        <v>1</v>
      </c>
      <c r="E11">
        <v>1</v>
      </c>
      <c r="F11">
        <v>1</v>
      </c>
      <c r="G11">
        <v>-1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-1</v>
      </c>
      <c r="W11">
        <v>1</v>
      </c>
      <c r="X11">
        <v>1</v>
      </c>
      <c r="Y11">
        <v>-1</v>
      </c>
      <c r="Z11">
        <v>-1</v>
      </c>
      <c r="AA11">
        <v>1</v>
      </c>
      <c r="AB11">
        <v>1</v>
      </c>
      <c r="AC11">
        <v>1</v>
      </c>
      <c r="AD11">
        <v>-1</v>
      </c>
      <c r="AE11">
        <v>1</v>
      </c>
      <c r="AF11">
        <v>1</v>
      </c>
      <c r="AG11">
        <v>1</v>
      </c>
      <c r="AH11">
        <v>1</v>
      </c>
      <c r="AI11">
        <v>-1</v>
      </c>
      <c r="AJ11">
        <v>1</v>
      </c>
    </row>
    <row r="12" spans="1:36" x14ac:dyDescent="0.25">
      <c r="A12" t="str">
        <v>Boozman (R-AR)</v>
      </c>
      <c r="B12">
        <v>-1</v>
      </c>
      <c r="C12">
        <v>0</v>
      </c>
      <c r="D12">
        <v>1</v>
      </c>
      <c r="E12">
        <v>1</v>
      </c>
      <c r="F12">
        <v>1</v>
      </c>
      <c r="G12">
        <v>-1</v>
      </c>
      <c r="H12">
        <v>1</v>
      </c>
      <c r="I12">
        <v>1</v>
      </c>
      <c r="J12">
        <v>1</v>
      </c>
      <c r="K12">
        <v>1</v>
      </c>
      <c r="L12">
        <v>-1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-1</v>
      </c>
      <c r="W12">
        <v>1</v>
      </c>
      <c r="X12">
        <v>-1</v>
      </c>
      <c r="Y12">
        <v>-1</v>
      </c>
      <c r="Z12">
        <v>0</v>
      </c>
      <c r="AA12">
        <v>1</v>
      </c>
      <c r="AB12">
        <v>1</v>
      </c>
      <c r="AC12">
        <v>1</v>
      </c>
      <c r="AD12">
        <v>-1</v>
      </c>
      <c r="AE12">
        <v>1</v>
      </c>
      <c r="AF12">
        <v>1</v>
      </c>
      <c r="AG12">
        <v>1</v>
      </c>
      <c r="AH12">
        <v>1</v>
      </c>
      <c r="AI12">
        <v>-1</v>
      </c>
      <c r="AJ12">
        <v>1</v>
      </c>
    </row>
    <row r="13" spans="1:36" x14ac:dyDescent="0.25">
      <c r="A13" t="str">
        <v>Boxer (D-CA)</v>
      </c>
      <c r="B13">
        <v>1</v>
      </c>
      <c r="C13">
        <v>1</v>
      </c>
      <c r="D13">
        <v>-1</v>
      </c>
      <c r="E13">
        <v>1</v>
      </c>
      <c r="F13">
        <v>1</v>
      </c>
      <c r="G13">
        <v>1</v>
      </c>
      <c r="H13">
        <v>1</v>
      </c>
      <c r="I13">
        <v>-1</v>
      </c>
      <c r="J13">
        <v>-1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-1</v>
      </c>
      <c r="R13">
        <v>-1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0</v>
      </c>
      <c r="AA13">
        <v>1</v>
      </c>
      <c r="AB13">
        <v>1</v>
      </c>
      <c r="AC13">
        <v>0</v>
      </c>
      <c r="AD13">
        <v>0</v>
      </c>
      <c r="AE13">
        <v>1</v>
      </c>
      <c r="AF13">
        <v>1</v>
      </c>
      <c r="AG13">
        <v>-1</v>
      </c>
      <c r="AH13">
        <v>1</v>
      </c>
      <c r="AI13">
        <v>1</v>
      </c>
      <c r="AJ13">
        <v>1</v>
      </c>
    </row>
    <row r="14" spans="1:36" x14ac:dyDescent="0.25">
      <c r="A14" t="str">
        <v>Brown (D-OH)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-1</v>
      </c>
      <c r="I14">
        <v>-1</v>
      </c>
      <c r="J14">
        <v>-1</v>
      </c>
      <c r="K14">
        <v>-1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-1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-1</v>
      </c>
      <c r="AA14">
        <v>1</v>
      </c>
      <c r="AB14">
        <v>1</v>
      </c>
      <c r="AC14">
        <v>-1</v>
      </c>
      <c r="AD14">
        <v>1</v>
      </c>
      <c r="AE14">
        <v>1</v>
      </c>
      <c r="AF14">
        <v>1</v>
      </c>
      <c r="AG14">
        <v>-1</v>
      </c>
      <c r="AH14">
        <v>1</v>
      </c>
      <c r="AI14">
        <v>1</v>
      </c>
      <c r="AJ14">
        <v>1</v>
      </c>
    </row>
    <row r="15" spans="1:36" x14ac:dyDescent="0.25">
      <c r="A15" t="str">
        <v>Brown (R-MA)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-1</v>
      </c>
      <c r="W15">
        <v>1</v>
      </c>
      <c r="X15">
        <v>1</v>
      </c>
      <c r="Y15">
        <v>-1</v>
      </c>
      <c r="Z15">
        <v>-1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</v>
      </c>
      <c r="AJ15">
        <v>1</v>
      </c>
    </row>
    <row r="16" spans="1:36" x14ac:dyDescent="0.25">
      <c r="A16" t="str">
        <v>Burr (R-NC)</v>
      </c>
      <c r="B16">
        <v>-1</v>
      </c>
      <c r="C16">
        <v>1</v>
      </c>
      <c r="D16">
        <v>1</v>
      </c>
      <c r="E16">
        <v>1</v>
      </c>
      <c r="F16">
        <v>-1</v>
      </c>
      <c r="G16">
        <v>1</v>
      </c>
      <c r="H16">
        <v>1</v>
      </c>
      <c r="I16">
        <v>1</v>
      </c>
      <c r="J16">
        <v>1</v>
      </c>
      <c r="K16">
        <v>1</v>
      </c>
      <c r="L16">
        <v>-1</v>
      </c>
      <c r="M16">
        <v>1</v>
      </c>
      <c r="N16">
        <v>1</v>
      </c>
      <c r="O16">
        <v>-1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-1</v>
      </c>
      <c r="W16">
        <v>-1</v>
      </c>
      <c r="X16">
        <v>-1</v>
      </c>
      <c r="Y16">
        <v>-1</v>
      </c>
      <c r="Z16">
        <v>0</v>
      </c>
      <c r="AA16">
        <v>1</v>
      </c>
      <c r="AB16">
        <v>1</v>
      </c>
      <c r="AC16">
        <v>1</v>
      </c>
      <c r="AD16">
        <v>-1</v>
      </c>
      <c r="AE16">
        <v>1</v>
      </c>
      <c r="AF16">
        <v>-1</v>
      </c>
      <c r="AG16">
        <v>1</v>
      </c>
      <c r="AH16">
        <v>-1</v>
      </c>
      <c r="AI16">
        <v>-1</v>
      </c>
      <c r="AJ16">
        <v>1</v>
      </c>
    </row>
    <row r="17" spans="1:36" x14ac:dyDescent="0.25">
      <c r="A17" t="str">
        <v>Cantwell (D-WA)</v>
      </c>
      <c r="B17">
        <v>1</v>
      </c>
      <c r="C17">
        <v>1</v>
      </c>
      <c r="D17">
        <v>-1</v>
      </c>
      <c r="E17">
        <v>1</v>
      </c>
      <c r="F17">
        <v>1</v>
      </c>
      <c r="G17">
        <v>-1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-1</v>
      </c>
      <c r="R17">
        <v>-1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-1</v>
      </c>
      <c r="AA17">
        <v>1</v>
      </c>
      <c r="AB17">
        <v>1</v>
      </c>
      <c r="AC17">
        <v>-1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</row>
    <row r="18" spans="1:36" x14ac:dyDescent="0.25">
      <c r="A18" t="str">
        <v>Cardin (D-MD)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-1</v>
      </c>
      <c r="I18">
        <v>1</v>
      </c>
      <c r="J18">
        <v>-1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-1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-1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-1</v>
      </c>
      <c r="AH18">
        <v>1</v>
      </c>
      <c r="AI18">
        <v>1</v>
      </c>
      <c r="AJ18">
        <v>1</v>
      </c>
    </row>
    <row r="19" spans="1:36" x14ac:dyDescent="0.25">
      <c r="A19" t="str">
        <v>Carper (D-DE)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-1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-1</v>
      </c>
      <c r="AA19">
        <v>1</v>
      </c>
      <c r="AB19">
        <v>1</v>
      </c>
      <c r="AC19">
        <v>1</v>
      </c>
      <c r="AD19">
        <v>1</v>
      </c>
      <c r="AE19">
        <v>-1</v>
      </c>
      <c r="AF19">
        <v>1</v>
      </c>
      <c r="AG19">
        <v>1</v>
      </c>
      <c r="AH19">
        <v>1</v>
      </c>
      <c r="AI19">
        <v>1</v>
      </c>
      <c r="AJ19">
        <v>1</v>
      </c>
    </row>
    <row r="20" spans="1:36" x14ac:dyDescent="0.25">
      <c r="A20" t="str">
        <v>Casey (D-PA)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-1</v>
      </c>
      <c r="I20">
        <v>-1</v>
      </c>
      <c r="J20">
        <v>-1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-1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-1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</row>
    <row r="21" spans="1:36" x14ac:dyDescent="0.25">
      <c r="A21" t="str">
        <v>Chambliss (R-GA)</v>
      </c>
      <c r="B21">
        <v>-1</v>
      </c>
      <c r="C21">
        <v>1</v>
      </c>
      <c r="D21">
        <v>1</v>
      </c>
      <c r="E21">
        <v>1</v>
      </c>
      <c r="F21">
        <v>-1</v>
      </c>
      <c r="G21">
        <v>1</v>
      </c>
      <c r="H21">
        <v>1</v>
      </c>
      <c r="I21">
        <v>1</v>
      </c>
      <c r="J21">
        <v>1</v>
      </c>
      <c r="K21">
        <v>1</v>
      </c>
      <c r="L21">
        <v>-1</v>
      </c>
      <c r="M21">
        <v>1</v>
      </c>
      <c r="N21">
        <v>1</v>
      </c>
      <c r="O21">
        <v>-1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-1</v>
      </c>
      <c r="W21">
        <v>1</v>
      </c>
      <c r="X21">
        <v>-1</v>
      </c>
      <c r="Y21">
        <v>-1</v>
      </c>
      <c r="Z21">
        <v>-1</v>
      </c>
      <c r="AA21">
        <v>1</v>
      </c>
      <c r="AB21">
        <v>1</v>
      </c>
      <c r="AC21">
        <v>1</v>
      </c>
      <c r="AD21">
        <v>-1</v>
      </c>
      <c r="AE21">
        <v>1</v>
      </c>
      <c r="AF21">
        <v>1</v>
      </c>
      <c r="AG21">
        <v>1</v>
      </c>
      <c r="AH21">
        <v>-1</v>
      </c>
      <c r="AI21">
        <v>-1</v>
      </c>
      <c r="AJ21">
        <v>1</v>
      </c>
    </row>
    <row r="22" spans="1:36" x14ac:dyDescent="0.25">
      <c r="A22" t="str">
        <v>Coats (R-IN)</v>
      </c>
      <c r="B22">
        <v>-1</v>
      </c>
      <c r="C22">
        <v>1</v>
      </c>
      <c r="D22">
        <v>1</v>
      </c>
      <c r="E22">
        <v>1</v>
      </c>
      <c r="F22">
        <v>1</v>
      </c>
      <c r="G22">
        <v>-1</v>
      </c>
      <c r="H22">
        <v>1</v>
      </c>
      <c r="I22">
        <v>1</v>
      </c>
      <c r="J22">
        <v>1</v>
      </c>
      <c r="K22">
        <v>1</v>
      </c>
      <c r="L22">
        <v>-1</v>
      </c>
      <c r="M22">
        <v>1</v>
      </c>
      <c r="N22">
        <v>1</v>
      </c>
      <c r="O22">
        <v>-1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-1</v>
      </c>
      <c r="W22">
        <v>1</v>
      </c>
      <c r="X22">
        <v>1</v>
      </c>
      <c r="Y22">
        <v>-1</v>
      </c>
      <c r="Z22">
        <v>-1</v>
      </c>
      <c r="AA22">
        <v>1</v>
      </c>
      <c r="AB22">
        <v>1</v>
      </c>
      <c r="AC22">
        <v>1</v>
      </c>
      <c r="AD22">
        <v>-1</v>
      </c>
      <c r="AE22">
        <v>1</v>
      </c>
      <c r="AF22">
        <v>-1</v>
      </c>
      <c r="AG22">
        <v>1</v>
      </c>
      <c r="AH22">
        <v>-1</v>
      </c>
      <c r="AI22">
        <v>1</v>
      </c>
      <c r="AJ22">
        <v>1</v>
      </c>
    </row>
    <row r="23" spans="1:36" x14ac:dyDescent="0.25">
      <c r="A23" t="str">
        <v>Coburn (R-OK)</v>
      </c>
      <c r="B23">
        <v>-1</v>
      </c>
      <c r="C23">
        <v>-1</v>
      </c>
      <c r="D23">
        <v>-1</v>
      </c>
      <c r="E23">
        <v>-1</v>
      </c>
      <c r="F23">
        <v>-1</v>
      </c>
      <c r="G23">
        <v>0</v>
      </c>
      <c r="H23">
        <v>0</v>
      </c>
      <c r="I23">
        <v>0</v>
      </c>
      <c r="J23">
        <v>0</v>
      </c>
      <c r="K23">
        <v>1</v>
      </c>
      <c r="L23">
        <v>-1</v>
      </c>
      <c r="M23">
        <v>1</v>
      </c>
      <c r="N23">
        <v>-1</v>
      </c>
      <c r="O23">
        <v>-1</v>
      </c>
      <c r="P23">
        <v>1</v>
      </c>
      <c r="Q23">
        <v>1</v>
      </c>
      <c r="R23">
        <v>1</v>
      </c>
      <c r="S23">
        <v>1</v>
      </c>
      <c r="T23">
        <v>-1</v>
      </c>
      <c r="U23">
        <v>1</v>
      </c>
      <c r="V23">
        <v>-1</v>
      </c>
      <c r="W23">
        <v>-1</v>
      </c>
      <c r="X23">
        <v>-1</v>
      </c>
      <c r="Y23">
        <v>-1</v>
      </c>
      <c r="Z23">
        <v>-1</v>
      </c>
      <c r="AA23">
        <v>1</v>
      </c>
      <c r="AB23">
        <v>1</v>
      </c>
      <c r="AC23">
        <v>1</v>
      </c>
      <c r="AD23">
        <v>-1</v>
      </c>
      <c r="AE23">
        <v>1</v>
      </c>
      <c r="AF23">
        <v>-1</v>
      </c>
      <c r="AG23">
        <v>1</v>
      </c>
      <c r="AH23">
        <v>-1</v>
      </c>
      <c r="AI23">
        <v>-1</v>
      </c>
      <c r="AJ23">
        <v>1</v>
      </c>
    </row>
    <row r="24" spans="1:36" x14ac:dyDescent="0.25">
      <c r="A24" t="str">
        <v>Cochran (R-MS)</v>
      </c>
      <c r="B24">
        <v>1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-1</v>
      </c>
      <c r="W24">
        <v>1</v>
      </c>
      <c r="X24">
        <v>-1</v>
      </c>
      <c r="Y24">
        <v>-1</v>
      </c>
      <c r="Z24">
        <v>-1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-1</v>
      </c>
      <c r="AJ24">
        <v>1</v>
      </c>
    </row>
    <row r="25" spans="1:36" x14ac:dyDescent="0.25">
      <c r="A25" t="str">
        <v>Collins (R-ME)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-1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-1</v>
      </c>
      <c r="W25">
        <v>1</v>
      </c>
      <c r="X25">
        <v>1</v>
      </c>
      <c r="Y25">
        <v>-1</v>
      </c>
      <c r="Z25">
        <v>-1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</row>
    <row r="26" spans="1:36" x14ac:dyDescent="0.25">
      <c r="A26" t="str">
        <v>Conrad (D-ND)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-1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-1</v>
      </c>
      <c r="AA26">
        <v>1</v>
      </c>
      <c r="AB26">
        <v>0</v>
      </c>
      <c r="AC26">
        <v>1</v>
      </c>
      <c r="AD26">
        <v>1</v>
      </c>
      <c r="AE26">
        <v>1</v>
      </c>
      <c r="AF26">
        <v>1</v>
      </c>
      <c r="AG26">
        <v>-1</v>
      </c>
      <c r="AH26">
        <v>1</v>
      </c>
      <c r="AI26">
        <v>1</v>
      </c>
      <c r="AJ26">
        <v>1</v>
      </c>
    </row>
    <row r="27" spans="1:36" x14ac:dyDescent="0.25">
      <c r="A27" t="str">
        <v>Coons (D-DE)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-1</v>
      </c>
      <c r="K27">
        <v>1</v>
      </c>
      <c r="L27">
        <v>1</v>
      </c>
      <c r="M27">
        <v>1</v>
      </c>
      <c r="N27">
        <v>1</v>
      </c>
      <c r="O27">
        <v>1</v>
      </c>
      <c r="P27">
        <v>0</v>
      </c>
      <c r="Q27">
        <v>1</v>
      </c>
      <c r="R27">
        <v>-1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-1</v>
      </c>
      <c r="AA27">
        <v>1</v>
      </c>
      <c r="AB27">
        <v>1</v>
      </c>
      <c r="AC27">
        <v>-1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</row>
    <row r="28" spans="1:36" x14ac:dyDescent="0.25">
      <c r="A28" t="str">
        <v>Corker (R-TN)</v>
      </c>
      <c r="B28">
        <v>1</v>
      </c>
      <c r="C28">
        <v>-1</v>
      </c>
      <c r="D28">
        <v>1</v>
      </c>
      <c r="E28">
        <v>1</v>
      </c>
      <c r="F28">
        <v>0</v>
      </c>
      <c r="G28">
        <v>-1</v>
      </c>
      <c r="H28">
        <v>1</v>
      </c>
      <c r="I28">
        <v>1</v>
      </c>
      <c r="J28">
        <v>1</v>
      </c>
      <c r="K28">
        <v>1</v>
      </c>
      <c r="L28">
        <v>-1</v>
      </c>
      <c r="M28">
        <v>1</v>
      </c>
      <c r="N28">
        <v>1</v>
      </c>
      <c r="O28">
        <v>-1</v>
      </c>
      <c r="P28">
        <v>0</v>
      </c>
      <c r="Q28">
        <v>1</v>
      </c>
      <c r="R28">
        <v>1</v>
      </c>
      <c r="S28">
        <v>1</v>
      </c>
      <c r="T28">
        <v>1</v>
      </c>
      <c r="U28">
        <v>1</v>
      </c>
      <c r="V28">
        <v>-1</v>
      </c>
      <c r="W28">
        <v>1</v>
      </c>
      <c r="X28">
        <v>-1</v>
      </c>
      <c r="Y28">
        <v>-1</v>
      </c>
      <c r="Z28">
        <v>-1</v>
      </c>
      <c r="AA28">
        <v>1</v>
      </c>
      <c r="AB28">
        <v>1</v>
      </c>
      <c r="AC28">
        <v>1</v>
      </c>
      <c r="AD28">
        <v>-1</v>
      </c>
      <c r="AE28">
        <v>1</v>
      </c>
      <c r="AF28">
        <v>-1</v>
      </c>
      <c r="AG28">
        <v>1</v>
      </c>
      <c r="AH28">
        <v>-1</v>
      </c>
      <c r="AI28">
        <v>1</v>
      </c>
      <c r="AJ28">
        <v>-1</v>
      </c>
    </row>
    <row r="29" spans="1:36" x14ac:dyDescent="0.25">
      <c r="A29" t="str">
        <v>Cornyn (R-TX)</v>
      </c>
      <c r="B29">
        <v>1</v>
      </c>
      <c r="C29">
        <v>1</v>
      </c>
      <c r="D29">
        <v>1</v>
      </c>
      <c r="E29">
        <v>1</v>
      </c>
      <c r="F29">
        <v>-1</v>
      </c>
      <c r="G29">
        <v>-1</v>
      </c>
      <c r="H29">
        <v>1</v>
      </c>
      <c r="I29">
        <v>1</v>
      </c>
      <c r="J29">
        <v>1</v>
      </c>
      <c r="K29">
        <v>1</v>
      </c>
      <c r="L29">
        <v>-1</v>
      </c>
      <c r="M29">
        <v>1</v>
      </c>
      <c r="N29">
        <v>1</v>
      </c>
      <c r="O29">
        <v>-1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-1</v>
      </c>
      <c r="W29">
        <v>1</v>
      </c>
      <c r="X29">
        <v>-1</v>
      </c>
      <c r="Y29">
        <v>-1</v>
      </c>
      <c r="Z29">
        <v>-1</v>
      </c>
      <c r="AA29">
        <v>1</v>
      </c>
      <c r="AB29">
        <v>1</v>
      </c>
      <c r="AC29">
        <v>1</v>
      </c>
      <c r="AD29">
        <v>-1</v>
      </c>
      <c r="AE29">
        <v>1</v>
      </c>
      <c r="AF29">
        <v>-1</v>
      </c>
      <c r="AG29">
        <v>1</v>
      </c>
      <c r="AH29">
        <v>-1</v>
      </c>
      <c r="AI29">
        <v>-1</v>
      </c>
      <c r="AJ29">
        <v>-1</v>
      </c>
    </row>
    <row r="30" spans="1:36" x14ac:dyDescent="0.25">
      <c r="A30" t="str">
        <v>Crapo (R-ID)</v>
      </c>
      <c r="B30">
        <v>-1</v>
      </c>
      <c r="C30">
        <v>1</v>
      </c>
      <c r="D30">
        <v>1</v>
      </c>
      <c r="E30">
        <v>1</v>
      </c>
      <c r="F30">
        <v>-1</v>
      </c>
      <c r="G30">
        <v>1</v>
      </c>
      <c r="H30">
        <v>1</v>
      </c>
      <c r="I30">
        <v>1</v>
      </c>
      <c r="J30">
        <v>1</v>
      </c>
      <c r="K30">
        <v>1</v>
      </c>
      <c r="L30">
        <v>-1</v>
      </c>
      <c r="M30">
        <v>1</v>
      </c>
      <c r="N30">
        <v>1</v>
      </c>
      <c r="O30">
        <v>-1</v>
      </c>
      <c r="P30">
        <v>-1</v>
      </c>
      <c r="Q30">
        <v>-1</v>
      </c>
      <c r="R30">
        <v>1</v>
      </c>
      <c r="S30">
        <v>1</v>
      </c>
      <c r="T30">
        <v>-1</v>
      </c>
      <c r="U30">
        <v>1</v>
      </c>
      <c r="V30">
        <v>-1</v>
      </c>
      <c r="W30">
        <v>1</v>
      </c>
      <c r="X30">
        <v>-1</v>
      </c>
      <c r="Y30">
        <v>-1</v>
      </c>
      <c r="Z30">
        <v>1</v>
      </c>
      <c r="AA30">
        <v>1</v>
      </c>
      <c r="AB30">
        <v>1</v>
      </c>
      <c r="AC30">
        <v>1</v>
      </c>
      <c r="AD30">
        <v>-1</v>
      </c>
      <c r="AE30">
        <v>1</v>
      </c>
      <c r="AF30">
        <v>0</v>
      </c>
      <c r="AG30">
        <v>1</v>
      </c>
      <c r="AH30">
        <v>-1</v>
      </c>
      <c r="AI30">
        <v>1</v>
      </c>
      <c r="AJ30">
        <v>-1</v>
      </c>
    </row>
    <row r="31" spans="1:36" x14ac:dyDescent="0.25">
      <c r="A31" t="str">
        <v>DeMint (R-SC)</v>
      </c>
      <c r="B31">
        <v>-1</v>
      </c>
      <c r="C31">
        <v>1</v>
      </c>
      <c r="D31">
        <v>-1</v>
      </c>
      <c r="E31">
        <v>-1</v>
      </c>
      <c r="F31">
        <v>-1</v>
      </c>
      <c r="G31">
        <v>-1</v>
      </c>
      <c r="H31">
        <v>1</v>
      </c>
      <c r="I31">
        <v>1</v>
      </c>
      <c r="J31">
        <v>1</v>
      </c>
      <c r="K31">
        <v>1</v>
      </c>
      <c r="L31">
        <v>-1</v>
      </c>
      <c r="M31">
        <v>1</v>
      </c>
      <c r="N31">
        <v>1</v>
      </c>
      <c r="O31">
        <v>-1</v>
      </c>
      <c r="P31">
        <v>-1</v>
      </c>
      <c r="Q31">
        <v>1</v>
      </c>
      <c r="R31">
        <v>-1</v>
      </c>
      <c r="S31">
        <v>1</v>
      </c>
      <c r="T31">
        <v>-1</v>
      </c>
      <c r="U31">
        <v>1</v>
      </c>
      <c r="V31">
        <v>-1</v>
      </c>
      <c r="W31">
        <v>1</v>
      </c>
      <c r="X31">
        <v>-1</v>
      </c>
      <c r="Y31">
        <v>-1</v>
      </c>
      <c r="Z31">
        <v>1</v>
      </c>
      <c r="AA31">
        <v>1</v>
      </c>
      <c r="AB31">
        <v>1</v>
      </c>
      <c r="AC31">
        <v>0</v>
      </c>
      <c r="AD31">
        <v>0</v>
      </c>
      <c r="AE31">
        <v>0</v>
      </c>
      <c r="AF31">
        <v>-1</v>
      </c>
      <c r="AG31">
        <v>1</v>
      </c>
      <c r="AH31">
        <v>-1</v>
      </c>
      <c r="AI31">
        <v>-1</v>
      </c>
      <c r="AJ31">
        <v>-1</v>
      </c>
    </row>
    <row r="32" spans="1:36" x14ac:dyDescent="0.25">
      <c r="A32" t="str">
        <v>Durbin (D-IL)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-1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-1</v>
      </c>
      <c r="S32">
        <v>-1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-1</v>
      </c>
      <c r="AA32">
        <v>1</v>
      </c>
      <c r="AB32">
        <v>1</v>
      </c>
      <c r="AC32">
        <v>-1</v>
      </c>
      <c r="AD32">
        <v>1</v>
      </c>
      <c r="AE32">
        <v>1</v>
      </c>
      <c r="AF32">
        <v>1</v>
      </c>
      <c r="AG32">
        <v>-1</v>
      </c>
      <c r="AH32">
        <v>1</v>
      </c>
      <c r="AI32">
        <v>1</v>
      </c>
      <c r="AJ32">
        <v>1</v>
      </c>
    </row>
    <row r="33" spans="1:36" x14ac:dyDescent="0.25">
      <c r="A33" t="str">
        <v>Ensign (R-NV)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1</v>
      </c>
      <c r="Q33">
        <v>-1</v>
      </c>
      <c r="R33">
        <v>1</v>
      </c>
      <c r="S33">
        <v>1</v>
      </c>
      <c r="T33">
        <v>-1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5">
      <c r="A34" t="str">
        <v>Enzi (R-WY)</v>
      </c>
      <c r="B34">
        <v>1</v>
      </c>
      <c r="C34">
        <v>1</v>
      </c>
      <c r="D34">
        <v>1</v>
      </c>
      <c r="E34">
        <v>1</v>
      </c>
      <c r="F34">
        <v>0</v>
      </c>
      <c r="G34">
        <v>-1</v>
      </c>
      <c r="H34">
        <v>1</v>
      </c>
      <c r="I34">
        <v>1</v>
      </c>
      <c r="J34">
        <v>1</v>
      </c>
      <c r="K34">
        <v>1</v>
      </c>
      <c r="L34">
        <v>-1</v>
      </c>
      <c r="M34">
        <v>1</v>
      </c>
      <c r="N34">
        <v>1</v>
      </c>
      <c r="O34">
        <v>-1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0</v>
      </c>
      <c r="W34">
        <v>1</v>
      </c>
      <c r="X34">
        <v>1</v>
      </c>
      <c r="Y34">
        <v>-1</v>
      </c>
      <c r="Z34">
        <v>-1</v>
      </c>
      <c r="AA34">
        <v>1</v>
      </c>
      <c r="AB34">
        <v>1</v>
      </c>
      <c r="AC34">
        <v>1</v>
      </c>
      <c r="AD34">
        <v>-1</v>
      </c>
      <c r="AE34">
        <v>1</v>
      </c>
      <c r="AF34">
        <v>-1</v>
      </c>
      <c r="AG34">
        <v>1</v>
      </c>
      <c r="AH34">
        <v>-1</v>
      </c>
      <c r="AI34">
        <v>-1</v>
      </c>
      <c r="AJ34">
        <v>-1</v>
      </c>
    </row>
    <row r="35" spans="1:36" x14ac:dyDescent="0.25">
      <c r="A35" t="str">
        <v>Feinstein (D-CA)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-1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-1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-1</v>
      </c>
      <c r="AH35">
        <v>1</v>
      </c>
      <c r="AI35">
        <v>1</v>
      </c>
      <c r="AJ35">
        <v>1</v>
      </c>
    </row>
    <row r="36" spans="1:36" x14ac:dyDescent="0.25">
      <c r="A36" t="str">
        <v>Franken (D-MN)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-1</v>
      </c>
      <c r="J36">
        <v>-1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-1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-1</v>
      </c>
      <c r="AA36">
        <v>1</v>
      </c>
      <c r="AB36">
        <v>1</v>
      </c>
      <c r="AC36">
        <v>-1</v>
      </c>
      <c r="AD36">
        <v>1</v>
      </c>
      <c r="AE36">
        <v>1</v>
      </c>
      <c r="AF36">
        <v>1</v>
      </c>
      <c r="AG36">
        <v>-1</v>
      </c>
      <c r="AH36">
        <v>1</v>
      </c>
      <c r="AI36">
        <v>1</v>
      </c>
      <c r="AJ36">
        <v>1</v>
      </c>
    </row>
    <row r="37" spans="1:36" x14ac:dyDescent="0.25">
      <c r="A37" t="str">
        <v>Gillibrand (D-NY)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-1</v>
      </c>
      <c r="J37">
        <v>-1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-1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-1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-1</v>
      </c>
      <c r="AH37">
        <v>1</v>
      </c>
      <c r="AI37">
        <v>1</v>
      </c>
      <c r="AJ37">
        <v>1</v>
      </c>
    </row>
    <row r="38" spans="1:36" x14ac:dyDescent="0.25">
      <c r="A38" t="str">
        <v>Graham (R-SC)</v>
      </c>
      <c r="B38">
        <v>1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-1</v>
      </c>
      <c r="P38">
        <v>1</v>
      </c>
      <c r="Q38">
        <v>1</v>
      </c>
      <c r="R38">
        <v>1</v>
      </c>
      <c r="S38">
        <v>1</v>
      </c>
      <c r="T38">
        <v>-1</v>
      </c>
      <c r="U38">
        <v>1</v>
      </c>
      <c r="V38">
        <v>-1</v>
      </c>
      <c r="W38">
        <v>1</v>
      </c>
      <c r="X38">
        <v>-1</v>
      </c>
      <c r="Y38">
        <v>-1</v>
      </c>
      <c r="Z38">
        <v>-1</v>
      </c>
      <c r="AA38">
        <v>1</v>
      </c>
      <c r="AB38">
        <v>1</v>
      </c>
      <c r="AC38">
        <v>1</v>
      </c>
      <c r="AD38">
        <v>-1</v>
      </c>
      <c r="AE38">
        <v>1</v>
      </c>
      <c r="AF38">
        <v>-1</v>
      </c>
      <c r="AG38">
        <v>1</v>
      </c>
      <c r="AH38">
        <v>-1</v>
      </c>
      <c r="AI38">
        <v>-1</v>
      </c>
      <c r="AJ38">
        <v>1</v>
      </c>
    </row>
    <row r="39" spans="1:36" x14ac:dyDescent="0.25">
      <c r="A39" t="str">
        <v>Grassley (R-IA)</v>
      </c>
      <c r="B39">
        <v>-1</v>
      </c>
      <c r="C39">
        <v>1</v>
      </c>
      <c r="D39">
        <v>1</v>
      </c>
      <c r="E39">
        <v>1</v>
      </c>
      <c r="F39">
        <v>-1</v>
      </c>
      <c r="G39">
        <v>1</v>
      </c>
      <c r="H39">
        <v>1</v>
      </c>
      <c r="I39">
        <v>1</v>
      </c>
      <c r="J39">
        <v>1</v>
      </c>
      <c r="K39">
        <v>1</v>
      </c>
      <c r="L39">
        <v>-1</v>
      </c>
      <c r="M39">
        <v>1</v>
      </c>
      <c r="N39">
        <v>1</v>
      </c>
      <c r="O39">
        <v>-1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-1</v>
      </c>
      <c r="W39">
        <v>1</v>
      </c>
      <c r="X39">
        <v>1</v>
      </c>
      <c r="Y39">
        <v>-1</v>
      </c>
      <c r="Z39">
        <v>1</v>
      </c>
      <c r="AA39">
        <v>1</v>
      </c>
      <c r="AB39">
        <v>1</v>
      </c>
      <c r="AC39">
        <v>1</v>
      </c>
      <c r="AD39">
        <v>-1</v>
      </c>
      <c r="AE39">
        <v>-1</v>
      </c>
      <c r="AF39">
        <v>1</v>
      </c>
      <c r="AG39">
        <v>1</v>
      </c>
      <c r="AH39">
        <v>1</v>
      </c>
      <c r="AI39">
        <v>-1</v>
      </c>
      <c r="AJ39">
        <v>-1</v>
      </c>
    </row>
    <row r="40" spans="1:36" x14ac:dyDescent="0.25">
      <c r="A40" t="str">
        <v>Hagan (D-NC)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-1</v>
      </c>
      <c r="I40">
        <v>-1</v>
      </c>
      <c r="J40">
        <v>-1</v>
      </c>
      <c r="K40">
        <v>1</v>
      </c>
      <c r="L40">
        <v>1</v>
      </c>
      <c r="M40">
        <v>0</v>
      </c>
      <c r="N40">
        <v>1</v>
      </c>
      <c r="O40">
        <v>1</v>
      </c>
      <c r="P40">
        <v>1</v>
      </c>
      <c r="Q40">
        <v>1</v>
      </c>
      <c r="R40">
        <v>-1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-1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</row>
    <row r="41" spans="1:36" x14ac:dyDescent="0.25">
      <c r="A41" t="str">
        <v>Harkin (D-IA)</v>
      </c>
      <c r="B41">
        <v>1</v>
      </c>
      <c r="C41">
        <v>1</v>
      </c>
      <c r="D41">
        <v>1</v>
      </c>
      <c r="E41">
        <v>1</v>
      </c>
      <c r="F41">
        <v>1</v>
      </c>
      <c r="G41">
        <v>1</v>
      </c>
      <c r="H41">
        <v>-1</v>
      </c>
      <c r="I41">
        <v>-1</v>
      </c>
      <c r="J41">
        <v>-1</v>
      </c>
      <c r="K41">
        <v>-1</v>
      </c>
      <c r="L41">
        <v>1</v>
      </c>
      <c r="M41">
        <v>1</v>
      </c>
      <c r="N41">
        <v>-1</v>
      </c>
      <c r="O41">
        <v>1</v>
      </c>
      <c r="P41">
        <v>1</v>
      </c>
      <c r="Q41">
        <v>1</v>
      </c>
      <c r="R41">
        <v>-1</v>
      </c>
      <c r="S41">
        <v>-1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-1</v>
      </c>
      <c r="AA41">
        <v>1</v>
      </c>
      <c r="AB41">
        <v>1</v>
      </c>
      <c r="AC41">
        <v>-1</v>
      </c>
      <c r="AD41">
        <v>1</v>
      </c>
      <c r="AE41">
        <v>-1</v>
      </c>
      <c r="AF41">
        <v>1</v>
      </c>
      <c r="AG41">
        <v>-1</v>
      </c>
      <c r="AH41">
        <v>1</v>
      </c>
      <c r="AI41">
        <v>1</v>
      </c>
      <c r="AJ41">
        <v>1</v>
      </c>
    </row>
    <row r="42" spans="1:36" x14ac:dyDescent="0.25">
      <c r="A42" t="str">
        <v>Hatch (R-UT)</v>
      </c>
      <c r="B42">
        <v>-1</v>
      </c>
      <c r="C42">
        <v>1</v>
      </c>
      <c r="D42">
        <v>1</v>
      </c>
      <c r="E42">
        <v>1</v>
      </c>
      <c r="F42">
        <v>-1</v>
      </c>
      <c r="G42">
        <v>-1</v>
      </c>
      <c r="H42">
        <v>1</v>
      </c>
      <c r="I42">
        <v>1</v>
      </c>
      <c r="J42">
        <v>1</v>
      </c>
      <c r="K42">
        <v>1</v>
      </c>
      <c r="L42">
        <v>-1</v>
      </c>
      <c r="M42">
        <v>1</v>
      </c>
      <c r="N42">
        <v>1</v>
      </c>
      <c r="O42">
        <v>-1</v>
      </c>
      <c r="P42">
        <v>1</v>
      </c>
      <c r="Q42">
        <v>1</v>
      </c>
      <c r="R42">
        <v>1</v>
      </c>
      <c r="S42">
        <v>1</v>
      </c>
      <c r="T42">
        <v>-1</v>
      </c>
      <c r="U42">
        <v>1</v>
      </c>
      <c r="V42">
        <v>-1</v>
      </c>
      <c r="W42">
        <v>1</v>
      </c>
      <c r="X42">
        <v>-1</v>
      </c>
      <c r="Y42">
        <v>-1</v>
      </c>
      <c r="Z42">
        <v>-1</v>
      </c>
      <c r="AA42">
        <v>1</v>
      </c>
      <c r="AB42">
        <v>1</v>
      </c>
      <c r="AC42">
        <v>1</v>
      </c>
      <c r="AD42">
        <v>-1</v>
      </c>
      <c r="AE42">
        <v>1</v>
      </c>
      <c r="AF42">
        <v>0</v>
      </c>
      <c r="AG42">
        <v>1</v>
      </c>
      <c r="AH42">
        <v>-1</v>
      </c>
      <c r="AI42">
        <v>-1</v>
      </c>
      <c r="AJ42">
        <v>-1</v>
      </c>
    </row>
    <row r="43" spans="1:36" x14ac:dyDescent="0.25">
      <c r="A43" t="str">
        <v>Heller (R-NV)</v>
      </c>
      <c r="B43">
        <v>-1</v>
      </c>
      <c r="C43">
        <v>1</v>
      </c>
      <c r="D43">
        <v>1</v>
      </c>
      <c r="E43">
        <v>1</v>
      </c>
      <c r="F43">
        <v>1</v>
      </c>
      <c r="G43">
        <v>-1</v>
      </c>
      <c r="H43">
        <v>1</v>
      </c>
      <c r="I43">
        <v>1</v>
      </c>
      <c r="J43">
        <v>1</v>
      </c>
      <c r="K43">
        <v>0</v>
      </c>
      <c r="L43">
        <v>-1</v>
      </c>
      <c r="M43">
        <v>1</v>
      </c>
      <c r="N43">
        <v>1</v>
      </c>
      <c r="O43">
        <v>1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-1</v>
      </c>
      <c r="W43">
        <v>1</v>
      </c>
      <c r="X43">
        <v>-1</v>
      </c>
      <c r="Y43">
        <v>-1</v>
      </c>
      <c r="Z43">
        <v>0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-1</v>
      </c>
      <c r="AI43">
        <v>1</v>
      </c>
      <c r="AJ43">
        <v>1</v>
      </c>
    </row>
    <row r="44" spans="1:36" x14ac:dyDescent="0.25">
      <c r="A44" t="str">
        <v>Hoeven (R-ND)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-1</v>
      </c>
      <c r="W44">
        <v>1</v>
      </c>
      <c r="X44">
        <v>1</v>
      </c>
      <c r="Y44">
        <v>-1</v>
      </c>
      <c r="Z44">
        <v>-1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1</v>
      </c>
    </row>
    <row r="45" spans="1:36" x14ac:dyDescent="0.25">
      <c r="A45" t="str">
        <v>Hutchison (R-TX)</v>
      </c>
      <c r="B45">
        <v>1</v>
      </c>
      <c r="C45">
        <v>1</v>
      </c>
      <c r="D45">
        <v>1</v>
      </c>
      <c r="E45">
        <v>1</v>
      </c>
      <c r="F45">
        <v>-1</v>
      </c>
      <c r="G45">
        <v>-1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0</v>
      </c>
      <c r="V45">
        <v>0</v>
      </c>
      <c r="W45">
        <v>1</v>
      </c>
      <c r="X45">
        <v>1</v>
      </c>
      <c r="Y45">
        <v>-1</v>
      </c>
      <c r="Z45">
        <v>-1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-1</v>
      </c>
      <c r="AI45">
        <v>1</v>
      </c>
      <c r="AJ45">
        <v>1</v>
      </c>
    </row>
    <row r="46" spans="1:36" x14ac:dyDescent="0.25">
      <c r="A46" t="str">
        <v>Inhofe (R-OK)</v>
      </c>
      <c r="B46">
        <v>-1</v>
      </c>
      <c r="C46">
        <v>1</v>
      </c>
      <c r="D46">
        <v>1</v>
      </c>
      <c r="E46">
        <v>1</v>
      </c>
      <c r="F46">
        <v>-1</v>
      </c>
      <c r="G46">
        <v>-1</v>
      </c>
      <c r="H46">
        <v>1</v>
      </c>
      <c r="I46">
        <v>1</v>
      </c>
      <c r="J46">
        <v>1</v>
      </c>
      <c r="K46">
        <v>1</v>
      </c>
      <c r="L46">
        <v>-1</v>
      </c>
      <c r="M46">
        <v>1</v>
      </c>
      <c r="N46">
        <v>1</v>
      </c>
      <c r="O46">
        <v>-1</v>
      </c>
      <c r="P46">
        <v>1</v>
      </c>
      <c r="Q46">
        <v>1</v>
      </c>
      <c r="R46">
        <v>1</v>
      </c>
      <c r="S46">
        <v>1</v>
      </c>
      <c r="T46">
        <v>-1</v>
      </c>
      <c r="U46">
        <v>1</v>
      </c>
      <c r="V46">
        <v>-1</v>
      </c>
      <c r="W46">
        <v>1</v>
      </c>
      <c r="X46">
        <v>-1</v>
      </c>
      <c r="Y46">
        <v>-1</v>
      </c>
      <c r="Z46">
        <v>0</v>
      </c>
      <c r="AA46">
        <v>1</v>
      </c>
      <c r="AB46">
        <v>1</v>
      </c>
      <c r="AC46">
        <v>1</v>
      </c>
      <c r="AD46">
        <v>-1</v>
      </c>
      <c r="AE46">
        <v>1</v>
      </c>
      <c r="AF46">
        <v>1</v>
      </c>
      <c r="AG46">
        <v>1</v>
      </c>
      <c r="AH46">
        <v>-1</v>
      </c>
      <c r="AI46">
        <v>-1</v>
      </c>
      <c r="AJ46">
        <v>-1</v>
      </c>
    </row>
    <row r="47" spans="1:36" x14ac:dyDescent="0.25">
      <c r="A47" t="str">
        <v>Inouye (D-HI)</v>
      </c>
      <c r="B47">
        <v>1</v>
      </c>
      <c r="C47">
        <v>1</v>
      </c>
      <c r="D47">
        <v>1</v>
      </c>
      <c r="E47">
        <v>1</v>
      </c>
      <c r="F47">
        <v>1</v>
      </c>
      <c r="G47">
        <v>-1</v>
      </c>
      <c r="H47">
        <v>1</v>
      </c>
      <c r="I47">
        <v>-1</v>
      </c>
      <c r="J47">
        <v>1</v>
      </c>
      <c r="K47">
        <v>1</v>
      </c>
      <c r="L47">
        <v>1</v>
      </c>
      <c r="M47">
        <v>0</v>
      </c>
      <c r="N47">
        <v>1</v>
      </c>
      <c r="O47">
        <v>1</v>
      </c>
      <c r="P47">
        <v>1</v>
      </c>
      <c r="Q47">
        <v>1</v>
      </c>
      <c r="R47">
        <v>-1</v>
      </c>
      <c r="S47">
        <v>-1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-1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1</v>
      </c>
      <c r="AG47">
        <v>1</v>
      </c>
      <c r="AH47">
        <v>1</v>
      </c>
      <c r="AI47">
        <v>1</v>
      </c>
      <c r="AJ47">
        <v>1</v>
      </c>
    </row>
    <row r="48" spans="1:36" x14ac:dyDescent="0.25">
      <c r="A48" t="str">
        <v>Isakson (R-GA)</v>
      </c>
      <c r="B48">
        <v>-1</v>
      </c>
      <c r="C48">
        <v>1</v>
      </c>
      <c r="D48">
        <v>1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-1</v>
      </c>
      <c r="M48">
        <v>1</v>
      </c>
      <c r="N48">
        <v>1</v>
      </c>
      <c r="O48">
        <v>-1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-1</v>
      </c>
      <c r="W48">
        <v>1</v>
      </c>
      <c r="X48">
        <v>-1</v>
      </c>
      <c r="Y48">
        <v>-1</v>
      </c>
      <c r="Z48">
        <v>-1</v>
      </c>
      <c r="AA48">
        <v>1</v>
      </c>
      <c r="AB48">
        <v>1</v>
      </c>
      <c r="AC48">
        <v>1</v>
      </c>
      <c r="AD48">
        <v>-1</v>
      </c>
      <c r="AE48">
        <v>1</v>
      </c>
      <c r="AF48">
        <v>1</v>
      </c>
      <c r="AG48">
        <v>1</v>
      </c>
      <c r="AH48">
        <v>-1</v>
      </c>
      <c r="AI48">
        <v>-1</v>
      </c>
      <c r="AJ48">
        <v>1</v>
      </c>
    </row>
    <row r="49" spans="1:36" x14ac:dyDescent="0.25">
      <c r="A49" t="str">
        <v>Johanns (R-NE)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-1</v>
      </c>
      <c r="W49">
        <v>1</v>
      </c>
      <c r="X49">
        <v>1</v>
      </c>
      <c r="Y49">
        <v>-1</v>
      </c>
      <c r="Z49">
        <v>-1</v>
      </c>
      <c r="AA49">
        <v>1</v>
      </c>
      <c r="AB49">
        <v>1</v>
      </c>
      <c r="AC49">
        <v>1</v>
      </c>
      <c r="AD49">
        <v>-1</v>
      </c>
      <c r="AE49">
        <v>1</v>
      </c>
      <c r="AF49">
        <v>-1</v>
      </c>
      <c r="AG49">
        <v>1</v>
      </c>
      <c r="AH49">
        <v>-1</v>
      </c>
      <c r="AI49">
        <v>-1</v>
      </c>
      <c r="AJ49">
        <v>1</v>
      </c>
    </row>
    <row r="50" spans="1:36" x14ac:dyDescent="0.25">
      <c r="A50" t="str">
        <v>Johnson (D-SD)</v>
      </c>
      <c r="B50">
        <v>1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-1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-1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>
        <v>1</v>
      </c>
      <c r="AJ50">
        <v>1</v>
      </c>
    </row>
    <row r="51" spans="1:36" x14ac:dyDescent="0.25">
      <c r="A51" t="str">
        <v>Johnson (R-WI)</v>
      </c>
      <c r="B51">
        <v>-1</v>
      </c>
      <c r="C51">
        <v>1</v>
      </c>
      <c r="D51">
        <v>-1</v>
      </c>
      <c r="E51">
        <v>-1</v>
      </c>
      <c r="F51">
        <v>-1</v>
      </c>
      <c r="G51">
        <v>-1</v>
      </c>
      <c r="H51">
        <v>1</v>
      </c>
      <c r="I51">
        <v>1</v>
      </c>
      <c r="J51">
        <v>1</v>
      </c>
      <c r="K51">
        <v>1</v>
      </c>
      <c r="L51">
        <v>-1</v>
      </c>
      <c r="M51">
        <v>1</v>
      </c>
      <c r="N51">
        <v>1</v>
      </c>
      <c r="O51">
        <v>-1</v>
      </c>
      <c r="P51">
        <v>-1</v>
      </c>
      <c r="Q51">
        <v>1</v>
      </c>
      <c r="R51">
        <v>1</v>
      </c>
      <c r="S51">
        <v>1</v>
      </c>
      <c r="T51">
        <v>-1</v>
      </c>
      <c r="U51">
        <v>1</v>
      </c>
      <c r="V51">
        <v>-1</v>
      </c>
      <c r="W51">
        <v>1</v>
      </c>
      <c r="X51">
        <v>-1</v>
      </c>
      <c r="Y51">
        <v>-1</v>
      </c>
      <c r="Z51">
        <v>-1</v>
      </c>
      <c r="AA51">
        <v>1</v>
      </c>
      <c r="AB51">
        <v>1</v>
      </c>
      <c r="AC51">
        <v>1</v>
      </c>
      <c r="AD51">
        <v>-1</v>
      </c>
      <c r="AE51">
        <v>1</v>
      </c>
      <c r="AF51">
        <v>-1</v>
      </c>
      <c r="AG51">
        <v>1</v>
      </c>
      <c r="AH51">
        <v>-1</v>
      </c>
      <c r="AI51">
        <v>-1</v>
      </c>
      <c r="AJ51">
        <v>-1</v>
      </c>
    </row>
    <row r="52" spans="1:36" x14ac:dyDescent="0.25">
      <c r="A52" t="str">
        <v>Kerry (D-MA)</v>
      </c>
      <c r="B52">
        <v>1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0</v>
      </c>
      <c r="L52">
        <v>1</v>
      </c>
      <c r="M52">
        <v>1</v>
      </c>
      <c r="N52">
        <v>1</v>
      </c>
      <c r="O52">
        <v>1</v>
      </c>
      <c r="P52">
        <v>0</v>
      </c>
      <c r="Q52">
        <v>1</v>
      </c>
      <c r="R52">
        <v>-1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-1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</row>
    <row r="53" spans="1:36" x14ac:dyDescent="0.25">
      <c r="A53" t="str">
        <v>Kirk (R-IL)</v>
      </c>
      <c r="B53">
        <v>1</v>
      </c>
      <c r="C53">
        <v>1</v>
      </c>
      <c r="D53">
        <v>1</v>
      </c>
      <c r="E53">
        <v>1</v>
      </c>
      <c r="F53">
        <v>-1</v>
      </c>
      <c r="G53">
        <v>-1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-1</v>
      </c>
      <c r="P53">
        <v>1</v>
      </c>
      <c r="Q53">
        <v>1</v>
      </c>
      <c r="R53">
        <v>1</v>
      </c>
      <c r="S53">
        <v>1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 x14ac:dyDescent="0.25">
      <c r="A54" t="str">
        <v>Klobuchar (D-MN)</v>
      </c>
      <c r="B54">
        <v>1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1</v>
      </c>
      <c r="J54">
        <v>-1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-1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-1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1</v>
      </c>
      <c r="AI54">
        <v>1</v>
      </c>
      <c r="AJ54">
        <v>1</v>
      </c>
    </row>
    <row r="55" spans="1:36" x14ac:dyDescent="0.25">
      <c r="A55" t="str">
        <v>Kohl (D-WI)</v>
      </c>
      <c r="B55">
        <v>1</v>
      </c>
      <c r="C55">
        <v>1</v>
      </c>
      <c r="D55">
        <v>1</v>
      </c>
      <c r="E55">
        <v>0</v>
      </c>
      <c r="F55">
        <v>1</v>
      </c>
      <c r="G55">
        <v>1</v>
      </c>
      <c r="H55">
        <v>1</v>
      </c>
      <c r="I55">
        <v>1</v>
      </c>
      <c r="J55">
        <v>-1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-1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-1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  <c r="AH55">
        <v>1</v>
      </c>
      <c r="AI55">
        <v>1</v>
      </c>
      <c r="AJ55">
        <v>1</v>
      </c>
    </row>
    <row r="56" spans="1:36" x14ac:dyDescent="0.25">
      <c r="A56" t="str">
        <v>Kyl (R-AZ)</v>
      </c>
      <c r="B56">
        <v>1</v>
      </c>
      <c r="C56">
        <v>1</v>
      </c>
      <c r="D56">
        <v>1</v>
      </c>
      <c r="E56">
        <v>1</v>
      </c>
      <c r="F56">
        <v>-1</v>
      </c>
      <c r="G56">
        <v>-1</v>
      </c>
      <c r="H56">
        <v>1</v>
      </c>
      <c r="I56">
        <v>1</v>
      </c>
      <c r="J56">
        <v>1</v>
      </c>
      <c r="K56">
        <v>1</v>
      </c>
      <c r="L56">
        <v>-1</v>
      </c>
      <c r="M56">
        <v>1</v>
      </c>
      <c r="N56">
        <v>1</v>
      </c>
      <c r="O56">
        <v>-1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0</v>
      </c>
      <c r="W56">
        <v>1</v>
      </c>
      <c r="X56">
        <v>-1</v>
      </c>
      <c r="Y56">
        <v>-1</v>
      </c>
      <c r="Z56">
        <v>-1</v>
      </c>
      <c r="AA56">
        <v>1</v>
      </c>
      <c r="AB56">
        <v>1</v>
      </c>
      <c r="AC56">
        <v>1</v>
      </c>
      <c r="AD56">
        <v>-1</v>
      </c>
      <c r="AE56">
        <v>1</v>
      </c>
      <c r="AF56">
        <v>-1</v>
      </c>
      <c r="AG56">
        <v>1</v>
      </c>
      <c r="AH56">
        <v>-1</v>
      </c>
      <c r="AI56">
        <v>-1</v>
      </c>
      <c r="AJ56">
        <v>-1</v>
      </c>
    </row>
    <row r="57" spans="1:36" x14ac:dyDescent="0.25">
      <c r="A57" t="str">
        <v>Landrieu (D-LA)</v>
      </c>
      <c r="B57">
        <v>1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-1</v>
      </c>
      <c r="S57">
        <v>1</v>
      </c>
      <c r="T57">
        <v>1</v>
      </c>
      <c r="U57">
        <v>1</v>
      </c>
      <c r="V57">
        <v>1</v>
      </c>
      <c r="W57">
        <v>1</v>
      </c>
      <c r="X57">
        <v>-1</v>
      </c>
      <c r="Y57">
        <v>1</v>
      </c>
      <c r="Z57">
        <v>-1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-1</v>
      </c>
      <c r="AH57">
        <v>1</v>
      </c>
      <c r="AI57">
        <v>1</v>
      </c>
      <c r="AJ57">
        <v>1</v>
      </c>
    </row>
    <row r="58" spans="1:36" x14ac:dyDescent="0.25">
      <c r="A58" t="str">
        <v>Lautenberg (D-NJ)</v>
      </c>
      <c r="B58">
        <v>1</v>
      </c>
      <c r="C58">
        <v>1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-1</v>
      </c>
      <c r="K58">
        <v>-1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-1</v>
      </c>
      <c r="S58">
        <v>-1</v>
      </c>
      <c r="T58">
        <v>1</v>
      </c>
      <c r="U58">
        <v>1</v>
      </c>
      <c r="V58">
        <v>1</v>
      </c>
      <c r="W58">
        <v>1</v>
      </c>
      <c r="X58">
        <v>-1</v>
      </c>
      <c r="Y58">
        <v>1</v>
      </c>
      <c r="Z58">
        <v>-1</v>
      </c>
      <c r="AA58">
        <v>1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-1</v>
      </c>
      <c r="AH58">
        <v>1</v>
      </c>
      <c r="AI58">
        <v>1</v>
      </c>
      <c r="AJ58">
        <v>1</v>
      </c>
    </row>
    <row r="59" spans="1:36" x14ac:dyDescent="0.25">
      <c r="A59" t="str">
        <v>Leahy (D-VT)</v>
      </c>
      <c r="B59">
        <v>1</v>
      </c>
      <c r="C59">
        <v>1</v>
      </c>
      <c r="D59">
        <v>1</v>
      </c>
      <c r="E59">
        <v>1</v>
      </c>
      <c r="F59">
        <v>1</v>
      </c>
      <c r="G59">
        <v>1</v>
      </c>
      <c r="H59">
        <v>-1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-1</v>
      </c>
      <c r="S59">
        <v>-1</v>
      </c>
      <c r="T59">
        <v>-1</v>
      </c>
      <c r="U59">
        <v>1</v>
      </c>
      <c r="V59">
        <v>1</v>
      </c>
      <c r="W59">
        <v>1</v>
      </c>
      <c r="X59">
        <v>1</v>
      </c>
      <c r="Y59">
        <v>1</v>
      </c>
      <c r="Z59">
        <v>-1</v>
      </c>
      <c r="AA59">
        <v>1</v>
      </c>
      <c r="AB59">
        <v>1</v>
      </c>
      <c r="AC59">
        <v>-1</v>
      </c>
      <c r="AD59">
        <v>1</v>
      </c>
      <c r="AE59">
        <v>1</v>
      </c>
      <c r="AF59">
        <v>1</v>
      </c>
      <c r="AG59">
        <v>-1</v>
      </c>
      <c r="AH59">
        <v>1</v>
      </c>
      <c r="AI59">
        <v>1</v>
      </c>
      <c r="AJ59">
        <v>1</v>
      </c>
    </row>
    <row r="60" spans="1:36" x14ac:dyDescent="0.25">
      <c r="A60" t="str">
        <v>Lee (R-UT)</v>
      </c>
      <c r="B60">
        <v>-1</v>
      </c>
      <c r="C60">
        <v>1</v>
      </c>
      <c r="D60">
        <v>-1</v>
      </c>
      <c r="E60">
        <v>-1</v>
      </c>
      <c r="F60">
        <v>-1</v>
      </c>
      <c r="G60">
        <v>-1</v>
      </c>
      <c r="H60">
        <v>1</v>
      </c>
      <c r="I60">
        <v>1</v>
      </c>
      <c r="J60">
        <v>1</v>
      </c>
      <c r="K60">
        <v>-1</v>
      </c>
      <c r="L60">
        <v>-1</v>
      </c>
      <c r="M60">
        <v>1</v>
      </c>
      <c r="N60">
        <v>-1</v>
      </c>
      <c r="O60">
        <v>-1</v>
      </c>
      <c r="P60">
        <v>-1</v>
      </c>
      <c r="Q60">
        <v>1</v>
      </c>
      <c r="R60">
        <v>-1</v>
      </c>
      <c r="S60">
        <v>1</v>
      </c>
      <c r="T60">
        <v>-1</v>
      </c>
      <c r="U60">
        <v>1</v>
      </c>
      <c r="V60">
        <v>-1</v>
      </c>
      <c r="W60">
        <v>1</v>
      </c>
      <c r="X60">
        <v>-1</v>
      </c>
      <c r="Y60">
        <v>-1</v>
      </c>
      <c r="Z60">
        <v>1</v>
      </c>
      <c r="AA60">
        <v>1</v>
      </c>
      <c r="AB60">
        <v>1</v>
      </c>
      <c r="AC60">
        <v>-1</v>
      </c>
      <c r="AD60">
        <v>-1</v>
      </c>
      <c r="AE60">
        <v>-1</v>
      </c>
      <c r="AF60">
        <v>-1</v>
      </c>
      <c r="AG60">
        <v>1</v>
      </c>
      <c r="AH60">
        <v>-1</v>
      </c>
      <c r="AI60">
        <v>-1</v>
      </c>
      <c r="AJ60">
        <v>-1</v>
      </c>
    </row>
    <row r="61" spans="1:36" x14ac:dyDescent="0.25">
      <c r="A61" t="str">
        <v>Levin (D-MI)</v>
      </c>
      <c r="B61">
        <v>1</v>
      </c>
      <c r="C61">
        <v>1</v>
      </c>
      <c r="D61">
        <v>1</v>
      </c>
      <c r="E61">
        <v>1</v>
      </c>
      <c r="F61">
        <v>1</v>
      </c>
      <c r="G61">
        <v>1</v>
      </c>
      <c r="H61">
        <v>1</v>
      </c>
      <c r="I61">
        <v>1</v>
      </c>
      <c r="J61">
        <v>-1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-1</v>
      </c>
      <c r="S61">
        <v>-1</v>
      </c>
      <c r="T61">
        <v>-1</v>
      </c>
      <c r="U61">
        <v>1</v>
      </c>
      <c r="V61">
        <v>1</v>
      </c>
      <c r="W61">
        <v>1</v>
      </c>
      <c r="X61">
        <v>1</v>
      </c>
      <c r="Y61">
        <v>1</v>
      </c>
      <c r="Z61">
        <v>-1</v>
      </c>
      <c r="AA61">
        <v>1</v>
      </c>
      <c r="AB61">
        <v>-1</v>
      </c>
      <c r="AC61">
        <v>1</v>
      </c>
      <c r="AD61">
        <v>1</v>
      </c>
      <c r="AE61">
        <v>1</v>
      </c>
      <c r="AF61">
        <v>1</v>
      </c>
      <c r="AG61">
        <v>-1</v>
      </c>
      <c r="AH61">
        <v>1</v>
      </c>
      <c r="AI61">
        <v>1</v>
      </c>
      <c r="AJ61">
        <v>1</v>
      </c>
    </row>
    <row r="62" spans="1:36" x14ac:dyDescent="0.25">
      <c r="A62" t="str">
        <v>Lieberman (ID-CT)</v>
      </c>
      <c r="B62">
        <v>1</v>
      </c>
      <c r="C62">
        <v>1</v>
      </c>
      <c r="D62">
        <v>1</v>
      </c>
      <c r="E62">
        <v>1</v>
      </c>
      <c r="F62">
        <v>1</v>
      </c>
      <c r="G62">
        <v>-1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-1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-1</v>
      </c>
      <c r="Z62">
        <v>-1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1</v>
      </c>
      <c r="AJ62">
        <v>1</v>
      </c>
    </row>
    <row r="63" spans="1:36" x14ac:dyDescent="0.25">
      <c r="A63" t="str">
        <v>Lugar (R-IN)</v>
      </c>
      <c r="B63">
        <v>1</v>
      </c>
      <c r="C63">
        <v>1</v>
      </c>
      <c r="D63">
        <v>1</v>
      </c>
      <c r="E63">
        <v>1</v>
      </c>
      <c r="F63">
        <v>1</v>
      </c>
      <c r="G63">
        <v>-1</v>
      </c>
      <c r="H63">
        <v>1</v>
      </c>
      <c r="I63">
        <v>1</v>
      </c>
      <c r="J63">
        <v>1</v>
      </c>
      <c r="K63">
        <v>1</v>
      </c>
      <c r="L63">
        <v>-1</v>
      </c>
      <c r="M63">
        <v>1</v>
      </c>
      <c r="N63">
        <v>1</v>
      </c>
      <c r="O63">
        <v>-1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-1</v>
      </c>
      <c r="W63">
        <v>1</v>
      </c>
      <c r="X63">
        <v>1</v>
      </c>
      <c r="Y63">
        <v>-1</v>
      </c>
      <c r="Z63">
        <v>-1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-1</v>
      </c>
      <c r="AG63">
        <v>1</v>
      </c>
      <c r="AH63">
        <v>-1</v>
      </c>
      <c r="AI63">
        <v>-1</v>
      </c>
      <c r="AJ63">
        <v>1</v>
      </c>
    </row>
    <row r="64" spans="1:36" x14ac:dyDescent="0.25">
      <c r="A64" t="str">
        <v>Manchin (D-WV)</v>
      </c>
      <c r="B64">
        <v>1</v>
      </c>
      <c r="C64">
        <v>1</v>
      </c>
      <c r="D64">
        <v>1</v>
      </c>
      <c r="E64">
        <v>1</v>
      </c>
      <c r="F64">
        <v>1</v>
      </c>
      <c r="G64">
        <v>1</v>
      </c>
      <c r="H64">
        <v>-1</v>
      </c>
      <c r="I64">
        <v>-1</v>
      </c>
      <c r="J64">
        <v>-1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-1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-1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-1</v>
      </c>
      <c r="AI64">
        <v>1</v>
      </c>
      <c r="AJ64">
        <v>1</v>
      </c>
    </row>
    <row r="65" spans="1:36" x14ac:dyDescent="0.25">
      <c r="A65" t="str">
        <v>McCain (R-AZ)</v>
      </c>
      <c r="B65">
        <v>1</v>
      </c>
      <c r="C65">
        <v>1</v>
      </c>
      <c r="D65">
        <v>-1</v>
      </c>
      <c r="E65">
        <v>1</v>
      </c>
      <c r="F65">
        <v>-1</v>
      </c>
      <c r="G65">
        <v>-1</v>
      </c>
      <c r="H65">
        <v>1</v>
      </c>
      <c r="I65">
        <v>1</v>
      </c>
      <c r="J65">
        <v>1</v>
      </c>
      <c r="K65">
        <v>1</v>
      </c>
      <c r="L65">
        <v>0</v>
      </c>
      <c r="M65">
        <v>0</v>
      </c>
      <c r="N65">
        <v>1</v>
      </c>
      <c r="O65">
        <v>-1</v>
      </c>
      <c r="P65">
        <v>0</v>
      </c>
      <c r="Q65">
        <v>1</v>
      </c>
      <c r="R65">
        <v>1</v>
      </c>
      <c r="S65">
        <v>1</v>
      </c>
      <c r="T65">
        <v>1</v>
      </c>
      <c r="U65">
        <v>1</v>
      </c>
      <c r="V65">
        <v>-1</v>
      </c>
      <c r="W65">
        <v>1</v>
      </c>
      <c r="X65">
        <v>-1</v>
      </c>
      <c r="Y65">
        <v>-1</v>
      </c>
      <c r="Z65">
        <v>-1</v>
      </c>
      <c r="AA65">
        <v>1</v>
      </c>
      <c r="AB65">
        <v>1</v>
      </c>
      <c r="AC65">
        <v>1</v>
      </c>
      <c r="AD65">
        <v>-1</v>
      </c>
      <c r="AE65">
        <v>1</v>
      </c>
      <c r="AF65">
        <v>-1</v>
      </c>
      <c r="AG65">
        <v>1</v>
      </c>
      <c r="AH65">
        <v>-1</v>
      </c>
      <c r="AI65">
        <v>1</v>
      </c>
      <c r="AJ65">
        <v>-1</v>
      </c>
    </row>
    <row r="66" spans="1:36" x14ac:dyDescent="0.25">
      <c r="A66" t="str">
        <v>McCaskill (D-MO)</v>
      </c>
      <c r="B66">
        <v>1</v>
      </c>
      <c r="C66">
        <v>1</v>
      </c>
      <c r="D66">
        <v>-1</v>
      </c>
      <c r="E66">
        <v>1</v>
      </c>
      <c r="F66">
        <v>1</v>
      </c>
      <c r="G66">
        <v>-1</v>
      </c>
      <c r="H66">
        <v>1</v>
      </c>
      <c r="I66">
        <v>1</v>
      </c>
      <c r="J66">
        <v>-1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-1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-1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</v>
      </c>
      <c r="AJ66">
        <v>1</v>
      </c>
    </row>
    <row r="67" spans="1:36" x14ac:dyDescent="0.25">
      <c r="A67" t="str">
        <v>McConnell (R-KY)</v>
      </c>
      <c r="B67">
        <v>1</v>
      </c>
      <c r="C67">
        <v>1</v>
      </c>
      <c r="D67">
        <v>1</v>
      </c>
      <c r="E67">
        <v>1</v>
      </c>
      <c r="F67">
        <v>-1</v>
      </c>
      <c r="G67">
        <v>-1</v>
      </c>
      <c r="H67">
        <v>1</v>
      </c>
      <c r="I67">
        <v>1</v>
      </c>
      <c r="J67">
        <v>1</v>
      </c>
      <c r="K67">
        <v>1</v>
      </c>
      <c r="L67">
        <v>-1</v>
      </c>
      <c r="M67">
        <v>1</v>
      </c>
      <c r="N67">
        <v>1</v>
      </c>
      <c r="O67">
        <v>-1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-1</v>
      </c>
      <c r="W67">
        <v>1</v>
      </c>
      <c r="X67">
        <v>-1</v>
      </c>
      <c r="Y67">
        <v>-1</v>
      </c>
      <c r="Z67">
        <v>-1</v>
      </c>
      <c r="AA67">
        <v>1</v>
      </c>
      <c r="AB67">
        <v>1</v>
      </c>
      <c r="AC67">
        <v>1</v>
      </c>
      <c r="AD67">
        <v>-1</v>
      </c>
      <c r="AE67">
        <v>1</v>
      </c>
      <c r="AF67">
        <v>-1</v>
      </c>
      <c r="AG67">
        <v>1</v>
      </c>
      <c r="AH67">
        <v>-1</v>
      </c>
      <c r="AI67">
        <v>-1</v>
      </c>
      <c r="AJ67">
        <v>-1</v>
      </c>
    </row>
    <row r="68" spans="1:36" x14ac:dyDescent="0.25">
      <c r="A68" t="str">
        <v>Menendez (D-NJ)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-1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-1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-1</v>
      </c>
      <c r="AA68">
        <v>1</v>
      </c>
      <c r="AB68">
        <v>1</v>
      </c>
      <c r="AC68">
        <v>-1</v>
      </c>
      <c r="AD68">
        <v>1</v>
      </c>
      <c r="AE68">
        <v>1</v>
      </c>
      <c r="AF68">
        <v>1</v>
      </c>
      <c r="AG68">
        <v>1</v>
      </c>
      <c r="AH68">
        <v>-1</v>
      </c>
      <c r="AI68">
        <v>1</v>
      </c>
      <c r="AJ68">
        <v>1</v>
      </c>
    </row>
    <row r="69" spans="1:36" x14ac:dyDescent="0.25">
      <c r="A69" t="str">
        <v>Merkley (D-OR)</v>
      </c>
      <c r="B69">
        <v>1</v>
      </c>
      <c r="C69">
        <v>1</v>
      </c>
      <c r="D69">
        <v>1</v>
      </c>
      <c r="E69">
        <v>1</v>
      </c>
      <c r="F69">
        <v>1</v>
      </c>
      <c r="G69">
        <v>1</v>
      </c>
      <c r="H69">
        <v>-1</v>
      </c>
      <c r="I69">
        <v>-1</v>
      </c>
      <c r="J69">
        <v>-1</v>
      </c>
      <c r="K69">
        <v>-1</v>
      </c>
      <c r="L69">
        <v>1</v>
      </c>
      <c r="M69">
        <v>1</v>
      </c>
      <c r="N69">
        <v>-1</v>
      </c>
      <c r="O69">
        <v>1</v>
      </c>
      <c r="P69">
        <v>1</v>
      </c>
      <c r="Q69">
        <v>1</v>
      </c>
      <c r="R69">
        <v>-1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-1</v>
      </c>
      <c r="AA69">
        <v>1</v>
      </c>
      <c r="AB69">
        <v>1</v>
      </c>
      <c r="AC69">
        <v>-1</v>
      </c>
      <c r="AD69">
        <v>1</v>
      </c>
      <c r="AE69">
        <v>1</v>
      </c>
      <c r="AF69">
        <v>1</v>
      </c>
      <c r="AG69">
        <v>-1</v>
      </c>
      <c r="AH69">
        <v>1</v>
      </c>
      <c r="AI69">
        <v>1</v>
      </c>
      <c r="AJ69">
        <v>1</v>
      </c>
    </row>
    <row r="70" spans="1:36" x14ac:dyDescent="0.25">
      <c r="A70" t="str">
        <v>Mikulski (D-MD)</v>
      </c>
      <c r="B70">
        <v>1</v>
      </c>
      <c r="C70">
        <v>1</v>
      </c>
      <c r="D70">
        <v>1</v>
      </c>
      <c r="E70">
        <v>1</v>
      </c>
      <c r="F70">
        <v>1</v>
      </c>
      <c r="G70">
        <v>1</v>
      </c>
      <c r="H70">
        <v>1</v>
      </c>
      <c r="I70">
        <v>-1</v>
      </c>
      <c r="J70">
        <v>-1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-1</v>
      </c>
      <c r="S70">
        <v>-1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-1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-1</v>
      </c>
      <c r="AH70">
        <v>1</v>
      </c>
      <c r="AI70">
        <v>1</v>
      </c>
      <c r="AJ70">
        <v>1</v>
      </c>
    </row>
    <row r="71" spans="1:36" x14ac:dyDescent="0.25">
      <c r="A71" t="str">
        <v>Moran (R-KS)</v>
      </c>
      <c r="B71">
        <v>-1</v>
      </c>
      <c r="C71">
        <v>1</v>
      </c>
      <c r="D71">
        <v>1</v>
      </c>
      <c r="E71">
        <v>1</v>
      </c>
      <c r="F71">
        <v>1</v>
      </c>
      <c r="G71">
        <v>-1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-1</v>
      </c>
      <c r="W71">
        <v>1</v>
      </c>
      <c r="X71">
        <v>1</v>
      </c>
      <c r="Y71">
        <v>-1</v>
      </c>
      <c r="Z71">
        <v>1</v>
      </c>
      <c r="AA71">
        <v>1</v>
      </c>
      <c r="AB71">
        <v>1</v>
      </c>
      <c r="AC71">
        <v>1</v>
      </c>
      <c r="AD71">
        <v>-1</v>
      </c>
      <c r="AE71">
        <v>1</v>
      </c>
      <c r="AF71">
        <v>1</v>
      </c>
      <c r="AG71">
        <v>1</v>
      </c>
      <c r="AH71">
        <v>1</v>
      </c>
      <c r="AI71">
        <v>-1</v>
      </c>
      <c r="AJ71">
        <v>1</v>
      </c>
    </row>
    <row r="72" spans="1:36" x14ac:dyDescent="0.25">
      <c r="A72" t="str">
        <v>Murkowski (R-AK)</v>
      </c>
      <c r="B72">
        <v>1</v>
      </c>
      <c r="C72">
        <v>1</v>
      </c>
      <c r="D72">
        <v>1</v>
      </c>
      <c r="E72">
        <v>1</v>
      </c>
      <c r="F72">
        <v>1</v>
      </c>
      <c r="G72">
        <v>-1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-1</v>
      </c>
      <c r="W72">
        <v>1</v>
      </c>
      <c r="X72">
        <v>-1</v>
      </c>
      <c r="Y72">
        <v>-1</v>
      </c>
      <c r="Z72">
        <v>-1</v>
      </c>
      <c r="AA72">
        <v>1</v>
      </c>
      <c r="AB72">
        <v>1</v>
      </c>
      <c r="AC72">
        <v>-1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</row>
    <row r="73" spans="1:36" x14ac:dyDescent="0.25">
      <c r="A73" t="str">
        <v>Murray (D-WA)</v>
      </c>
      <c r="B73">
        <v>1</v>
      </c>
      <c r="C73">
        <v>1</v>
      </c>
      <c r="D73">
        <v>1</v>
      </c>
      <c r="E73">
        <v>1</v>
      </c>
      <c r="F73">
        <v>1</v>
      </c>
      <c r="G73">
        <v>-1</v>
      </c>
      <c r="H73">
        <v>1</v>
      </c>
      <c r="I73">
        <v>1</v>
      </c>
      <c r="J73">
        <v>1</v>
      </c>
      <c r="K73">
        <v>-1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-1</v>
      </c>
      <c r="S73">
        <v>-1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0</v>
      </c>
      <c r="AA73">
        <v>1</v>
      </c>
      <c r="AB73">
        <v>1</v>
      </c>
      <c r="AC73">
        <v>-1</v>
      </c>
      <c r="AD73">
        <v>1</v>
      </c>
      <c r="AE73">
        <v>1</v>
      </c>
      <c r="AF73">
        <v>1</v>
      </c>
      <c r="AG73">
        <v>-1</v>
      </c>
      <c r="AH73">
        <v>1</v>
      </c>
      <c r="AI73">
        <v>1</v>
      </c>
      <c r="AJ73">
        <v>1</v>
      </c>
    </row>
    <row r="74" spans="1:36" x14ac:dyDescent="0.25">
      <c r="A74" t="str">
        <v>Nelson (D-FL)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-1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-1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</row>
    <row r="75" spans="1:36" x14ac:dyDescent="0.25">
      <c r="A75" t="str">
        <v>Nelson (D-NE)</v>
      </c>
      <c r="B75">
        <v>1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-1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-1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</row>
    <row r="76" spans="1:36" x14ac:dyDescent="0.25">
      <c r="A76" t="str">
        <v>Paul (R-KY)</v>
      </c>
      <c r="B76">
        <v>-1</v>
      </c>
      <c r="C76">
        <v>1</v>
      </c>
      <c r="D76">
        <v>-1</v>
      </c>
      <c r="E76">
        <v>-1</v>
      </c>
      <c r="F76">
        <v>-1</v>
      </c>
      <c r="G76">
        <v>-1</v>
      </c>
      <c r="H76">
        <v>1</v>
      </c>
      <c r="I76">
        <v>1</v>
      </c>
      <c r="J76">
        <v>1</v>
      </c>
      <c r="K76">
        <v>-1</v>
      </c>
      <c r="L76">
        <v>-1</v>
      </c>
      <c r="M76">
        <v>1</v>
      </c>
      <c r="N76">
        <v>-1</v>
      </c>
      <c r="O76">
        <v>0</v>
      </c>
      <c r="P76">
        <v>-1</v>
      </c>
      <c r="Q76">
        <v>1</v>
      </c>
      <c r="R76">
        <v>-1</v>
      </c>
      <c r="S76">
        <v>1</v>
      </c>
      <c r="T76">
        <v>-1</v>
      </c>
      <c r="U76">
        <v>1</v>
      </c>
      <c r="V76">
        <v>-1</v>
      </c>
      <c r="W76">
        <v>1</v>
      </c>
      <c r="X76">
        <v>-1</v>
      </c>
      <c r="Y76">
        <v>-1</v>
      </c>
      <c r="Z76">
        <v>1</v>
      </c>
      <c r="AA76">
        <v>1</v>
      </c>
      <c r="AB76">
        <v>1</v>
      </c>
      <c r="AC76">
        <v>-1</v>
      </c>
      <c r="AD76">
        <v>-1</v>
      </c>
      <c r="AE76">
        <v>-1</v>
      </c>
      <c r="AF76">
        <v>-1</v>
      </c>
      <c r="AG76">
        <v>1</v>
      </c>
      <c r="AH76">
        <v>-1</v>
      </c>
      <c r="AI76">
        <v>-1</v>
      </c>
      <c r="AJ76">
        <v>-1</v>
      </c>
    </row>
    <row r="77" spans="1:36" x14ac:dyDescent="0.25">
      <c r="A77" t="str">
        <v>Portman (R-OH)</v>
      </c>
      <c r="B77">
        <v>1</v>
      </c>
      <c r="C77">
        <v>1</v>
      </c>
      <c r="D77">
        <v>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-1</v>
      </c>
      <c r="M77">
        <v>1</v>
      </c>
      <c r="N77">
        <v>1</v>
      </c>
      <c r="O77">
        <v>-1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-1</v>
      </c>
      <c r="W77">
        <v>1</v>
      </c>
      <c r="X77">
        <v>-1</v>
      </c>
      <c r="Y77">
        <v>-1</v>
      </c>
      <c r="Z77">
        <v>-1</v>
      </c>
      <c r="AA77">
        <v>1</v>
      </c>
      <c r="AB77">
        <v>1</v>
      </c>
      <c r="AC77">
        <v>1</v>
      </c>
      <c r="AD77">
        <v>-1</v>
      </c>
      <c r="AE77">
        <v>1</v>
      </c>
      <c r="AF77">
        <v>-1</v>
      </c>
      <c r="AG77">
        <v>1</v>
      </c>
      <c r="AH77">
        <v>-1</v>
      </c>
      <c r="AI77">
        <v>1</v>
      </c>
      <c r="AJ77">
        <v>1</v>
      </c>
    </row>
    <row r="78" spans="1:36" x14ac:dyDescent="0.25">
      <c r="A78" t="str">
        <v>Pryor (D-AR)</v>
      </c>
      <c r="B78">
        <v>1</v>
      </c>
      <c r="C78">
        <v>1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0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-1</v>
      </c>
      <c r="S78">
        <v>1</v>
      </c>
      <c r="T78">
        <v>1</v>
      </c>
      <c r="U78">
        <v>1</v>
      </c>
      <c r="V78">
        <v>1</v>
      </c>
      <c r="W78">
        <v>1</v>
      </c>
      <c r="X78">
        <v>-1</v>
      </c>
      <c r="Y78">
        <v>1</v>
      </c>
      <c r="Z78">
        <v>-1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1</v>
      </c>
      <c r="AJ78">
        <v>1</v>
      </c>
    </row>
    <row r="79" spans="1:36" x14ac:dyDescent="0.25">
      <c r="A79" t="str">
        <v>Reed (D-RI)</v>
      </c>
      <c r="B79">
        <v>1</v>
      </c>
      <c r="C79">
        <v>1</v>
      </c>
      <c r="D79">
        <v>1</v>
      </c>
      <c r="E79">
        <v>1</v>
      </c>
      <c r="F79">
        <v>1</v>
      </c>
      <c r="G79">
        <v>1</v>
      </c>
      <c r="H79">
        <v>-1</v>
      </c>
      <c r="I79">
        <v>-1</v>
      </c>
      <c r="J79">
        <v>-1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-1</v>
      </c>
      <c r="S79">
        <v>1</v>
      </c>
      <c r="T79">
        <v>1</v>
      </c>
      <c r="U79">
        <v>1</v>
      </c>
      <c r="V79">
        <v>1</v>
      </c>
      <c r="W79">
        <v>1</v>
      </c>
      <c r="X79">
        <v>-1</v>
      </c>
      <c r="Y79">
        <v>1</v>
      </c>
      <c r="Z79">
        <v>-1</v>
      </c>
      <c r="AA79">
        <v>1</v>
      </c>
      <c r="AB79">
        <v>-1</v>
      </c>
      <c r="AC79">
        <v>1</v>
      </c>
      <c r="AD79">
        <v>1</v>
      </c>
      <c r="AE79">
        <v>1</v>
      </c>
      <c r="AF79">
        <v>1</v>
      </c>
      <c r="AG79">
        <v>-1</v>
      </c>
      <c r="AH79">
        <v>1</v>
      </c>
      <c r="AI79">
        <v>1</v>
      </c>
      <c r="AJ79">
        <v>1</v>
      </c>
    </row>
    <row r="80" spans="1:36" x14ac:dyDescent="0.25">
      <c r="A80" t="str">
        <v>Reid (D-NV)</v>
      </c>
      <c r="B80">
        <v>1</v>
      </c>
      <c r="C80">
        <v>1</v>
      </c>
      <c r="D80">
        <v>1</v>
      </c>
      <c r="E80">
        <v>1</v>
      </c>
      <c r="F80">
        <v>1</v>
      </c>
      <c r="G80">
        <v>1</v>
      </c>
      <c r="H80">
        <v>-1</v>
      </c>
      <c r="I80">
        <v>-1</v>
      </c>
      <c r="J80">
        <v>-1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-1</v>
      </c>
      <c r="S80">
        <v>-1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-1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</row>
    <row r="81" spans="1:36" x14ac:dyDescent="0.25">
      <c r="A81" t="str">
        <v>Risch (R-ID)</v>
      </c>
      <c r="B81">
        <v>-1</v>
      </c>
      <c r="C81">
        <v>1</v>
      </c>
      <c r="D81">
        <v>1</v>
      </c>
      <c r="E81">
        <v>1</v>
      </c>
      <c r="F81">
        <v>-1</v>
      </c>
      <c r="G81">
        <v>1</v>
      </c>
      <c r="H81">
        <v>1</v>
      </c>
      <c r="I81">
        <v>1</v>
      </c>
      <c r="J81">
        <v>1</v>
      </c>
      <c r="K81">
        <v>1</v>
      </c>
      <c r="L81">
        <v>-1</v>
      </c>
      <c r="M81">
        <v>1</v>
      </c>
      <c r="N81">
        <v>1</v>
      </c>
      <c r="O81">
        <v>-1</v>
      </c>
      <c r="P81">
        <v>-1</v>
      </c>
      <c r="Q81">
        <v>-1</v>
      </c>
      <c r="R81">
        <v>1</v>
      </c>
      <c r="S81">
        <v>0</v>
      </c>
      <c r="T81">
        <v>-1</v>
      </c>
      <c r="U81">
        <v>1</v>
      </c>
      <c r="V81">
        <v>-1</v>
      </c>
      <c r="W81">
        <v>1</v>
      </c>
      <c r="X81">
        <v>-1</v>
      </c>
      <c r="Y81">
        <v>-1</v>
      </c>
      <c r="Z81">
        <v>1</v>
      </c>
      <c r="AA81">
        <v>1</v>
      </c>
      <c r="AB81">
        <v>1</v>
      </c>
      <c r="AC81">
        <v>1</v>
      </c>
      <c r="AD81">
        <v>0</v>
      </c>
      <c r="AE81">
        <v>1</v>
      </c>
      <c r="AF81">
        <v>-1</v>
      </c>
      <c r="AG81">
        <v>1</v>
      </c>
      <c r="AH81">
        <v>-1</v>
      </c>
      <c r="AI81">
        <v>-1</v>
      </c>
      <c r="AJ81">
        <v>-1</v>
      </c>
    </row>
    <row r="82" spans="1:36" x14ac:dyDescent="0.25">
      <c r="A82" t="str">
        <v>Roberts (R-KS)</v>
      </c>
      <c r="B82">
        <v>1</v>
      </c>
      <c r="C82">
        <v>1</v>
      </c>
      <c r="D82">
        <v>1</v>
      </c>
      <c r="E82">
        <v>1</v>
      </c>
      <c r="F82">
        <v>-1</v>
      </c>
      <c r="G82">
        <v>-1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-1</v>
      </c>
      <c r="W82">
        <v>1</v>
      </c>
      <c r="X82">
        <v>1</v>
      </c>
      <c r="Y82">
        <v>-1</v>
      </c>
      <c r="Z82">
        <v>1</v>
      </c>
      <c r="AA82">
        <v>1</v>
      </c>
      <c r="AB82">
        <v>1</v>
      </c>
      <c r="AC82">
        <v>1</v>
      </c>
      <c r="AD82">
        <v>-1</v>
      </c>
      <c r="AE82">
        <v>1</v>
      </c>
      <c r="AF82">
        <v>1</v>
      </c>
      <c r="AG82">
        <v>1</v>
      </c>
      <c r="AH82">
        <v>1</v>
      </c>
      <c r="AI82">
        <v>-1</v>
      </c>
      <c r="AJ82">
        <v>1</v>
      </c>
    </row>
    <row r="83" spans="1:36" x14ac:dyDescent="0.25">
      <c r="A83" t="str">
        <v>Rockefeller (D-WV)</v>
      </c>
      <c r="B83">
        <v>1</v>
      </c>
      <c r="C83">
        <v>1</v>
      </c>
      <c r="D83">
        <v>0</v>
      </c>
      <c r="E83">
        <v>1</v>
      </c>
      <c r="F83">
        <v>1</v>
      </c>
      <c r="G83">
        <v>1</v>
      </c>
      <c r="H83">
        <v>-1</v>
      </c>
      <c r="I83">
        <v>-1</v>
      </c>
      <c r="J83">
        <v>-1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-1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-1</v>
      </c>
      <c r="AA83">
        <v>0</v>
      </c>
      <c r="AB83">
        <v>0</v>
      </c>
      <c r="AC83">
        <v>1</v>
      </c>
      <c r="AD83">
        <v>1</v>
      </c>
      <c r="AE83">
        <v>1</v>
      </c>
      <c r="AF83">
        <v>1</v>
      </c>
      <c r="AG83">
        <v>-1</v>
      </c>
      <c r="AH83">
        <v>-1</v>
      </c>
      <c r="AI83">
        <v>1</v>
      </c>
      <c r="AJ83">
        <v>0</v>
      </c>
    </row>
    <row r="84" spans="1:36" x14ac:dyDescent="0.25">
      <c r="A84" t="str">
        <v>Rubio (R-FL)</v>
      </c>
      <c r="B84">
        <v>-1</v>
      </c>
      <c r="C84">
        <v>1</v>
      </c>
      <c r="D84">
        <v>0</v>
      </c>
      <c r="E84">
        <v>0</v>
      </c>
      <c r="F84">
        <v>-1</v>
      </c>
      <c r="G84">
        <v>-1</v>
      </c>
      <c r="H84">
        <v>1</v>
      </c>
      <c r="I84">
        <v>1</v>
      </c>
      <c r="J84">
        <v>1</v>
      </c>
      <c r="K84">
        <v>1</v>
      </c>
      <c r="L84">
        <v>-1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-1</v>
      </c>
      <c r="U84">
        <v>1</v>
      </c>
      <c r="V84">
        <v>-1</v>
      </c>
      <c r="W84">
        <v>1</v>
      </c>
      <c r="X84">
        <v>-1</v>
      </c>
      <c r="Y84">
        <v>-1</v>
      </c>
      <c r="Z84">
        <v>0</v>
      </c>
      <c r="AA84">
        <v>1</v>
      </c>
      <c r="AB84">
        <v>1</v>
      </c>
      <c r="AC84">
        <v>1</v>
      </c>
      <c r="AD84">
        <v>-1</v>
      </c>
      <c r="AE84">
        <v>-1</v>
      </c>
      <c r="AF84">
        <v>-1</v>
      </c>
      <c r="AG84">
        <v>1</v>
      </c>
      <c r="AH84">
        <v>-1</v>
      </c>
      <c r="AI84">
        <v>-1</v>
      </c>
      <c r="AJ84">
        <v>-1</v>
      </c>
    </row>
    <row r="85" spans="1:36" x14ac:dyDescent="0.25">
      <c r="A85" t="str">
        <v>Sanders (I-VT)</v>
      </c>
      <c r="B85">
        <v>1</v>
      </c>
      <c r="C85">
        <v>1</v>
      </c>
      <c r="D85">
        <v>1</v>
      </c>
      <c r="E85">
        <v>1</v>
      </c>
      <c r="F85">
        <v>1</v>
      </c>
      <c r="G85">
        <v>1</v>
      </c>
      <c r="H85">
        <v>0</v>
      </c>
      <c r="I85">
        <v>-1</v>
      </c>
      <c r="J85">
        <v>-1</v>
      </c>
      <c r="K85">
        <v>-1</v>
      </c>
      <c r="L85">
        <v>1</v>
      </c>
      <c r="M85">
        <v>1</v>
      </c>
      <c r="N85">
        <v>-1</v>
      </c>
      <c r="O85">
        <v>1</v>
      </c>
      <c r="P85">
        <v>0</v>
      </c>
      <c r="Q85">
        <v>1</v>
      </c>
      <c r="R85">
        <v>-1</v>
      </c>
      <c r="S85">
        <v>-1</v>
      </c>
      <c r="T85">
        <v>-1</v>
      </c>
      <c r="U85">
        <v>-1</v>
      </c>
      <c r="V85">
        <v>1</v>
      </c>
      <c r="W85">
        <v>1</v>
      </c>
      <c r="X85">
        <v>1</v>
      </c>
      <c r="Y85">
        <v>1</v>
      </c>
      <c r="Z85">
        <v>-1</v>
      </c>
      <c r="AA85">
        <v>1</v>
      </c>
      <c r="AB85">
        <v>-1</v>
      </c>
      <c r="AC85">
        <v>-1</v>
      </c>
      <c r="AD85">
        <v>1</v>
      </c>
      <c r="AE85">
        <v>1</v>
      </c>
      <c r="AF85">
        <v>1</v>
      </c>
      <c r="AG85">
        <v>-1</v>
      </c>
      <c r="AH85">
        <v>1</v>
      </c>
      <c r="AI85">
        <v>1</v>
      </c>
      <c r="AJ85">
        <v>-1</v>
      </c>
    </row>
    <row r="86" spans="1:36" x14ac:dyDescent="0.25">
      <c r="A86" t="str">
        <v>Schatz (D-HI)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-1</v>
      </c>
      <c r="AD86">
        <v>1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 x14ac:dyDescent="0.25">
      <c r="A87" t="str">
        <v>Schumer (D-NY)</v>
      </c>
      <c r="B87">
        <v>1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1</v>
      </c>
      <c r="J87">
        <v>-1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-1</v>
      </c>
      <c r="S87">
        <v>-1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-1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</row>
    <row r="88" spans="1:36" x14ac:dyDescent="0.25">
      <c r="A88" t="str">
        <v>Sessions (R-AL)</v>
      </c>
      <c r="B88">
        <v>1</v>
      </c>
      <c r="C88">
        <v>1</v>
      </c>
      <c r="D88">
        <v>1</v>
      </c>
      <c r="E88">
        <v>1</v>
      </c>
      <c r="F88">
        <v>-1</v>
      </c>
      <c r="G88">
        <v>1</v>
      </c>
      <c r="H88">
        <v>1</v>
      </c>
      <c r="I88">
        <v>1</v>
      </c>
      <c r="J88">
        <v>1</v>
      </c>
      <c r="K88">
        <v>1</v>
      </c>
      <c r="L88">
        <v>-1</v>
      </c>
      <c r="M88">
        <v>0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-1</v>
      </c>
      <c r="W88">
        <v>1</v>
      </c>
      <c r="X88">
        <v>-1</v>
      </c>
      <c r="Y88">
        <v>-1</v>
      </c>
      <c r="Z88">
        <v>-1</v>
      </c>
      <c r="AA88">
        <v>1</v>
      </c>
      <c r="AB88">
        <v>1</v>
      </c>
      <c r="AC88">
        <v>1</v>
      </c>
      <c r="AD88">
        <v>-1</v>
      </c>
      <c r="AE88">
        <v>1</v>
      </c>
      <c r="AF88">
        <v>1</v>
      </c>
      <c r="AG88">
        <v>1</v>
      </c>
      <c r="AH88">
        <v>-1</v>
      </c>
      <c r="AI88">
        <v>-1</v>
      </c>
      <c r="AJ88">
        <v>1</v>
      </c>
    </row>
    <row r="89" spans="1:36" x14ac:dyDescent="0.25">
      <c r="A89" t="str">
        <v>Shaheen (D-NH)</v>
      </c>
      <c r="B89">
        <v>1</v>
      </c>
      <c r="C89">
        <v>1</v>
      </c>
      <c r="D89">
        <v>1</v>
      </c>
      <c r="E89">
        <v>1</v>
      </c>
      <c r="F89">
        <v>1</v>
      </c>
      <c r="G89">
        <v>0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-1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1</v>
      </c>
      <c r="Z89">
        <v>-1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</row>
    <row r="90" spans="1:36" x14ac:dyDescent="0.25">
      <c r="A90" t="str">
        <v>Shelby (R-AL)</v>
      </c>
      <c r="B90">
        <v>1</v>
      </c>
      <c r="C90">
        <v>1</v>
      </c>
      <c r="D90">
        <v>1</v>
      </c>
      <c r="E90">
        <v>1</v>
      </c>
      <c r="F90">
        <v>-1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-1</v>
      </c>
      <c r="U90">
        <v>1</v>
      </c>
      <c r="V90">
        <v>-1</v>
      </c>
      <c r="W90">
        <v>1</v>
      </c>
      <c r="X90">
        <v>-1</v>
      </c>
      <c r="Y90">
        <v>-1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-1</v>
      </c>
      <c r="AF90">
        <v>1</v>
      </c>
      <c r="AG90">
        <v>1</v>
      </c>
      <c r="AH90">
        <v>-1</v>
      </c>
      <c r="AI90">
        <v>-1</v>
      </c>
      <c r="AJ90">
        <v>1</v>
      </c>
    </row>
    <row r="91" spans="1:36" x14ac:dyDescent="0.25">
      <c r="A91" t="str">
        <v>Snowe (R-ME)</v>
      </c>
      <c r="B91">
        <v>1</v>
      </c>
      <c r="C91">
        <v>1</v>
      </c>
      <c r="D91">
        <v>1</v>
      </c>
      <c r="E91">
        <v>1</v>
      </c>
      <c r="F91">
        <v>1</v>
      </c>
      <c r="G91">
        <v>1</v>
      </c>
      <c r="H91">
        <v>-1</v>
      </c>
      <c r="I91">
        <v>1</v>
      </c>
      <c r="J91">
        <v>-1</v>
      </c>
      <c r="K91">
        <v>1</v>
      </c>
      <c r="L91">
        <v>1</v>
      </c>
      <c r="M91">
        <v>0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0</v>
      </c>
      <c r="W91">
        <v>1</v>
      </c>
      <c r="X91">
        <v>1</v>
      </c>
      <c r="Y91">
        <v>-1</v>
      </c>
      <c r="Z91">
        <v>-1</v>
      </c>
      <c r="AA91">
        <v>1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1</v>
      </c>
      <c r="AJ91">
        <v>1</v>
      </c>
    </row>
    <row r="92" spans="1:36" x14ac:dyDescent="0.25">
      <c r="A92" t="str">
        <v>Stabenow (D-MI)</v>
      </c>
      <c r="B92">
        <v>1</v>
      </c>
      <c r="C92">
        <v>1</v>
      </c>
      <c r="D92">
        <v>1</v>
      </c>
      <c r="E92">
        <v>1</v>
      </c>
      <c r="F92">
        <v>1</v>
      </c>
      <c r="G92">
        <v>1</v>
      </c>
      <c r="H92">
        <v>1</v>
      </c>
      <c r="I92">
        <v>-1</v>
      </c>
      <c r="J92">
        <v>-1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-1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-1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</row>
    <row r="93" spans="1:36" x14ac:dyDescent="0.25">
      <c r="A93" t="str">
        <v>Tester (D-MT)</v>
      </c>
      <c r="B93">
        <v>1</v>
      </c>
      <c r="C93">
        <v>1</v>
      </c>
      <c r="D93">
        <v>1</v>
      </c>
      <c r="E93">
        <v>1</v>
      </c>
      <c r="F93">
        <v>1</v>
      </c>
      <c r="G93">
        <v>1</v>
      </c>
      <c r="H93">
        <v>-1</v>
      </c>
      <c r="I93">
        <v>-1</v>
      </c>
      <c r="J93">
        <v>-1</v>
      </c>
      <c r="K93">
        <v>-1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-1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-1</v>
      </c>
      <c r="AA93">
        <v>1</v>
      </c>
      <c r="AB93">
        <v>1</v>
      </c>
      <c r="AC93">
        <v>-1</v>
      </c>
      <c r="AD93">
        <v>1</v>
      </c>
      <c r="AE93">
        <v>1</v>
      </c>
      <c r="AF93">
        <v>1</v>
      </c>
      <c r="AG93">
        <v>1</v>
      </c>
      <c r="AH93">
        <v>1</v>
      </c>
      <c r="AI93">
        <v>1</v>
      </c>
      <c r="AJ93">
        <v>1</v>
      </c>
    </row>
    <row r="94" spans="1:36" x14ac:dyDescent="0.25">
      <c r="A94" t="str">
        <v>Thune (R-SD)</v>
      </c>
      <c r="B94">
        <v>1</v>
      </c>
      <c r="C94">
        <v>1</v>
      </c>
      <c r="D94">
        <v>1</v>
      </c>
      <c r="E94">
        <v>1</v>
      </c>
      <c r="F94">
        <v>-1</v>
      </c>
      <c r="G94">
        <v>-1</v>
      </c>
      <c r="H94">
        <v>1</v>
      </c>
      <c r="I94">
        <v>1</v>
      </c>
      <c r="J94">
        <v>1</v>
      </c>
      <c r="K94">
        <v>1</v>
      </c>
      <c r="L94">
        <v>-1</v>
      </c>
      <c r="M94">
        <v>1</v>
      </c>
      <c r="N94">
        <v>1</v>
      </c>
      <c r="O94">
        <v>-1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-1</v>
      </c>
      <c r="W94">
        <v>1</v>
      </c>
      <c r="X94">
        <v>1</v>
      </c>
      <c r="Y94">
        <v>-1</v>
      </c>
      <c r="Z94">
        <v>-1</v>
      </c>
      <c r="AA94">
        <v>1</v>
      </c>
      <c r="AB94">
        <v>1</v>
      </c>
      <c r="AC94">
        <v>1</v>
      </c>
      <c r="AD94">
        <v>-1</v>
      </c>
      <c r="AE94">
        <v>1</v>
      </c>
      <c r="AF94">
        <v>1</v>
      </c>
      <c r="AG94">
        <v>1</v>
      </c>
      <c r="AH94">
        <v>-1</v>
      </c>
      <c r="AI94">
        <v>-1</v>
      </c>
      <c r="AJ94">
        <v>1</v>
      </c>
    </row>
    <row r="95" spans="1:36" x14ac:dyDescent="0.25">
      <c r="A95" t="str">
        <v>Toomey (R-PA)</v>
      </c>
      <c r="B95">
        <v>1</v>
      </c>
      <c r="C95">
        <v>1</v>
      </c>
      <c r="D95">
        <v>1</v>
      </c>
      <c r="E95">
        <v>-1</v>
      </c>
      <c r="F95">
        <v>-1</v>
      </c>
      <c r="G95">
        <v>-1</v>
      </c>
      <c r="H95">
        <v>1</v>
      </c>
      <c r="I95">
        <v>1</v>
      </c>
      <c r="J95">
        <v>1</v>
      </c>
      <c r="K95">
        <v>1</v>
      </c>
      <c r="L95">
        <v>-1</v>
      </c>
      <c r="M95">
        <v>1</v>
      </c>
      <c r="N95">
        <v>1</v>
      </c>
      <c r="O95">
        <v>-1</v>
      </c>
      <c r="P95">
        <v>-1</v>
      </c>
      <c r="Q95">
        <v>1</v>
      </c>
      <c r="R95">
        <v>1</v>
      </c>
      <c r="S95">
        <v>1</v>
      </c>
      <c r="T95">
        <v>-1</v>
      </c>
      <c r="U95">
        <v>1</v>
      </c>
      <c r="V95">
        <v>-1</v>
      </c>
      <c r="W95">
        <v>1</v>
      </c>
      <c r="X95">
        <v>-1</v>
      </c>
      <c r="Y95">
        <v>-1</v>
      </c>
      <c r="Z95">
        <v>1</v>
      </c>
      <c r="AA95">
        <v>1</v>
      </c>
      <c r="AB95">
        <v>1</v>
      </c>
      <c r="AC95">
        <v>1</v>
      </c>
      <c r="AD95">
        <v>-1</v>
      </c>
      <c r="AE95">
        <v>1</v>
      </c>
      <c r="AF95">
        <v>-1</v>
      </c>
      <c r="AG95">
        <v>1</v>
      </c>
      <c r="AH95">
        <v>-1</v>
      </c>
      <c r="AI95">
        <v>-1</v>
      </c>
      <c r="AJ95">
        <v>-1</v>
      </c>
    </row>
    <row r="96" spans="1:36" x14ac:dyDescent="0.25">
      <c r="A96" t="str">
        <v>Udall (D-CO)</v>
      </c>
      <c r="B96">
        <v>1</v>
      </c>
      <c r="C96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-1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-1</v>
      </c>
      <c r="AA96">
        <v>1</v>
      </c>
      <c r="AB96">
        <v>1</v>
      </c>
      <c r="AC96">
        <v>-1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1</v>
      </c>
    </row>
    <row r="97" spans="1:36" x14ac:dyDescent="0.25">
      <c r="A97" t="str">
        <v>Udall (D-NM)</v>
      </c>
      <c r="B97">
        <v>0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-1</v>
      </c>
      <c r="J97">
        <v>-1</v>
      </c>
      <c r="K97">
        <v>-1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-1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-1</v>
      </c>
      <c r="AA97">
        <v>1</v>
      </c>
      <c r="AB97">
        <v>1</v>
      </c>
      <c r="AC97">
        <v>-1</v>
      </c>
      <c r="AD97">
        <v>1</v>
      </c>
      <c r="AE97">
        <v>1</v>
      </c>
      <c r="AF97">
        <v>1</v>
      </c>
      <c r="AG97">
        <v>-1</v>
      </c>
      <c r="AH97">
        <v>1</v>
      </c>
      <c r="AI97">
        <v>1</v>
      </c>
      <c r="AJ97">
        <v>1</v>
      </c>
    </row>
    <row r="98" spans="1:36" x14ac:dyDescent="0.25">
      <c r="A98" t="str">
        <v>Vitter (R-LA)</v>
      </c>
      <c r="B98">
        <v>-1</v>
      </c>
      <c r="C98">
        <v>1</v>
      </c>
      <c r="D98">
        <v>1</v>
      </c>
      <c r="E98">
        <v>1</v>
      </c>
      <c r="F98">
        <v>-1</v>
      </c>
      <c r="G98">
        <v>-1</v>
      </c>
      <c r="H98">
        <v>1</v>
      </c>
      <c r="I98">
        <v>1</v>
      </c>
      <c r="J98">
        <v>1</v>
      </c>
      <c r="K98">
        <v>1</v>
      </c>
      <c r="L98">
        <v>-1</v>
      </c>
      <c r="M98">
        <v>1</v>
      </c>
      <c r="N98">
        <v>1</v>
      </c>
      <c r="O98">
        <v>1</v>
      </c>
      <c r="P98">
        <v>-1</v>
      </c>
      <c r="Q98">
        <v>1</v>
      </c>
      <c r="R98">
        <v>1</v>
      </c>
      <c r="S98">
        <v>1</v>
      </c>
      <c r="T98">
        <v>-1</v>
      </c>
      <c r="U98">
        <v>1</v>
      </c>
      <c r="V98">
        <v>-1</v>
      </c>
      <c r="W98">
        <v>1</v>
      </c>
      <c r="X98">
        <v>-1</v>
      </c>
      <c r="Y98">
        <v>-1</v>
      </c>
      <c r="Z98">
        <v>0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  <c r="AH98">
        <v>-1</v>
      </c>
      <c r="AI98">
        <v>1</v>
      </c>
      <c r="AJ98">
        <v>-1</v>
      </c>
    </row>
    <row r="99" spans="1:36" x14ac:dyDescent="0.25">
      <c r="A99" t="str">
        <v>Warner (D-VA)</v>
      </c>
      <c r="B99">
        <v>1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-1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-1</v>
      </c>
      <c r="AA99">
        <v>1</v>
      </c>
      <c r="AB99">
        <v>1</v>
      </c>
      <c r="AC99">
        <v>1</v>
      </c>
      <c r="AD99">
        <v>0</v>
      </c>
      <c r="AE99">
        <v>1</v>
      </c>
      <c r="AF99">
        <v>1</v>
      </c>
      <c r="AG99">
        <v>1</v>
      </c>
      <c r="AH99">
        <v>1</v>
      </c>
      <c r="AI99">
        <v>1</v>
      </c>
      <c r="AJ99">
        <v>1</v>
      </c>
    </row>
    <row r="100" spans="1:36" x14ac:dyDescent="0.25">
      <c r="A100" t="str">
        <v>Webb (D-VA)</v>
      </c>
      <c r="B100">
        <v>1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-1</v>
      </c>
      <c r="S100">
        <v>1</v>
      </c>
      <c r="T100">
        <v>1</v>
      </c>
      <c r="U100">
        <v>1</v>
      </c>
      <c r="V100">
        <v>-1</v>
      </c>
      <c r="W100">
        <v>1</v>
      </c>
      <c r="X100">
        <v>1</v>
      </c>
      <c r="Y100">
        <v>-1</v>
      </c>
      <c r="Z100">
        <v>-1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-1</v>
      </c>
      <c r="AH100">
        <v>1</v>
      </c>
      <c r="AI100">
        <v>1</v>
      </c>
      <c r="AJ100">
        <v>1</v>
      </c>
    </row>
    <row r="101" spans="1:36" x14ac:dyDescent="0.25">
      <c r="A101" t="str">
        <v>Whitehouse (D-RI)</v>
      </c>
      <c r="B101">
        <v>1</v>
      </c>
      <c r="C101">
        <v>1</v>
      </c>
      <c r="D101">
        <v>1</v>
      </c>
      <c r="E101">
        <v>1</v>
      </c>
      <c r="F101">
        <v>1</v>
      </c>
      <c r="G101">
        <v>1</v>
      </c>
      <c r="H101">
        <v>-1</v>
      </c>
      <c r="I101">
        <v>-1</v>
      </c>
      <c r="J101">
        <v>-1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-1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-1</v>
      </c>
      <c r="Y101">
        <v>1</v>
      </c>
      <c r="Z101">
        <v>-1</v>
      </c>
      <c r="AA101">
        <v>1</v>
      </c>
      <c r="AB101">
        <v>-1</v>
      </c>
      <c r="AC101">
        <v>1</v>
      </c>
      <c r="AD101">
        <v>1</v>
      </c>
      <c r="AE101">
        <v>1</v>
      </c>
      <c r="AF101">
        <v>1</v>
      </c>
      <c r="AG101">
        <v>-1</v>
      </c>
      <c r="AH101">
        <v>1</v>
      </c>
      <c r="AI101">
        <v>1</v>
      </c>
      <c r="AJ101">
        <v>1</v>
      </c>
    </row>
    <row r="102" spans="1:36" x14ac:dyDescent="0.25">
      <c r="A102" t="str">
        <v>Wicker (R-MS)</v>
      </c>
      <c r="B102">
        <v>1</v>
      </c>
      <c r="C102">
        <v>1</v>
      </c>
      <c r="D102">
        <v>1</v>
      </c>
      <c r="E102">
        <v>1</v>
      </c>
      <c r="F102">
        <v>1</v>
      </c>
      <c r="G102">
        <v>-1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-1</v>
      </c>
      <c r="W102">
        <v>1</v>
      </c>
      <c r="X102">
        <v>-1</v>
      </c>
      <c r="Y102">
        <v>-1</v>
      </c>
      <c r="Z102">
        <v>-1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-1</v>
      </c>
      <c r="AJ102">
        <v>1</v>
      </c>
    </row>
    <row r="103" spans="1:36" x14ac:dyDescent="0.25">
      <c r="A103" t="str">
        <v>Wyden (D-OR)</v>
      </c>
      <c r="B103">
        <v>1</v>
      </c>
      <c r="C103">
        <v>1</v>
      </c>
      <c r="D103">
        <v>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-1</v>
      </c>
      <c r="O103">
        <v>1</v>
      </c>
      <c r="P103">
        <v>1</v>
      </c>
      <c r="Q103">
        <v>1</v>
      </c>
      <c r="R103">
        <v>-1</v>
      </c>
      <c r="S103">
        <v>1</v>
      </c>
      <c r="T103">
        <v>-1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-1</v>
      </c>
      <c r="AA103">
        <v>1</v>
      </c>
      <c r="AB103">
        <v>1</v>
      </c>
      <c r="AC103">
        <v>-1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03"/>
  <sheetViews>
    <sheetView zoomScale="80" zoomScaleNormal="80" workbookViewId="0"/>
  </sheetViews>
  <sheetFormatPr defaultColWidth="4.140625" defaultRowHeight="15" x14ac:dyDescent="0.25"/>
  <cols>
    <col min="1" max="1" width="20" bestFit="1" customWidth="1"/>
    <col min="2" max="103" width="5" customWidth="1"/>
  </cols>
  <sheetData>
    <row r="1" spans="1:103" x14ac:dyDescent="0.25">
      <c r="B1" t="str">
        <f t="array" ref="B1:CY1">TRANSPOSE(PivotTable!A3:A104)</f>
        <v>Akaka (D-HI)</v>
      </c>
      <c r="C1" t="str">
        <v>Alexander (R-TN)</v>
      </c>
      <c r="D1" t="str">
        <v>Ayotte (R-NH)</v>
      </c>
      <c r="E1" t="str">
        <v>Barrasso (R-WY)</v>
      </c>
      <c r="F1" t="str">
        <v>Baucus (D-MT)</v>
      </c>
      <c r="G1" t="str">
        <v>Begich (D-AK)</v>
      </c>
      <c r="H1" t="str">
        <v>Bennet (D-CO)</v>
      </c>
      <c r="I1" t="str">
        <v>Bingaman (D-NM)</v>
      </c>
      <c r="J1" t="str">
        <v>Blumenthal (D-CT)</v>
      </c>
      <c r="K1" t="str">
        <v>Blunt (R-MO)</v>
      </c>
      <c r="L1" t="str">
        <v>Boozman (R-AR)</v>
      </c>
      <c r="M1" t="str">
        <v>Boxer (D-CA)</v>
      </c>
      <c r="N1" t="str">
        <v>Brown (D-OH)</v>
      </c>
      <c r="O1" t="str">
        <v>Brown (R-MA)</v>
      </c>
      <c r="P1" t="str">
        <v>Burr (R-NC)</v>
      </c>
      <c r="Q1" t="str">
        <v>Cantwell (D-WA)</v>
      </c>
      <c r="R1" t="str">
        <v>Cardin (D-MD)</v>
      </c>
      <c r="S1" t="str">
        <v>Carper (D-DE)</v>
      </c>
      <c r="T1" t="str">
        <v>Casey (D-PA)</v>
      </c>
      <c r="U1" t="str">
        <v>Chambliss (R-GA)</v>
      </c>
      <c r="V1" t="str">
        <v>Coats (R-IN)</v>
      </c>
      <c r="W1" t="str">
        <v>Coburn (R-OK)</v>
      </c>
      <c r="X1" t="str">
        <v>Cochran (R-MS)</v>
      </c>
      <c r="Y1" t="str">
        <v>Collins (R-ME)</v>
      </c>
      <c r="Z1" t="str">
        <v>Conrad (D-ND)</v>
      </c>
      <c r="AA1" t="str">
        <v>Coons (D-DE)</v>
      </c>
      <c r="AB1" t="str">
        <v>Corker (R-TN)</v>
      </c>
      <c r="AC1" t="str">
        <v>Cornyn (R-TX)</v>
      </c>
      <c r="AD1" t="str">
        <v>Crapo (R-ID)</v>
      </c>
      <c r="AE1" t="str">
        <v>DeMint (R-SC)</v>
      </c>
      <c r="AF1" t="str">
        <v>Durbin (D-IL)</v>
      </c>
      <c r="AG1" t="str">
        <v>Ensign (R-NV)</v>
      </c>
      <c r="AH1" t="str">
        <v>Enzi (R-WY)</v>
      </c>
      <c r="AI1" t="str">
        <v>Feinstein (D-CA)</v>
      </c>
      <c r="AJ1" t="str">
        <v>Franken (D-MN)</v>
      </c>
      <c r="AK1" t="str">
        <v>Gillibrand (D-NY)</v>
      </c>
      <c r="AL1" t="str">
        <v>Graham (R-SC)</v>
      </c>
      <c r="AM1" t="str">
        <v>Grassley (R-IA)</v>
      </c>
      <c r="AN1" t="str">
        <v>Hagan (D-NC)</v>
      </c>
      <c r="AO1" t="str">
        <v>Harkin (D-IA)</v>
      </c>
      <c r="AP1" t="str">
        <v>Hatch (R-UT)</v>
      </c>
      <c r="AQ1" t="str">
        <v>Heller (R-NV)</v>
      </c>
      <c r="AR1" t="str">
        <v>Hoeven (R-ND)</v>
      </c>
      <c r="AS1" t="str">
        <v>Hutchison (R-TX)</v>
      </c>
      <c r="AT1" t="str">
        <v>Inhofe (R-OK)</v>
      </c>
      <c r="AU1" t="str">
        <v>Inouye (D-HI)</v>
      </c>
      <c r="AV1" t="str">
        <v>Isakson (R-GA)</v>
      </c>
      <c r="AW1" t="str">
        <v>Johanns (R-NE)</v>
      </c>
      <c r="AX1" t="str">
        <v>Johnson (D-SD)</v>
      </c>
      <c r="AY1" t="str">
        <v>Johnson (R-WI)</v>
      </c>
      <c r="AZ1" t="str">
        <v>Kerry (D-MA)</v>
      </c>
      <c r="BA1" t="str">
        <v>Kirk (R-IL)</v>
      </c>
      <c r="BB1" t="str">
        <v>Klobuchar (D-MN)</v>
      </c>
      <c r="BC1" t="str">
        <v>Kohl (D-WI)</v>
      </c>
      <c r="BD1" t="str">
        <v>Kyl (R-AZ)</v>
      </c>
      <c r="BE1" t="str">
        <v>Landrieu (D-LA)</v>
      </c>
      <c r="BF1" t="str">
        <v>Lautenberg (D-NJ)</v>
      </c>
      <c r="BG1" t="str">
        <v>Leahy (D-VT)</v>
      </c>
      <c r="BH1" t="str">
        <v>Lee (R-UT)</v>
      </c>
      <c r="BI1" t="str">
        <v>Levin (D-MI)</v>
      </c>
      <c r="BJ1" t="str">
        <v>Lieberman (ID-CT)</v>
      </c>
      <c r="BK1" t="str">
        <v>Lugar (R-IN)</v>
      </c>
      <c r="BL1" t="str">
        <v>Manchin (D-WV)</v>
      </c>
      <c r="BM1" t="str">
        <v>McCain (R-AZ)</v>
      </c>
      <c r="BN1" t="str">
        <v>McCaskill (D-MO)</v>
      </c>
      <c r="BO1" t="str">
        <v>McConnell (R-KY)</v>
      </c>
      <c r="BP1" t="str">
        <v>Menendez (D-NJ)</v>
      </c>
      <c r="BQ1" t="str">
        <v>Merkley (D-OR)</v>
      </c>
      <c r="BR1" t="str">
        <v>Mikulski (D-MD)</v>
      </c>
      <c r="BS1" t="str">
        <v>Moran (R-KS)</v>
      </c>
      <c r="BT1" t="str">
        <v>Murkowski (R-AK)</v>
      </c>
      <c r="BU1" t="str">
        <v>Murray (D-WA)</v>
      </c>
      <c r="BV1" t="str">
        <v>Nelson (D-FL)</v>
      </c>
      <c r="BW1" t="str">
        <v>Nelson (D-NE)</v>
      </c>
      <c r="BX1" t="str">
        <v>Paul (R-KY)</v>
      </c>
      <c r="BY1" t="str">
        <v>Portman (R-OH)</v>
      </c>
      <c r="BZ1" t="str">
        <v>Pryor (D-AR)</v>
      </c>
      <c r="CA1" t="str">
        <v>Reed (D-RI)</v>
      </c>
      <c r="CB1" t="str">
        <v>Reid (D-NV)</v>
      </c>
      <c r="CC1" t="str">
        <v>Risch (R-ID)</v>
      </c>
      <c r="CD1" t="str">
        <v>Roberts (R-KS)</v>
      </c>
      <c r="CE1" t="str">
        <v>Rockefeller (D-WV)</v>
      </c>
      <c r="CF1" t="str">
        <v>Rubio (R-FL)</v>
      </c>
      <c r="CG1" t="str">
        <v>Sanders (I-VT)</v>
      </c>
      <c r="CH1" t="str">
        <v>Schatz (D-HI)</v>
      </c>
      <c r="CI1" t="str">
        <v>Schumer (D-NY)</v>
      </c>
      <c r="CJ1" t="str">
        <v>Sessions (R-AL)</v>
      </c>
      <c r="CK1" t="str">
        <v>Shaheen (D-NH)</v>
      </c>
      <c r="CL1" t="str">
        <v>Shelby (R-AL)</v>
      </c>
      <c r="CM1" t="str">
        <v>Snowe (R-ME)</v>
      </c>
      <c r="CN1" t="str">
        <v>Stabenow (D-MI)</v>
      </c>
      <c r="CO1" t="str">
        <v>Tester (D-MT)</v>
      </c>
      <c r="CP1" t="str">
        <v>Thune (R-SD)</v>
      </c>
      <c r="CQ1" t="str">
        <v>Toomey (R-PA)</v>
      </c>
      <c r="CR1" t="str">
        <v>Udall (D-CO)</v>
      </c>
      <c r="CS1" t="str">
        <v>Udall (D-NM)</v>
      </c>
      <c r="CT1" t="str">
        <v>Vitter (R-LA)</v>
      </c>
      <c r="CU1" t="str">
        <v>Warner (D-VA)</v>
      </c>
      <c r="CV1" t="str">
        <v>Webb (D-VA)</v>
      </c>
      <c r="CW1" t="str">
        <v>Whitehouse (D-RI)</v>
      </c>
      <c r="CX1" t="str">
        <v>Wicker (R-MS)</v>
      </c>
      <c r="CY1" t="str">
        <v>Wyden (D-OR)</v>
      </c>
    </row>
    <row r="2" spans="1:103" x14ac:dyDescent="0.25">
      <c r="A2" t="str">
        <f t="array" ref="A2:A103">PivotTable!A3:A104</f>
        <v>Akaka (D-HI)</v>
      </c>
    </row>
    <row r="3" spans="1:103" x14ac:dyDescent="0.25">
      <c r="A3" t="str">
        <v>Alexander (R-TN)</v>
      </c>
    </row>
    <row r="4" spans="1:103" x14ac:dyDescent="0.25">
      <c r="A4" t="str">
        <v>Ayotte (R-NH)</v>
      </c>
    </row>
    <row r="5" spans="1:103" x14ac:dyDescent="0.25">
      <c r="A5" t="str">
        <v>Barrasso (R-WY)</v>
      </c>
    </row>
    <row r="6" spans="1:103" x14ac:dyDescent="0.25">
      <c r="A6" t="str">
        <v>Baucus (D-MT)</v>
      </c>
    </row>
    <row r="7" spans="1:103" x14ac:dyDescent="0.25">
      <c r="A7" t="str">
        <v>Begich (D-AK)</v>
      </c>
    </row>
    <row r="8" spans="1:103" x14ac:dyDescent="0.25">
      <c r="A8" t="str">
        <v>Bennet (D-CO)</v>
      </c>
    </row>
    <row r="9" spans="1:103" x14ac:dyDescent="0.25">
      <c r="A9" t="str">
        <v>Bingaman (D-NM)</v>
      </c>
    </row>
    <row r="10" spans="1:103" x14ac:dyDescent="0.25">
      <c r="A10" t="str">
        <v>Blumenthal (D-CT)</v>
      </c>
    </row>
    <row r="11" spans="1:103" x14ac:dyDescent="0.25">
      <c r="A11" t="str">
        <v>Blunt (R-MO)</v>
      </c>
    </row>
    <row r="12" spans="1:103" x14ac:dyDescent="0.25">
      <c r="A12" t="str">
        <v>Boozman (R-AR)</v>
      </c>
    </row>
    <row r="13" spans="1:103" x14ac:dyDescent="0.25">
      <c r="A13" t="str">
        <v>Boxer (D-CA)</v>
      </c>
    </row>
    <row r="14" spans="1:103" x14ac:dyDescent="0.25">
      <c r="A14" t="str">
        <v>Brown (D-OH)</v>
      </c>
    </row>
    <row r="15" spans="1:103" x14ac:dyDescent="0.25">
      <c r="A15" t="str">
        <v>Brown (R-MA)</v>
      </c>
    </row>
    <row r="16" spans="1:103" x14ac:dyDescent="0.25">
      <c r="A16" t="str">
        <v>Burr (R-NC)</v>
      </c>
    </row>
    <row r="17" spans="1:1" x14ac:dyDescent="0.25">
      <c r="A17" t="str">
        <v>Cantwell (D-WA)</v>
      </c>
    </row>
    <row r="18" spans="1:1" x14ac:dyDescent="0.25">
      <c r="A18" t="str">
        <v>Cardin (D-MD)</v>
      </c>
    </row>
    <row r="19" spans="1:1" x14ac:dyDescent="0.25">
      <c r="A19" t="str">
        <v>Carper (D-DE)</v>
      </c>
    </row>
    <row r="20" spans="1:1" x14ac:dyDescent="0.25">
      <c r="A20" t="str">
        <v>Casey (D-PA)</v>
      </c>
    </row>
    <row r="21" spans="1:1" x14ac:dyDescent="0.25">
      <c r="A21" t="str">
        <v>Chambliss (R-GA)</v>
      </c>
    </row>
    <row r="22" spans="1:1" x14ac:dyDescent="0.25">
      <c r="A22" t="str">
        <v>Coats (R-IN)</v>
      </c>
    </row>
    <row r="23" spans="1:1" x14ac:dyDescent="0.25">
      <c r="A23" t="str">
        <v>Coburn (R-OK)</v>
      </c>
    </row>
    <row r="24" spans="1:1" x14ac:dyDescent="0.25">
      <c r="A24" t="str">
        <v>Cochran (R-MS)</v>
      </c>
    </row>
    <row r="25" spans="1:1" x14ac:dyDescent="0.25">
      <c r="A25" t="str">
        <v>Collins (R-ME)</v>
      </c>
    </row>
    <row r="26" spans="1:1" x14ac:dyDescent="0.25">
      <c r="A26" t="str">
        <v>Conrad (D-ND)</v>
      </c>
    </row>
    <row r="27" spans="1:1" x14ac:dyDescent="0.25">
      <c r="A27" t="str">
        <v>Coons (D-DE)</v>
      </c>
    </row>
    <row r="28" spans="1:1" x14ac:dyDescent="0.25">
      <c r="A28" t="str">
        <v>Corker (R-TN)</v>
      </c>
    </row>
    <row r="29" spans="1:1" x14ac:dyDescent="0.25">
      <c r="A29" t="str">
        <v>Cornyn (R-TX)</v>
      </c>
    </row>
    <row r="30" spans="1:1" x14ac:dyDescent="0.25">
      <c r="A30" t="str">
        <v>Crapo (R-ID)</v>
      </c>
    </row>
    <row r="31" spans="1:1" x14ac:dyDescent="0.25">
      <c r="A31" t="str">
        <v>DeMint (R-SC)</v>
      </c>
    </row>
    <row r="32" spans="1:1" x14ac:dyDescent="0.25">
      <c r="A32" t="str">
        <v>Durbin (D-IL)</v>
      </c>
    </row>
    <row r="33" spans="1:1" x14ac:dyDescent="0.25">
      <c r="A33" t="str">
        <v>Ensign (R-NV)</v>
      </c>
    </row>
    <row r="34" spans="1:1" x14ac:dyDescent="0.25">
      <c r="A34" t="str">
        <v>Enzi (R-WY)</v>
      </c>
    </row>
    <row r="35" spans="1:1" x14ac:dyDescent="0.25">
      <c r="A35" t="str">
        <v>Feinstein (D-CA)</v>
      </c>
    </row>
    <row r="36" spans="1:1" x14ac:dyDescent="0.25">
      <c r="A36" t="str">
        <v>Franken (D-MN)</v>
      </c>
    </row>
    <row r="37" spans="1:1" x14ac:dyDescent="0.25">
      <c r="A37" t="str">
        <v>Gillibrand (D-NY)</v>
      </c>
    </row>
    <row r="38" spans="1:1" x14ac:dyDescent="0.25">
      <c r="A38" t="str">
        <v>Graham (R-SC)</v>
      </c>
    </row>
    <row r="39" spans="1:1" x14ac:dyDescent="0.25">
      <c r="A39" t="str">
        <v>Grassley (R-IA)</v>
      </c>
    </row>
    <row r="40" spans="1:1" x14ac:dyDescent="0.25">
      <c r="A40" t="str">
        <v>Hagan (D-NC)</v>
      </c>
    </row>
    <row r="41" spans="1:1" x14ac:dyDescent="0.25">
      <c r="A41" t="str">
        <v>Harkin (D-IA)</v>
      </c>
    </row>
    <row r="42" spans="1:1" x14ac:dyDescent="0.25">
      <c r="A42" t="str">
        <v>Hatch (R-UT)</v>
      </c>
    </row>
    <row r="43" spans="1:1" x14ac:dyDescent="0.25">
      <c r="A43" t="str">
        <v>Heller (R-NV)</v>
      </c>
    </row>
    <row r="44" spans="1:1" x14ac:dyDescent="0.25">
      <c r="A44" t="str">
        <v>Hoeven (R-ND)</v>
      </c>
    </row>
    <row r="45" spans="1:1" x14ac:dyDescent="0.25">
      <c r="A45" t="str">
        <v>Hutchison (R-TX)</v>
      </c>
    </row>
    <row r="46" spans="1:1" x14ac:dyDescent="0.25">
      <c r="A46" t="str">
        <v>Inhofe (R-OK)</v>
      </c>
    </row>
    <row r="47" spans="1:1" x14ac:dyDescent="0.25">
      <c r="A47" t="str">
        <v>Inouye (D-HI)</v>
      </c>
    </row>
    <row r="48" spans="1:1" x14ac:dyDescent="0.25">
      <c r="A48" t="str">
        <v>Isakson (R-GA)</v>
      </c>
    </row>
    <row r="49" spans="1:1" x14ac:dyDescent="0.25">
      <c r="A49" t="str">
        <v>Johanns (R-NE)</v>
      </c>
    </row>
    <row r="50" spans="1:1" x14ac:dyDescent="0.25">
      <c r="A50" t="str">
        <v>Johnson (D-SD)</v>
      </c>
    </row>
    <row r="51" spans="1:1" x14ac:dyDescent="0.25">
      <c r="A51" t="str">
        <v>Johnson (R-WI)</v>
      </c>
    </row>
    <row r="52" spans="1:1" x14ac:dyDescent="0.25">
      <c r="A52" t="str">
        <v>Kerry (D-MA)</v>
      </c>
    </row>
    <row r="53" spans="1:1" x14ac:dyDescent="0.25">
      <c r="A53" t="str">
        <v>Kirk (R-IL)</v>
      </c>
    </row>
    <row r="54" spans="1:1" x14ac:dyDescent="0.25">
      <c r="A54" t="str">
        <v>Klobuchar (D-MN)</v>
      </c>
    </row>
    <row r="55" spans="1:1" x14ac:dyDescent="0.25">
      <c r="A55" t="str">
        <v>Kohl (D-WI)</v>
      </c>
    </row>
    <row r="56" spans="1:1" x14ac:dyDescent="0.25">
      <c r="A56" t="str">
        <v>Kyl (R-AZ)</v>
      </c>
    </row>
    <row r="57" spans="1:1" x14ac:dyDescent="0.25">
      <c r="A57" t="str">
        <v>Landrieu (D-LA)</v>
      </c>
    </row>
    <row r="58" spans="1:1" x14ac:dyDescent="0.25">
      <c r="A58" t="str">
        <v>Lautenberg (D-NJ)</v>
      </c>
    </row>
    <row r="59" spans="1:1" x14ac:dyDescent="0.25">
      <c r="A59" t="str">
        <v>Leahy (D-VT)</v>
      </c>
    </row>
    <row r="60" spans="1:1" x14ac:dyDescent="0.25">
      <c r="A60" t="str">
        <v>Lee (R-UT)</v>
      </c>
    </row>
    <row r="61" spans="1:1" x14ac:dyDescent="0.25">
      <c r="A61" t="str">
        <v>Levin (D-MI)</v>
      </c>
    </row>
    <row r="62" spans="1:1" x14ac:dyDescent="0.25">
      <c r="A62" t="str">
        <v>Lieberman (ID-CT)</v>
      </c>
    </row>
    <row r="63" spans="1:1" x14ac:dyDescent="0.25">
      <c r="A63" t="str">
        <v>Lugar (R-IN)</v>
      </c>
    </row>
    <row r="64" spans="1:1" x14ac:dyDescent="0.25">
      <c r="A64" t="str">
        <v>Manchin (D-WV)</v>
      </c>
    </row>
    <row r="65" spans="1:1" x14ac:dyDescent="0.25">
      <c r="A65" t="str">
        <v>McCain (R-AZ)</v>
      </c>
    </row>
    <row r="66" spans="1:1" x14ac:dyDescent="0.25">
      <c r="A66" t="str">
        <v>McCaskill (D-MO)</v>
      </c>
    </row>
    <row r="67" spans="1:1" x14ac:dyDescent="0.25">
      <c r="A67" t="str">
        <v>McConnell (R-KY)</v>
      </c>
    </row>
    <row r="68" spans="1:1" x14ac:dyDescent="0.25">
      <c r="A68" t="str">
        <v>Menendez (D-NJ)</v>
      </c>
    </row>
    <row r="69" spans="1:1" x14ac:dyDescent="0.25">
      <c r="A69" t="str">
        <v>Merkley (D-OR)</v>
      </c>
    </row>
    <row r="70" spans="1:1" x14ac:dyDescent="0.25">
      <c r="A70" t="str">
        <v>Mikulski (D-MD)</v>
      </c>
    </row>
    <row r="71" spans="1:1" x14ac:dyDescent="0.25">
      <c r="A71" t="str">
        <v>Moran (R-KS)</v>
      </c>
    </row>
    <row r="72" spans="1:1" x14ac:dyDescent="0.25">
      <c r="A72" t="str">
        <v>Murkowski (R-AK)</v>
      </c>
    </row>
    <row r="73" spans="1:1" x14ac:dyDescent="0.25">
      <c r="A73" t="str">
        <v>Murray (D-WA)</v>
      </c>
    </row>
    <row r="74" spans="1:1" x14ac:dyDescent="0.25">
      <c r="A74" t="str">
        <v>Nelson (D-FL)</v>
      </c>
    </row>
    <row r="75" spans="1:1" x14ac:dyDescent="0.25">
      <c r="A75" t="str">
        <v>Nelson (D-NE)</v>
      </c>
    </row>
    <row r="76" spans="1:1" x14ac:dyDescent="0.25">
      <c r="A76" t="str">
        <v>Paul (R-KY)</v>
      </c>
    </row>
    <row r="77" spans="1:1" x14ac:dyDescent="0.25">
      <c r="A77" t="str">
        <v>Portman (R-OH)</v>
      </c>
    </row>
    <row r="78" spans="1:1" x14ac:dyDescent="0.25">
      <c r="A78" t="str">
        <v>Pryor (D-AR)</v>
      </c>
    </row>
    <row r="79" spans="1:1" x14ac:dyDescent="0.25">
      <c r="A79" t="str">
        <v>Reed (D-RI)</v>
      </c>
    </row>
    <row r="80" spans="1:1" x14ac:dyDescent="0.25">
      <c r="A80" t="str">
        <v>Reid (D-NV)</v>
      </c>
    </row>
    <row r="81" spans="1:1" x14ac:dyDescent="0.25">
      <c r="A81" t="str">
        <v>Risch (R-ID)</v>
      </c>
    </row>
    <row r="82" spans="1:1" x14ac:dyDescent="0.25">
      <c r="A82" t="str">
        <v>Roberts (R-KS)</v>
      </c>
    </row>
    <row r="83" spans="1:1" x14ac:dyDescent="0.25">
      <c r="A83" t="str">
        <v>Rockefeller (D-WV)</v>
      </c>
    </row>
    <row r="84" spans="1:1" x14ac:dyDescent="0.25">
      <c r="A84" t="str">
        <v>Rubio (R-FL)</v>
      </c>
    </row>
    <row r="85" spans="1:1" x14ac:dyDescent="0.25">
      <c r="A85" t="str">
        <v>Sanders (I-VT)</v>
      </c>
    </row>
    <row r="86" spans="1:1" x14ac:dyDescent="0.25">
      <c r="A86" t="str">
        <v>Schatz (D-HI)</v>
      </c>
    </row>
    <row r="87" spans="1:1" x14ac:dyDescent="0.25">
      <c r="A87" t="str">
        <v>Schumer (D-NY)</v>
      </c>
    </row>
    <row r="88" spans="1:1" x14ac:dyDescent="0.25">
      <c r="A88" t="str">
        <v>Sessions (R-AL)</v>
      </c>
    </row>
    <row r="89" spans="1:1" x14ac:dyDescent="0.25">
      <c r="A89" t="str">
        <v>Shaheen (D-NH)</v>
      </c>
    </row>
    <row r="90" spans="1:1" x14ac:dyDescent="0.25">
      <c r="A90" t="str">
        <v>Shelby (R-AL)</v>
      </c>
    </row>
    <row r="91" spans="1:1" x14ac:dyDescent="0.25">
      <c r="A91" t="str">
        <v>Snowe (R-ME)</v>
      </c>
    </row>
    <row r="92" spans="1:1" x14ac:dyDescent="0.25">
      <c r="A92" t="str">
        <v>Stabenow (D-MI)</v>
      </c>
    </row>
    <row r="93" spans="1:1" x14ac:dyDescent="0.25">
      <c r="A93" t="str">
        <v>Tester (D-MT)</v>
      </c>
    </row>
    <row r="94" spans="1:1" x14ac:dyDescent="0.25">
      <c r="A94" t="str">
        <v>Thune (R-SD)</v>
      </c>
    </row>
    <row r="95" spans="1:1" x14ac:dyDescent="0.25">
      <c r="A95" t="str">
        <v>Toomey (R-PA)</v>
      </c>
    </row>
    <row r="96" spans="1:1" x14ac:dyDescent="0.25">
      <c r="A96" t="str">
        <v>Udall (D-CO)</v>
      </c>
    </row>
    <row r="97" spans="1:103" x14ac:dyDescent="0.25">
      <c r="A97" t="str">
        <v>Udall (D-NM)</v>
      </c>
    </row>
    <row r="98" spans="1:103" x14ac:dyDescent="0.25">
      <c r="A98" t="str">
        <v>Vitter (R-LA)</v>
      </c>
    </row>
    <row r="99" spans="1:103" x14ac:dyDescent="0.25">
      <c r="A99" t="str">
        <v>Warner (D-VA)</v>
      </c>
    </row>
    <row r="100" spans="1:103" x14ac:dyDescent="0.25">
      <c r="A100" t="str">
        <v>Webb (D-VA)</v>
      </c>
    </row>
    <row r="101" spans="1:103" x14ac:dyDescent="0.25">
      <c r="A101" t="str">
        <v>Whitehouse (D-RI)</v>
      </c>
    </row>
    <row r="102" spans="1:103" x14ac:dyDescent="0.25">
      <c r="A102" t="str">
        <v>Wicker (R-MS)</v>
      </c>
    </row>
    <row r="103" spans="1:103" x14ac:dyDescent="0.25">
      <c r="A103" t="str">
        <v>Wyden (D-OR)</v>
      </c>
      <c r="CY10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03"/>
  <sheetViews>
    <sheetView zoomScale="80" zoomScaleNormal="80" workbookViewId="0"/>
  </sheetViews>
  <sheetFormatPr defaultRowHeight="15" x14ac:dyDescent="0.25"/>
  <cols>
    <col min="1" max="1" width="20" bestFit="1" customWidth="1"/>
    <col min="2" max="103" width="5" customWidth="1"/>
  </cols>
  <sheetData>
    <row r="1" spans="1:103" x14ac:dyDescent="0.25">
      <c r="B1" t="str">
        <f t="array" ref="B1:CY1">TRANSPOSE(PivotTable!A3:A104)</f>
        <v>Akaka (D-HI)</v>
      </c>
      <c r="C1" t="str">
        <v>Alexander (R-TN)</v>
      </c>
      <c r="D1" t="str">
        <v>Ayotte (R-NH)</v>
      </c>
      <c r="E1" t="str">
        <v>Barrasso (R-WY)</v>
      </c>
      <c r="F1" t="str">
        <v>Baucus (D-MT)</v>
      </c>
      <c r="G1" t="str">
        <v>Begich (D-AK)</v>
      </c>
      <c r="H1" t="str">
        <v>Bennet (D-CO)</v>
      </c>
      <c r="I1" t="str">
        <v>Bingaman (D-NM)</v>
      </c>
      <c r="J1" t="str">
        <v>Blumenthal (D-CT)</v>
      </c>
      <c r="K1" t="str">
        <v>Blunt (R-MO)</v>
      </c>
      <c r="L1" t="str">
        <v>Boozman (R-AR)</v>
      </c>
      <c r="M1" t="str">
        <v>Boxer (D-CA)</v>
      </c>
      <c r="N1" t="str">
        <v>Brown (D-OH)</v>
      </c>
      <c r="O1" t="str">
        <v>Brown (R-MA)</v>
      </c>
      <c r="P1" t="str">
        <v>Burr (R-NC)</v>
      </c>
      <c r="Q1" t="str">
        <v>Cantwell (D-WA)</v>
      </c>
      <c r="R1" t="str">
        <v>Cardin (D-MD)</v>
      </c>
      <c r="S1" t="str">
        <v>Carper (D-DE)</v>
      </c>
      <c r="T1" t="str">
        <v>Casey (D-PA)</v>
      </c>
      <c r="U1" t="str">
        <v>Chambliss (R-GA)</v>
      </c>
      <c r="V1" t="str">
        <v>Coats (R-IN)</v>
      </c>
      <c r="W1" t="str">
        <v>Coburn (R-OK)</v>
      </c>
      <c r="X1" t="str">
        <v>Cochran (R-MS)</v>
      </c>
      <c r="Y1" t="str">
        <v>Collins (R-ME)</v>
      </c>
      <c r="Z1" t="str">
        <v>Conrad (D-ND)</v>
      </c>
      <c r="AA1" t="str">
        <v>Coons (D-DE)</v>
      </c>
      <c r="AB1" t="str">
        <v>Corker (R-TN)</v>
      </c>
      <c r="AC1" t="str">
        <v>Cornyn (R-TX)</v>
      </c>
      <c r="AD1" t="str">
        <v>Crapo (R-ID)</v>
      </c>
      <c r="AE1" t="str">
        <v>DeMint (R-SC)</v>
      </c>
      <c r="AF1" t="str">
        <v>Durbin (D-IL)</v>
      </c>
      <c r="AG1" t="str">
        <v>Ensign (R-NV)</v>
      </c>
      <c r="AH1" t="str">
        <v>Enzi (R-WY)</v>
      </c>
      <c r="AI1" t="str">
        <v>Feinstein (D-CA)</v>
      </c>
      <c r="AJ1" t="str">
        <v>Franken (D-MN)</v>
      </c>
      <c r="AK1" t="str">
        <v>Gillibrand (D-NY)</v>
      </c>
      <c r="AL1" t="str">
        <v>Graham (R-SC)</v>
      </c>
      <c r="AM1" t="str">
        <v>Grassley (R-IA)</v>
      </c>
      <c r="AN1" t="str">
        <v>Hagan (D-NC)</v>
      </c>
      <c r="AO1" t="str">
        <v>Harkin (D-IA)</v>
      </c>
      <c r="AP1" t="str">
        <v>Hatch (R-UT)</v>
      </c>
      <c r="AQ1" t="str">
        <v>Heller (R-NV)</v>
      </c>
      <c r="AR1" t="str">
        <v>Hoeven (R-ND)</v>
      </c>
      <c r="AS1" t="str">
        <v>Hutchison (R-TX)</v>
      </c>
      <c r="AT1" t="str">
        <v>Inhofe (R-OK)</v>
      </c>
      <c r="AU1" t="str">
        <v>Inouye (D-HI)</v>
      </c>
      <c r="AV1" t="str">
        <v>Isakson (R-GA)</v>
      </c>
      <c r="AW1" t="str">
        <v>Johanns (R-NE)</v>
      </c>
      <c r="AX1" t="str">
        <v>Johnson (D-SD)</v>
      </c>
      <c r="AY1" t="str">
        <v>Johnson (R-WI)</v>
      </c>
      <c r="AZ1" t="str">
        <v>Kerry (D-MA)</v>
      </c>
      <c r="BA1" t="str">
        <v>Kirk (R-IL)</v>
      </c>
      <c r="BB1" t="str">
        <v>Klobuchar (D-MN)</v>
      </c>
      <c r="BC1" t="str">
        <v>Kohl (D-WI)</v>
      </c>
      <c r="BD1" t="str">
        <v>Kyl (R-AZ)</v>
      </c>
      <c r="BE1" t="str">
        <v>Landrieu (D-LA)</v>
      </c>
      <c r="BF1" t="str">
        <v>Lautenberg (D-NJ)</v>
      </c>
      <c r="BG1" t="str">
        <v>Leahy (D-VT)</v>
      </c>
      <c r="BH1" t="str">
        <v>Lee (R-UT)</v>
      </c>
      <c r="BI1" t="str">
        <v>Levin (D-MI)</v>
      </c>
      <c r="BJ1" t="str">
        <v>Lieberman (ID-CT)</v>
      </c>
      <c r="BK1" t="str">
        <v>Lugar (R-IN)</v>
      </c>
      <c r="BL1" t="str">
        <v>Manchin (D-WV)</v>
      </c>
      <c r="BM1" t="str">
        <v>McCain (R-AZ)</v>
      </c>
      <c r="BN1" t="str">
        <v>McCaskill (D-MO)</v>
      </c>
      <c r="BO1" t="str">
        <v>McConnell (R-KY)</v>
      </c>
      <c r="BP1" t="str">
        <v>Menendez (D-NJ)</v>
      </c>
      <c r="BQ1" t="str">
        <v>Merkley (D-OR)</v>
      </c>
      <c r="BR1" t="str">
        <v>Mikulski (D-MD)</v>
      </c>
      <c r="BS1" t="str">
        <v>Moran (R-KS)</v>
      </c>
      <c r="BT1" t="str">
        <v>Murkowski (R-AK)</v>
      </c>
      <c r="BU1" t="str">
        <v>Murray (D-WA)</v>
      </c>
      <c r="BV1" t="str">
        <v>Nelson (D-FL)</v>
      </c>
      <c r="BW1" t="str">
        <v>Nelson (D-NE)</v>
      </c>
      <c r="BX1" t="str">
        <v>Paul (R-KY)</v>
      </c>
      <c r="BY1" t="str">
        <v>Portman (R-OH)</v>
      </c>
      <c r="BZ1" t="str">
        <v>Pryor (D-AR)</v>
      </c>
      <c r="CA1" t="str">
        <v>Reed (D-RI)</v>
      </c>
      <c r="CB1" t="str">
        <v>Reid (D-NV)</v>
      </c>
      <c r="CC1" t="str">
        <v>Risch (R-ID)</v>
      </c>
      <c r="CD1" t="str">
        <v>Roberts (R-KS)</v>
      </c>
      <c r="CE1" t="str">
        <v>Rockefeller (D-WV)</v>
      </c>
      <c r="CF1" t="str">
        <v>Rubio (R-FL)</v>
      </c>
      <c r="CG1" t="str">
        <v>Sanders (I-VT)</v>
      </c>
      <c r="CH1" t="str">
        <v>Schatz (D-HI)</v>
      </c>
      <c r="CI1" t="str">
        <v>Schumer (D-NY)</v>
      </c>
      <c r="CJ1" t="str">
        <v>Sessions (R-AL)</v>
      </c>
      <c r="CK1" t="str">
        <v>Shaheen (D-NH)</v>
      </c>
      <c r="CL1" t="str">
        <v>Shelby (R-AL)</v>
      </c>
      <c r="CM1" t="str">
        <v>Snowe (R-ME)</v>
      </c>
      <c r="CN1" t="str">
        <v>Stabenow (D-MI)</v>
      </c>
      <c r="CO1" t="str">
        <v>Tester (D-MT)</v>
      </c>
      <c r="CP1" t="str">
        <v>Thune (R-SD)</v>
      </c>
      <c r="CQ1" t="str">
        <v>Toomey (R-PA)</v>
      </c>
      <c r="CR1" t="str">
        <v>Udall (D-CO)</v>
      </c>
      <c r="CS1" t="str">
        <v>Udall (D-NM)</v>
      </c>
      <c r="CT1" t="str">
        <v>Vitter (R-LA)</v>
      </c>
      <c r="CU1" t="str">
        <v>Warner (D-VA)</v>
      </c>
      <c r="CV1" t="str">
        <v>Webb (D-VA)</v>
      </c>
      <c r="CW1" t="str">
        <v>Whitehouse (D-RI)</v>
      </c>
      <c r="CX1" t="str">
        <v>Wicker (R-MS)</v>
      </c>
      <c r="CY1" t="str">
        <v>Wyden (D-OR)</v>
      </c>
    </row>
    <row r="2" spans="1:103" x14ac:dyDescent="0.25">
      <c r="A2" t="str">
        <f t="array" ref="A2:A103">PivotTable!A3:A104</f>
        <v>Akaka (D-HI)</v>
      </c>
    </row>
    <row r="3" spans="1:103" x14ac:dyDescent="0.25">
      <c r="A3" t="str">
        <v>Alexander (R-TN)</v>
      </c>
    </row>
    <row r="4" spans="1:103" x14ac:dyDescent="0.25">
      <c r="A4" t="str">
        <v>Ayotte (R-NH)</v>
      </c>
    </row>
    <row r="5" spans="1:103" x14ac:dyDescent="0.25">
      <c r="A5" t="str">
        <v>Barrasso (R-WY)</v>
      </c>
    </row>
    <row r="6" spans="1:103" x14ac:dyDescent="0.25">
      <c r="A6" t="str">
        <v>Baucus (D-MT)</v>
      </c>
    </row>
    <row r="7" spans="1:103" x14ac:dyDescent="0.25">
      <c r="A7" t="str">
        <v>Begich (D-AK)</v>
      </c>
    </row>
    <row r="8" spans="1:103" x14ac:dyDescent="0.25">
      <c r="A8" t="str">
        <v>Bennet (D-CO)</v>
      </c>
    </row>
    <row r="9" spans="1:103" x14ac:dyDescent="0.25">
      <c r="A9" t="str">
        <v>Bingaman (D-NM)</v>
      </c>
    </row>
    <row r="10" spans="1:103" x14ac:dyDescent="0.25">
      <c r="A10" t="str">
        <v>Blumenthal (D-CT)</v>
      </c>
    </row>
    <row r="11" spans="1:103" x14ac:dyDescent="0.25">
      <c r="A11" t="str">
        <v>Blunt (R-MO)</v>
      </c>
    </row>
    <row r="12" spans="1:103" x14ac:dyDescent="0.25">
      <c r="A12" t="str">
        <v>Boozman (R-AR)</v>
      </c>
    </row>
    <row r="13" spans="1:103" x14ac:dyDescent="0.25">
      <c r="A13" t="str">
        <v>Boxer (D-CA)</v>
      </c>
    </row>
    <row r="14" spans="1:103" x14ac:dyDescent="0.25">
      <c r="A14" t="str">
        <v>Brown (D-OH)</v>
      </c>
    </row>
    <row r="15" spans="1:103" x14ac:dyDescent="0.25">
      <c r="A15" t="str">
        <v>Brown (R-MA)</v>
      </c>
    </row>
    <row r="16" spans="1:103" x14ac:dyDescent="0.25">
      <c r="A16" t="str">
        <v>Burr (R-NC)</v>
      </c>
    </row>
    <row r="17" spans="1:1" x14ac:dyDescent="0.25">
      <c r="A17" t="str">
        <v>Cantwell (D-WA)</v>
      </c>
    </row>
    <row r="18" spans="1:1" x14ac:dyDescent="0.25">
      <c r="A18" t="str">
        <v>Cardin (D-MD)</v>
      </c>
    </row>
    <row r="19" spans="1:1" x14ac:dyDescent="0.25">
      <c r="A19" t="str">
        <v>Carper (D-DE)</v>
      </c>
    </row>
    <row r="20" spans="1:1" x14ac:dyDescent="0.25">
      <c r="A20" t="str">
        <v>Casey (D-PA)</v>
      </c>
    </row>
    <row r="21" spans="1:1" x14ac:dyDescent="0.25">
      <c r="A21" t="str">
        <v>Chambliss (R-GA)</v>
      </c>
    </row>
    <row r="22" spans="1:1" x14ac:dyDescent="0.25">
      <c r="A22" t="str">
        <v>Coats (R-IN)</v>
      </c>
    </row>
    <row r="23" spans="1:1" x14ac:dyDescent="0.25">
      <c r="A23" t="str">
        <v>Coburn (R-OK)</v>
      </c>
    </row>
    <row r="24" spans="1:1" x14ac:dyDescent="0.25">
      <c r="A24" t="str">
        <v>Cochran (R-MS)</v>
      </c>
    </row>
    <row r="25" spans="1:1" x14ac:dyDescent="0.25">
      <c r="A25" t="str">
        <v>Collins (R-ME)</v>
      </c>
    </row>
    <row r="26" spans="1:1" x14ac:dyDescent="0.25">
      <c r="A26" t="str">
        <v>Conrad (D-ND)</v>
      </c>
    </row>
    <row r="27" spans="1:1" x14ac:dyDescent="0.25">
      <c r="A27" t="str">
        <v>Coons (D-DE)</v>
      </c>
    </row>
    <row r="28" spans="1:1" x14ac:dyDescent="0.25">
      <c r="A28" t="str">
        <v>Corker (R-TN)</v>
      </c>
    </row>
    <row r="29" spans="1:1" x14ac:dyDescent="0.25">
      <c r="A29" t="str">
        <v>Cornyn (R-TX)</v>
      </c>
    </row>
    <row r="30" spans="1:1" x14ac:dyDescent="0.25">
      <c r="A30" t="str">
        <v>Crapo (R-ID)</v>
      </c>
    </row>
    <row r="31" spans="1:1" x14ac:dyDescent="0.25">
      <c r="A31" t="str">
        <v>DeMint (R-SC)</v>
      </c>
    </row>
    <row r="32" spans="1:1" x14ac:dyDescent="0.25">
      <c r="A32" t="str">
        <v>Durbin (D-IL)</v>
      </c>
    </row>
    <row r="33" spans="1:1" x14ac:dyDescent="0.25">
      <c r="A33" t="str">
        <v>Ensign (R-NV)</v>
      </c>
    </row>
    <row r="34" spans="1:1" x14ac:dyDescent="0.25">
      <c r="A34" t="str">
        <v>Enzi (R-WY)</v>
      </c>
    </row>
    <row r="35" spans="1:1" x14ac:dyDescent="0.25">
      <c r="A35" t="str">
        <v>Feinstein (D-CA)</v>
      </c>
    </row>
    <row r="36" spans="1:1" x14ac:dyDescent="0.25">
      <c r="A36" t="str">
        <v>Franken (D-MN)</v>
      </c>
    </row>
    <row r="37" spans="1:1" x14ac:dyDescent="0.25">
      <c r="A37" t="str">
        <v>Gillibrand (D-NY)</v>
      </c>
    </row>
    <row r="38" spans="1:1" x14ac:dyDescent="0.25">
      <c r="A38" t="str">
        <v>Graham (R-SC)</v>
      </c>
    </row>
    <row r="39" spans="1:1" x14ac:dyDescent="0.25">
      <c r="A39" t="str">
        <v>Grassley (R-IA)</v>
      </c>
    </row>
    <row r="40" spans="1:1" x14ac:dyDescent="0.25">
      <c r="A40" t="str">
        <v>Hagan (D-NC)</v>
      </c>
    </row>
    <row r="41" spans="1:1" x14ac:dyDescent="0.25">
      <c r="A41" t="str">
        <v>Harkin (D-IA)</v>
      </c>
    </row>
    <row r="42" spans="1:1" x14ac:dyDescent="0.25">
      <c r="A42" t="str">
        <v>Hatch (R-UT)</v>
      </c>
    </row>
    <row r="43" spans="1:1" x14ac:dyDescent="0.25">
      <c r="A43" t="str">
        <v>Heller (R-NV)</v>
      </c>
    </row>
    <row r="44" spans="1:1" x14ac:dyDescent="0.25">
      <c r="A44" t="str">
        <v>Hoeven (R-ND)</v>
      </c>
    </row>
    <row r="45" spans="1:1" x14ac:dyDescent="0.25">
      <c r="A45" t="str">
        <v>Hutchison (R-TX)</v>
      </c>
    </row>
    <row r="46" spans="1:1" x14ac:dyDescent="0.25">
      <c r="A46" t="str">
        <v>Inhofe (R-OK)</v>
      </c>
    </row>
    <row r="47" spans="1:1" x14ac:dyDescent="0.25">
      <c r="A47" t="str">
        <v>Inouye (D-HI)</v>
      </c>
    </row>
    <row r="48" spans="1:1" x14ac:dyDescent="0.25">
      <c r="A48" t="str">
        <v>Isakson (R-GA)</v>
      </c>
    </row>
    <row r="49" spans="1:1" x14ac:dyDescent="0.25">
      <c r="A49" t="str">
        <v>Johanns (R-NE)</v>
      </c>
    </row>
    <row r="50" spans="1:1" x14ac:dyDescent="0.25">
      <c r="A50" t="str">
        <v>Johnson (D-SD)</v>
      </c>
    </row>
    <row r="51" spans="1:1" x14ac:dyDescent="0.25">
      <c r="A51" t="str">
        <v>Johnson (R-WI)</v>
      </c>
    </row>
    <row r="52" spans="1:1" x14ac:dyDescent="0.25">
      <c r="A52" t="str">
        <v>Kerry (D-MA)</v>
      </c>
    </row>
    <row r="53" spans="1:1" x14ac:dyDescent="0.25">
      <c r="A53" t="str">
        <v>Kirk (R-IL)</v>
      </c>
    </row>
    <row r="54" spans="1:1" x14ac:dyDescent="0.25">
      <c r="A54" t="str">
        <v>Klobuchar (D-MN)</v>
      </c>
    </row>
    <row r="55" spans="1:1" x14ac:dyDescent="0.25">
      <c r="A55" t="str">
        <v>Kohl (D-WI)</v>
      </c>
    </row>
    <row r="56" spans="1:1" x14ac:dyDescent="0.25">
      <c r="A56" t="str">
        <v>Kyl (R-AZ)</v>
      </c>
    </row>
    <row r="57" spans="1:1" x14ac:dyDescent="0.25">
      <c r="A57" t="str">
        <v>Landrieu (D-LA)</v>
      </c>
    </row>
    <row r="58" spans="1:1" x14ac:dyDescent="0.25">
      <c r="A58" t="str">
        <v>Lautenberg (D-NJ)</v>
      </c>
    </row>
    <row r="59" spans="1:1" x14ac:dyDescent="0.25">
      <c r="A59" t="str">
        <v>Leahy (D-VT)</v>
      </c>
    </row>
    <row r="60" spans="1:1" x14ac:dyDescent="0.25">
      <c r="A60" t="str">
        <v>Lee (R-UT)</v>
      </c>
    </row>
    <row r="61" spans="1:1" x14ac:dyDescent="0.25">
      <c r="A61" t="str">
        <v>Levin (D-MI)</v>
      </c>
    </row>
    <row r="62" spans="1:1" x14ac:dyDescent="0.25">
      <c r="A62" t="str">
        <v>Lieberman (ID-CT)</v>
      </c>
    </row>
    <row r="63" spans="1:1" x14ac:dyDescent="0.25">
      <c r="A63" t="str">
        <v>Lugar (R-IN)</v>
      </c>
    </row>
    <row r="64" spans="1:1" x14ac:dyDescent="0.25">
      <c r="A64" t="str">
        <v>Manchin (D-WV)</v>
      </c>
    </row>
    <row r="65" spans="1:1" x14ac:dyDescent="0.25">
      <c r="A65" t="str">
        <v>McCain (R-AZ)</v>
      </c>
    </row>
    <row r="66" spans="1:1" x14ac:dyDescent="0.25">
      <c r="A66" t="str">
        <v>McCaskill (D-MO)</v>
      </c>
    </row>
    <row r="67" spans="1:1" x14ac:dyDescent="0.25">
      <c r="A67" t="str">
        <v>McConnell (R-KY)</v>
      </c>
    </row>
    <row r="68" spans="1:1" x14ac:dyDescent="0.25">
      <c r="A68" t="str">
        <v>Menendez (D-NJ)</v>
      </c>
    </row>
    <row r="69" spans="1:1" x14ac:dyDescent="0.25">
      <c r="A69" t="str">
        <v>Merkley (D-OR)</v>
      </c>
    </row>
    <row r="70" spans="1:1" x14ac:dyDescent="0.25">
      <c r="A70" t="str">
        <v>Mikulski (D-MD)</v>
      </c>
    </row>
    <row r="71" spans="1:1" x14ac:dyDescent="0.25">
      <c r="A71" t="str">
        <v>Moran (R-KS)</v>
      </c>
    </row>
    <row r="72" spans="1:1" x14ac:dyDescent="0.25">
      <c r="A72" t="str">
        <v>Murkowski (R-AK)</v>
      </c>
    </row>
    <row r="73" spans="1:1" x14ac:dyDescent="0.25">
      <c r="A73" t="str">
        <v>Murray (D-WA)</v>
      </c>
    </row>
    <row r="74" spans="1:1" x14ac:dyDescent="0.25">
      <c r="A74" t="str">
        <v>Nelson (D-FL)</v>
      </c>
    </row>
    <row r="75" spans="1:1" x14ac:dyDescent="0.25">
      <c r="A75" t="str">
        <v>Nelson (D-NE)</v>
      </c>
    </row>
    <row r="76" spans="1:1" x14ac:dyDescent="0.25">
      <c r="A76" t="str">
        <v>Paul (R-KY)</v>
      </c>
    </row>
    <row r="77" spans="1:1" x14ac:dyDescent="0.25">
      <c r="A77" t="str">
        <v>Portman (R-OH)</v>
      </c>
    </row>
    <row r="78" spans="1:1" x14ac:dyDescent="0.25">
      <c r="A78" t="str">
        <v>Pryor (D-AR)</v>
      </c>
    </row>
    <row r="79" spans="1:1" x14ac:dyDescent="0.25">
      <c r="A79" t="str">
        <v>Reed (D-RI)</v>
      </c>
    </row>
    <row r="80" spans="1:1" x14ac:dyDescent="0.25">
      <c r="A80" t="str">
        <v>Reid (D-NV)</v>
      </c>
    </row>
    <row r="81" spans="1:1" x14ac:dyDescent="0.25">
      <c r="A81" t="str">
        <v>Risch (R-ID)</v>
      </c>
    </row>
    <row r="82" spans="1:1" x14ac:dyDescent="0.25">
      <c r="A82" t="str">
        <v>Roberts (R-KS)</v>
      </c>
    </row>
    <row r="83" spans="1:1" x14ac:dyDescent="0.25">
      <c r="A83" t="str">
        <v>Rockefeller (D-WV)</v>
      </c>
    </row>
    <row r="84" spans="1:1" x14ac:dyDescent="0.25">
      <c r="A84" t="str">
        <v>Rubio (R-FL)</v>
      </c>
    </row>
    <row r="85" spans="1:1" x14ac:dyDescent="0.25">
      <c r="A85" t="str">
        <v>Sanders (I-VT)</v>
      </c>
    </row>
    <row r="86" spans="1:1" x14ac:dyDescent="0.25">
      <c r="A86" t="str">
        <v>Schatz (D-HI)</v>
      </c>
    </row>
    <row r="87" spans="1:1" x14ac:dyDescent="0.25">
      <c r="A87" t="str">
        <v>Schumer (D-NY)</v>
      </c>
    </row>
    <row r="88" spans="1:1" x14ac:dyDescent="0.25">
      <c r="A88" t="str">
        <v>Sessions (R-AL)</v>
      </c>
    </row>
    <row r="89" spans="1:1" x14ac:dyDescent="0.25">
      <c r="A89" t="str">
        <v>Shaheen (D-NH)</v>
      </c>
    </row>
    <row r="90" spans="1:1" x14ac:dyDescent="0.25">
      <c r="A90" t="str">
        <v>Shelby (R-AL)</v>
      </c>
    </row>
    <row r="91" spans="1:1" x14ac:dyDescent="0.25">
      <c r="A91" t="str">
        <v>Snowe (R-ME)</v>
      </c>
    </row>
    <row r="92" spans="1:1" x14ac:dyDescent="0.25">
      <c r="A92" t="str">
        <v>Stabenow (D-MI)</v>
      </c>
    </row>
    <row r="93" spans="1:1" x14ac:dyDescent="0.25">
      <c r="A93" t="str">
        <v>Tester (D-MT)</v>
      </c>
    </row>
    <row r="94" spans="1:1" x14ac:dyDescent="0.25">
      <c r="A94" t="str">
        <v>Thune (R-SD)</v>
      </c>
    </row>
    <row r="95" spans="1:1" x14ac:dyDescent="0.25">
      <c r="A95" t="str">
        <v>Toomey (R-PA)</v>
      </c>
    </row>
    <row r="96" spans="1:1" x14ac:dyDescent="0.25">
      <c r="A96" t="str">
        <v>Udall (D-CO)</v>
      </c>
    </row>
    <row r="97" spans="1:103" x14ac:dyDescent="0.25">
      <c r="A97" t="str">
        <v>Udall (D-NM)</v>
      </c>
    </row>
    <row r="98" spans="1:103" x14ac:dyDescent="0.25">
      <c r="A98" t="str">
        <v>Vitter (R-LA)</v>
      </c>
    </row>
    <row r="99" spans="1:103" x14ac:dyDescent="0.25">
      <c r="A99" t="str">
        <v>Warner (D-VA)</v>
      </c>
    </row>
    <row r="100" spans="1:103" x14ac:dyDescent="0.25">
      <c r="A100" t="str">
        <v>Webb (D-VA)</v>
      </c>
    </row>
    <row r="101" spans="1:103" x14ac:dyDescent="0.25">
      <c r="A101" t="str">
        <v>Whitehouse (D-RI)</v>
      </c>
    </row>
    <row r="102" spans="1:103" x14ac:dyDescent="0.25">
      <c r="A102" t="str">
        <v>Wicker (R-MS)</v>
      </c>
    </row>
    <row r="103" spans="1:103" x14ac:dyDescent="0.25">
      <c r="A103" t="str">
        <v>Wyden (D-OR)</v>
      </c>
      <c r="CY103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03"/>
  <sheetViews>
    <sheetView zoomScale="70" zoomScaleNormal="70" workbookViewId="0"/>
  </sheetViews>
  <sheetFormatPr defaultRowHeight="15" x14ac:dyDescent="0.25"/>
  <cols>
    <col min="1" max="1" width="19" bestFit="1" customWidth="1"/>
    <col min="2" max="103" width="4.28515625" customWidth="1"/>
  </cols>
  <sheetData>
    <row r="1" spans="1:103" x14ac:dyDescent="0.25">
      <c r="B1" t="str">
        <f t="array" ref="B1:CY1">Numerator!B1:CY1</f>
        <v>Akaka (D-HI)</v>
      </c>
      <c r="C1" t="str">
        <v>Alexander (R-TN)</v>
      </c>
      <c r="D1" t="str">
        <v>Ayotte (R-NH)</v>
      </c>
      <c r="E1" t="str">
        <v>Barrasso (R-WY)</v>
      </c>
      <c r="F1" t="str">
        <v>Baucus (D-MT)</v>
      </c>
      <c r="G1" t="str">
        <v>Begich (D-AK)</v>
      </c>
      <c r="H1" t="str">
        <v>Bennet (D-CO)</v>
      </c>
      <c r="I1" t="str">
        <v>Bingaman (D-NM)</v>
      </c>
      <c r="J1" t="str">
        <v>Blumenthal (D-CT)</v>
      </c>
      <c r="K1" t="str">
        <v>Blunt (R-MO)</v>
      </c>
      <c r="L1" t="str">
        <v>Boozman (R-AR)</v>
      </c>
      <c r="M1" t="str">
        <v>Boxer (D-CA)</v>
      </c>
      <c r="N1" t="str">
        <v>Brown (D-OH)</v>
      </c>
      <c r="O1" t="str">
        <v>Brown (R-MA)</v>
      </c>
      <c r="P1" t="str">
        <v>Burr (R-NC)</v>
      </c>
      <c r="Q1" t="str">
        <v>Cantwell (D-WA)</v>
      </c>
      <c r="R1" t="str">
        <v>Cardin (D-MD)</v>
      </c>
      <c r="S1" t="str">
        <v>Carper (D-DE)</v>
      </c>
      <c r="T1" t="str">
        <v>Casey (D-PA)</v>
      </c>
      <c r="U1" t="str">
        <v>Chambliss (R-GA)</v>
      </c>
      <c r="V1" t="str">
        <v>Coats (R-IN)</v>
      </c>
      <c r="W1" t="str">
        <v>Coburn (R-OK)</v>
      </c>
      <c r="X1" t="str">
        <v>Cochran (R-MS)</v>
      </c>
      <c r="Y1" t="str">
        <v>Collins (R-ME)</v>
      </c>
      <c r="Z1" t="str">
        <v>Conrad (D-ND)</v>
      </c>
      <c r="AA1" t="str">
        <v>Coons (D-DE)</v>
      </c>
      <c r="AB1" t="str">
        <v>Corker (R-TN)</v>
      </c>
      <c r="AC1" t="str">
        <v>Cornyn (R-TX)</v>
      </c>
      <c r="AD1" t="str">
        <v>Crapo (R-ID)</v>
      </c>
      <c r="AE1" t="str">
        <v>DeMint (R-SC)</v>
      </c>
      <c r="AF1" t="str">
        <v>Durbin (D-IL)</v>
      </c>
      <c r="AG1" t="str">
        <v>Ensign (R-NV)</v>
      </c>
      <c r="AH1" t="str">
        <v>Enzi (R-WY)</v>
      </c>
      <c r="AI1" t="str">
        <v>Feinstein (D-CA)</v>
      </c>
      <c r="AJ1" t="str">
        <v>Franken (D-MN)</v>
      </c>
      <c r="AK1" t="str">
        <v>Gillibrand (D-NY)</v>
      </c>
      <c r="AL1" t="str">
        <v>Graham (R-SC)</v>
      </c>
      <c r="AM1" t="str">
        <v>Grassley (R-IA)</v>
      </c>
      <c r="AN1" t="str">
        <v>Hagan (D-NC)</v>
      </c>
      <c r="AO1" t="str">
        <v>Harkin (D-IA)</v>
      </c>
      <c r="AP1" t="str">
        <v>Hatch (R-UT)</v>
      </c>
      <c r="AQ1" t="str">
        <v>Heller (R-NV)</v>
      </c>
      <c r="AR1" t="str">
        <v>Hoeven (R-ND)</v>
      </c>
      <c r="AS1" t="str">
        <v>Hutchison (R-TX)</v>
      </c>
      <c r="AT1" t="str">
        <v>Inhofe (R-OK)</v>
      </c>
      <c r="AU1" t="str">
        <v>Inouye (D-HI)</v>
      </c>
      <c r="AV1" t="str">
        <v>Isakson (R-GA)</v>
      </c>
      <c r="AW1" t="str">
        <v>Johanns (R-NE)</v>
      </c>
      <c r="AX1" t="str">
        <v>Johnson (D-SD)</v>
      </c>
      <c r="AY1" t="str">
        <v>Johnson (R-WI)</v>
      </c>
      <c r="AZ1" t="str">
        <v>Kerry (D-MA)</v>
      </c>
      <c r="BA1" t="str">
        <v>Kirk (R-IL)</v>
      </c>
      <c r="BB1" t="str">
        <v>Klobuchar (D-MN)</v>
      </c>
      <c r="BC1" t="str">
        <v>Kohl (D-WI)</v>
      </c>
      <c r="BD1" t="str">
        <v>Kyl (R-AZ)</v>
      </c>
      <c r="BE1" t="str">
        <v>Landrieu (D-LA)</v>
      </c>
      <c r="BF1" t="str">
        <v>Lautenberg (D-NJ)</v>
      </c>
      <c r="BG1" t="str">
        <v>Leahy (D-VT)</v>
      </c>
      <c r="BH1" t="str">
        <v>Lee (R-UT)</v>
      </c>
      <c r="BI1" t="str">
        <v>Levin (D-MI)</v>
      </c>
      <c r="BJ1" t="str">
        <v>Lieberman (ID-CT)</v>
      </c>
      <c r="BK1" t="str">
        <v>Lugar (R-IN)</v>
      </c>
      <c r="BL1" t="str">
        <v>Manchin (D-WV)</v>
      </c>
      <c r="BM1" t="str">
        <v>McCain (R-AZ)</v>
      </c>
      <c r="BN1" t="str">
        <v>McCaskill (D-MO)</v>
      </c>
      <c r="BO1" t="str">
        <v>McConnell (R-KY)</v>
      </c>
      <c r="BP1" t="str">
        <v>Menendez (D-NJ)</v>
      </c>
      <c r="BQ1" t="str">
        <v>Merkley (D-OR)</v>
      </c>
      <c r="BR1" t="str">
        <v>Mikulski (D-MD)</v>
      </c>
      <c r="BS1" t="str">
        <v>Moran (R-KS)</v>
      </c>
      <c r="BT1" t="str">
        <v>Murkowski (R-AK)</v>
      </c>
      <c r="BU1" t="str">
        <v>Murray (D-WA)</v>
      </c>
      <c r="BV1" t="str">
        <v>Nelson (D-FL)</v>
      </c>
      <c r="BW1" t="str">
        <v>Nelson (D-NE)</v>
      </c>
      <c r="BX1" t="str">
        <v>Paul (R-KY)</v>
      </c>
      <c r="BY1" t="str">
        <v>Portman (R-OH)</v>
      </c>
      <c r="BZ1" t="str">
        <v>Pryor (D-AR)</v>
      </c>
      <c r="CA1" t="str">
        <v>Reed (D-RI)</v>
      </c>
      <c r="CB1" t="str">
        <v>Reid (D-NV)</v>
      </c>
      <c r="CC1" t="str">
        <v>Risch (R-ID)</v>
      </c>
      <c r="CD1" t="str">
        <v>Roberts (R-KS)</v>
      </c>
      <c r="CE1" t="str">
        <v>Rockefeller (D-WV)</v>
      </c>
      <c r="CF1" t="str">
        <v>Rubio (R-FL)</v>
      </c>
      <c r="CG1" t="str">
        <v>Sanders (I-VT)</v>
      </c>
      <c r="CH1" t="str">
        <v>Schatz (D-HI)</v>
      </c>
      <c r="CI1" t="str">
        <v>Schumer (D-NY)</v>
      </c>
      <c r="CJ1" t="str">
        <v>Sessions (R-AL)</v>
      </c>
      <c r="CK1" t="str">
        <v>Shaheen (D-NH)</v>
      </c>
      <c r="CL1" t="str">
        <v>Shelby (R-AL)</v>
      </c>
      <c r="CM1" t="str">
        <v>Snowe (R-ME)</v>
      </c>
      <c r="CN1" t="str">
        <v>Stabenow (D-MI)</v>
      </c>
      <c r="CO1" t="str">
        <v>Tester (D-MT)</v>
      </c>
      <c r="CP1" t="str">
        <v>Thune (R-SD)</v>
      </c>
      <c r="CQ1" t="str">
        <v>Toomey (R-PA)</v>
      </c>
      <c r="CR1" t="str">
        <v>Udall (D-CO)</v>
      </c>
      <c r="CS1" t="str">
        <v>Udall (D-NM)</v>
      </c>
      <c r="CT1" t="str">
        <v>Vitter (R-LA)</v>
      </c>
      <c r="CU1" t="str">
        <v>Warner (D-VA)</v>
      </c>
      <c r="CV1" t="str">
        <v>Webb (D-VA)</v>
      </c>
      <c r="CW1" t="str">
        <v>Whitehouse (D-RI)</v>
      </c>
      <c r="CX1" t="str">
        <v>Wicker (R-MS)</v>
      </c>
      <c r="CY1" t="str">
        <v>Wyden (D-OR)</v>
      </c>
    </row>
    <row r="2" spans="1:103" x14ac:dyDescent="0.25">
      <c r="A2" t="str">
        <f t="array" ref="A2:A103">Numerator!A2:A103</f>
        <v>Akaka (D-HI)</v>
      </c>
    </row>
    <row r="3" spans="1:103" x14ac:dyDescent="0.25">
      <c r="A3" t="str">
        <v>Alexander (R-TN)</v>
      </c>
    </row>
    <row r="4" spans="1:103" x14ac:dyDescent="0.25">
      <c r="A4" t="str">
        <v>Ayotte (R-NH)</v>
      </c>
    </row>
    <row r="5" spans="1:103" x14ac:dyDescent="0.25">
      <c r="A5" t="str">
        <v>Barrasso (R-WY)</v>
      </c>
    </row>
    <row r="6" spans="1:103" x14ac:dyDescent="0.25">
      <c r="A6" t="str">
        <v>Baucus (D-MT)</v>
      </c>
    </row>
    <row r="7" spans="1:103" x14ac:dyDescent="0.25">
      <c r="A7" t="str">
        <v>Begich (D-AK)</v>
      </c>
    </row>
    <row r="8" spans="1:103" x14ac:dyDescent="0.25">
      <c r="A8" t="str">
        <v>Bennet (D-CO)</v>
      </c>
    </row>
    <row r="9" spans="1:103" x14ac:dyDescent="0.25">
      <c r="A9" t="str">
        <v>Bingaman (D-NM)</v>
      </c>
    </row>
    <row r="10" spans="1:103" x14ac:dyDescent="0.25">
      <c r="A10" t="str">
        <v>Blumenthal (D-CT)</v>
      </c>
    </row>
    <row r="11" spans="1:103" x14ac:dyDescent="0.25">
      <c r="A11" t="str">
        <v>Blunt (R-MO)</v>
      </c>
    </row>
    <row r="12" spans="1:103" x14ac:dyDescent="0.25">
      <c r="A12" t="str">
        <v>Boozman (R-AR)</v>
      </c>
    </row>
    <row r="13" spans="1:103" x14ac:dyDescent="0.25">
      <c r="A13" t="str">
        <v>Boxer (D-CA)</v>
      </c>
    </row>
    <row r="14" spans="1:103" x14ac:dyDescent="0.25">
      <c r="A14" t="str">
        <v>Brown (D-OH)</v>
      </c>
    </row>
    <row r="15" spans="1:103" x14ac:dyDescent="0.25">
      <c r="A15" t="str">
        <v>Brown (R-MA)</v>
      </c>
    </row>
    <row r="16" spans="1:103" x14ac:dyDescent="0.25">
      <c r="A16" t="str">
        <v>Burr (R-NC)</v>
      </c>
    </row>
    <row r="17" spans="1:1" x14ac:dyDescent="0.25">
      <c r="A17" t="str">
        <v>Cantwell (D-WA)</v>
      </c>
    </row>
    <row r="18" spans="1:1" x14ac:dyDescent="0.25">
      <c r="A18" t="str">
        <v>Cardin (D-MD)</v>
      </c>
    </row>
    <row r="19" spans="1:1" x14ac:dyDescent="0.25">
      <c r="A19" t="str">
        <v>Carper (D-DE)</v>
      </c>
    </row>
    <row r="20" spans="1:1" x14ac:dyDescent="0.25">
      <c r="A20" t="str">
        <v>Casey (D-PA)</v>
      </c>
    </row>
    <row r="21" spans="1:1" x14ac:dyDescent="0.25">
      <c r="A21" t="str">
        <v>Chambliss (R-GA)</v>
      </c>
    </row>
    <row r="22" spans="1:1" x14ac:dyDescent="0.25">
      <c r="A22" t="str">
        <v>Coats (R-IN)</v>
      </c>
    </row>
    <row r="23" spans="1:1" x14ac:dyDescent="0.25">
      <c r="A23" t="str">
        <v>Coburn (R-OK)</v>
      </c>
    </row>
    <row r="24" spans="1:1" x14ac:dyDescent="0.25">
      <c r="A24" t="str">
        <v>Cochran (R-MS)</v>
      </c>
    </row>
    <row r="25" spans="1:1" x14ac:dyDescent="0.25">
      <c r="A25" t="str">
        <v>Collins (R-ME)</v>
      </c>
    </row>
    <row r="26" spans="1:1" x14ac:dyDescent="0.25">
      <c r="A26" t="str">
        <v>Conrad (D-ND)</v>
      </c>
    </row>
    <row r="27" spans="1:1" x14ac:dyDescent="0.25">
      <c r="A27" t="str">
        <v>Coons (D-DE)</v>
      </c>
    </row>
    <row r="28" spans="1:1" x14ac:dyDescent="0.25">
      <c r="A28" t="str">
        <v>Corker (R-TN)</v>
      </c>
    </row>
    <row r="29" spans="1:1" x14ac:dyDescent="0.25">
      <c r="A29" t="str">
        <v>Cornyn (R-TX)</v>
      </c>
    </row>
    <row r="30" spans="1:1" x14ac:dyDescent="0.25">
      <c r="A30" t="str">
        <v>Crapo (R-ID)</v>
      </c>
    </row>
    <row r="31" spans="1:1" x14ac:dyDescent="0.25">
      <c r="A31" t="str">
        <v>DeMint (R-SC)</v>
      </c>
    </row>
    <row r="32" spans="1:1" x14ac:dyDescent="0.25">
      <c r="A32" t="str">
        <v>Durbin (D-IL)</v>
      </c>
    </row>
    <row r="33" spans="1:1" x14ac:dyDescent="0.25">
      <c r="A33" t="str">
        <v>Ensign (R-NV)</v>
      </c>
    </row>
    <row r="34" spans="1:1" x14ac:dyDescent="0.25">
      <c r="A34" t="str">
        <v>Enzi (R-WY)</v>
      </c>
    </row>
    <row r="35" spans="1:1" x14ac:dyDescent="0.25">
      <c r="A35" t="str">
        <v>Feinstein (D-CA)</v>
      </c>
    </row>
    <row r="36" spans="1:1" x14ac:dyDescent="0.25">
      <c r="A36" t="str">
        <v>Franken (D-MN)</v>
      </c>
    </row>
    <row r="37" spans="1:1" x14ac:dyDescent="0.25">
      <c r="A37" t="str">
        <v>Gillibrand (D-NY)</v>
      </c>
    </row>
    <row r="38" spans="1:1" x14ac:dyDescent="0.25">
      <c r="A38" t="str">
        <v>Graham (R-SC)</v>
      </c>
    </row>
    <row r="39" spans="1:1" x14ac:dyDescent="0.25">
      <c r="A39" t="str">
        <v>Grassley (R-IA)</v>
      </c>
    </row>
    <row r="40" spans="1:1" x14ac:dyDescent="0.25">
      <c r="A40" t="str">
        <v>Hagan (D-NC)</v>
      </c>
    </row>
    <row r="41" spans="1:1" x14ac:dyDescent="0.25">
      <c r="A41" t="str">
        <v>Harkin (D-IA)</v>
      </c>
    </row>
    <row r="42" spans="1:1" x14ac:dyDescent="0.25">
      <c r="A42" t="str">
        <v>Hatch (R-UT)</v>
      </c>
    </row>
    <row r="43" spans="1:1" x14ac:dyDescent="0.25">
      <c r="A43" t="str">
        <v>Heller (R-NV)</v>
      </c>
    </row>
    <row r="44" spans="1:1" x14ac:dyDescent="0.25">
      <c r="A44" t="str">
        <v>Hoeven (R-ND)</v>
      </c>
    </row>
    <row r="45" spans="1:1" x14ac:dyDescent="0.25">
      <c r="A45" t="str">
        <v>Hutchison (R-TX)</v>
      </c>
    </row>
    <row r="46" spans="1:1" x14ac:dyDescent="0.25">
      <c r="A46" t="str">
        <v>Inhofe (R-OK)</v>
      </c>
    </row>
    <row r="47" spans="1:1" x14ac:dyDescent="0.25">
      <c r="A47" t="str">
        <v>Inouye (D-HI)</v>
      </c>
    </row>
    <row r="48" spans="1:1" x14ac:dyDescent="0.25">
      <c r="A48" t="str">
        <v>Isakson (R-GA)</v>
      </c>
    </row>
    <row r="49" spans="1:1" x14ac:dyDescent="0.25">
      <c r="A49" t="str">
        <v>Johanns (R-NE)</v>
      </c>
    </row>
    <row r="50" spans="1:1" x14ac:dyDescent="0.25">
      <c r="A50" t="str">
        <v>Johnson (D-SD)</v>
      </c>
    </row>
    <row r="51" spans="1:1" x14ac:dyDescent="0.25">
      <c r="A51" t="str">
        <v>Johnson (R-WI)</v>
      </c>
    </row>
    <row r="52" spans="1:1" x14ac:dyDescent="0.25">
      <c r="A52" t="str">
        <v>Kerry (D-MA)</v>
      </c>
    </row>
    <row r="53" spans="1:1" x14ac:dyDescent="0.25">
      <c r="A53" t="str">
        <v>Kirk (R-IL)</v>
      </c>
    </row>
    <row r="54" spans="1:1" x14ac:dyDescent="0.25">
      <c r="A54" t="str">
        <v>Klobuchar (D-MN)</v>
      </c>
    </row>
    <row r="55" spans="1:1" x14ac:dyDescent="0.25">
      <c r="A55" t="str">
        <v>Kohl (D-WI)</v>
      </c>
    </row>
    <row r="56" spans="1:1" x14ac:dyDescent="0.25">
      <c r="A56" t="str">
        <v>Kyl (R-AZ)</v>
      </c>
    </row>
    <row r="57" spans="1:1" x14ac:dyDescent="0.25">
      <c r="A57" t="str">
        <v>Landrieu (D-LA)</v>
      </c>
    </row>
    <row r="58" spans="1:1" x14ac:dyDescent="0.25">
      <c r="A58" t="str">
        <v>Lautenberg (D-NJ)</v>
      </c>
    </row>
    <row r="59" spans="1:1" x14ac:dyDescent="0.25">
      <c r="A59" t="str">
        <v>Leahy (D-VT)</v>
      </c>
    </row>
    <row r="60" spans="1:1" x14ac:dyDescent="0.25">
      <c r="A60" t="str">
        <v>Lee (R-UT)</v>
      </c>
    </row>
    <row r="61" spans="1:1" x14ac:dyDescent="0.25">
      <c r="A61" t="str">
        <v>Levin (D-MI)</v>
      </c>
    </row>
    <row r="62" spans="1:1" x14ac:dyDescent="0.25">
      <c r="A62" t="str">
        <v>Lieberman (ID-CT)</v>
      </c>
    </row>
    <row r="63" spans="1:1" x14ac:dyDescent="0.25">
      <c r="A63" t="str">
        <v>Lugar (R-IN)</v>
      </c>
    </row>
    <row r="64" spans="1:1" x14ac:dyDescent="0.25">
      <c r="A64" t="str">
        <v>Manchin (D-WV)</v>
      </c>
    </row>
    <row r="65" spans="1:1" x14ac:dyDescent="0.25">
      <c r="A65" t="str">
        <v>McCain (R-AZ)</v>
      </c>
    </row>
    <row r="66" spans="1:1" x14ac:dyDescent="0.25">
      <c r="A66" t="str">
        <v>McCaskill (D-MO)</v>
      </c>
    </row>
    <row r="67" spans="1:1" x14ac:dyDescent="0.25">
      <c r="A67" t="str">
        <v>McConnell (R-KY)</v>
      </c>
    </row>
    <row r="68" spans="1:1" x14ac:dyDescent="0.25">
      <c r="A68" t="str">
        <v>Menendez (D-NJ)</v>
      </c>
    </row>
    <row r="69" spans="1:1" x14ac:dyDescent="0.25">
      <c r="A69" t="str">
        <v>Merkley (D-OR)</v>
      </c>
    </row>
    <row r="70" spans="1:1" x14ac:dyDescent="0.25">
      <c r="A70" t="str">
        <v>Mikulski (D-MD)</v>
      </c>
    </row>
    <row r="71" spans="1:1" x14ac:dyDescent="0.25">
      <c r="A71" t="str">
        <v>Moran (R-KS)</v>
      </c>
    </row>
    <row r="72" spans="1:1" x14ac:dyDescent="0.25">
      <c r="A72" t="str">
        <v>Murkowski (R-AK)</v>
      </c>
    </row>
    <row r="73" spans="1:1" x14ac:dyDescent="0.25">
      <c r="A73" t="str">
        <v>Murray (D-WA)</v>
      </c>
    </row>
    <row r="74" spans="1:1" x14ac:dyDescent="0.25">
      <c r="A74" t="str">
        <v>Nelson (D-FL)</v>
      </c>
    </row>
    <row r="75" spans="1:1" x14ac:dyDescent="0.25">
      <c r="A75" t="str">
        <v>Nelson (D-NE)</v>
      </c>
    </row>
    <row r="76" spans="1:1" x14ac:dyDescent="0.25">
      <c r="A76" t="str">
        <v>Paul (R-KY)</v>
      </c>
    </row>
    <row r="77" spans="1:1" x14ac:dyDescent="0.25">
      <c r="A77" t="str">
        <v>Portman (R-OH)</v>
      </c>
    </row>
    <row r="78" spans="1:1" x14ac:dyDescent="0.25">
      <c r="A78" t="str">
        <v>Pryor (D-AR)</v>
      </c>
    </row>
    <row r="79" spans="1:1" x14ac:dyDescent="0.25">
      <c r="A79" t="str">
        <v>Reed (D-RI)</v>
      </c>
    </row>
    <row r="80" spans="1:1" x14ac:dyDescent="0.25">
      <c r="A80" t="str">
        <v>Reid (D-NV)</v>
      </c>
    </row>
    <row r="81" spans="1:1" x14ac:dyDescent="0.25">
      <c r="A81" t="str">
        <v>Risch (R-ID)</v>
      </c>
    </row>
    <row r="82" spans="1:1" x14ac:dyDescent="0.25">
      <c r="A82" t="str">
        <v>Roberts (R-KS)</v>
      </c>
    </row>
    <row r="83" spans="1:1" x14ac:dyDescent="0.25">
      <c r="A83" t="str">
        <v>Rockefeller (D-WV)</v>
      </c>
    </row>
    <row r="84" spans="1:1" x14ac:dyDescent="0.25">
      <c r="A84" t="str">
        <v>Rubio (R-FL)</v>
      </c>
    </row>
    <row r="85" spans="1:1" x14ac:dyDescent="0.25">
      <c r="A85" t="str">
        <v>Sanders (I-VT)</v>
      </c>
    </row>
    <row r="86" spans="1:1" x14ac:dyDescent="0.25">
      <c r="A86" t="str">
        <v>Schatz (D-HI)</v>
      </c>
    </row>
    <row r="87" spans="1:1" x14ac:dyDescent="0.25">
      <c r="A87" t="str">
        <v>Schumer (D-NY)</v>
      </c>
    </row>
    <row r="88" spans="1:1" x14ac:dyDescent="0.25">
      <c r="A88" t="str">
        <v>Sessions (R-AL)</v>
      </c>
    </row>
    <row r="89" spans="1:1" x14ac:dyDescent="0.25">
      <c r="A89" t="str">
        <v>Shaheen (D-NH)</v>
      </c>
    </row>
    <row r="90" spans="1:1" x14ac:dyDescent="0.25">
      <c r="A90" t="str">
        <v>Shelby (R-AL)</v>
      </c>
    </row>
    <row r="91" spans="1:1" x14ac:dyDescent="0.25">
      <c r="A91" t="str">
        <v>Snowe (R-ME)</v>
      </c>
    </row>
    <row r="92" spans="1:1" x14ac:dyDescent="0.25">
      <c r="A92" t="str">
        <v>Stabenow (D-MI)</v>
      </c>
    </row>
    <row r="93" spans="1:1" x14ac:dyDescent="0.25">
      <c r="A93" t="str">
        <v>Tester (D-MT)</v>
      </c>
    </row>
    <row r="94" spans="1:1" x14ac:dyDescent="0.25">
      <c r="A94" t="str">
        <v>Thune (R-SD)</v>
      </c>
    </row>
    <row r="95" spans="1:1" x14ac:dyDescent="0.25">
      <c r="A95" t="str">
        <v>Toomey (R-PA)</v>
      </c>
    </row>
    <row r="96" spans="1:1" x14ac:dyDescent="0.25">
      <c r="A96" t="str">
        <v>Udall (D-CO)</v>
      </c>
    </row>
    <row r="97" spans="1:1" x14ac:dyDescent="0.25">
      <c r="A97" t="str">
        <v>Udall (D-NM)</v>
      </c>
    </row>
    <row r="98" spans="1:1" x14ac:dyDescent="0.25">
      <c r="A98" t="str">
        <v>Vitter (R-LA)</v>
      </c>
    </row>
    <row r="99" spans="1:1" x14ac:dyDescent="0.25">
      <c r="A99" t="str">
        <v>Warner (D-VA)</v>
      </c>
    </row>
    <row r="100" spans="1:1" x14ac:dyDescent="0.25">
      <c r="A100" t="str">
        <v>Webb (D-VA)</v>
      </c>
    </row>
    <row r="101" spans="1:1" x14ac:dyDescent="0.25">
      <c r="A101" t="str">
        <v>Whitehouse (D-RI)</v>
      </c>
    </row>
    <row r="102" spans="1:1" x14ac:dyDescent="0.25">
      <c r="A102" t="str">
        <v>Wicker (R-MS)</v>
      </c>
    </row>
    <row r="103" spans="1:1" x14ac:dyDescent="0.25">
      <c r="A103" t="str">
        <v>Wyden (D-OR)</v>
      </c>
    </row>
  </sheetData>
  <conditionalFormatting sqref="B2:CY10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E109"/>
  <sheetViews>
    <sheetView zoomScale="70" zoomScaleNormal="70" workbookViewId="0">
      <pane xSplit="7" ySplit="7" topLeftCell="H8" activePane="bottomRight" state="frozen"/>
      <selection pane="topRight" activeCell="H1" sqref="H1"/>
      <selection pane="bottomLeft" activeCell="A8" sqref="A8"/>
      <selection pane="bottomRight" activeCell="G17" sqref="G17"/>
    </sheetView>
  </sheetViews>
  <sheetFormatPr defaultRowHeight="15" x14ac:dyDescent="0.25"/>
  <cols>
    <col min="1" max="1" width="4.140625" customWidth="1"/>
    <col min="2" max="2" width="4.5703125" customWidth="1"/>
    <col min="3" max="3" width="3.140625" customWidth="1"/>
    <col min="4" max="4" width="3.85546875" customWidth="1"/>
    <col min="5" max="5" width="4.7109375" customWidth="1"/>
    <col min="6" max="6" width="0.140625" customWidth="1"/>
    <col min="7" max="7" width="16.140625" customWidth="1"/>
    <col min="8" max="109" width="7.140625" customWidth="1"/>
  </cols>
  <sheetData>
    <row r="1" spans="1:109" ht="14.25" customHeight="1" x14ac:dyDescent="0.25">
      <c r="A1">
        <v>8</v>
      </c>
      <c r="B1">
        <v>108</v>
      </c>
    </row>
    <row r="2" spans="1:109" ht="14.25" customHeight="1" x14ac:dyDescent="0.25"/>
    <row r="3" spans="1:109" ht="14.25" customHeight="1" x14ac:dyDescent="0.25"/>
    <row r="4" spans="1:109" ht="14.25" customHeight="1" x14ac:dyDescent="0.25"/>
    <row r="5" spans="1:109" ht="14.25" customHeight="1" x14ac:dyDescent="0.25"/>
    <row r="6" spans="1:109" ht="14.25" customHeight="1" x14ac:dyDescent="0.25"/>
    <row r="7" spans="1:109" x14ac:dyDescent="0.25">
      <c r="H7" t="str">
        <f>AllCompare!B1</f>
        <v>Akaka (D-HI)</v>
      </c>
      <c r="I7" t="str">
        <f>AllCompare!C1</f>
        <v>Alexander (R-TN)</v>
      </c>
      <c r="J7" t="str">
        <f>AllCompare!D1</f>
        <v>Ayotte (R-NH)</v>
      </c>
      <c r="K7" t="str">
        <f>AllCompare!E1</f>
        <v>Barrasso (R-WY)</v>
      </c>
      <c r="L7" t="str">
        <f>AllCompare!F1</f>
        <v>Baucus (D-MT)</v>
      </c>
      <c r="M7" t="str">
        <f>AllCompare!G1</f>
        <v>Begich (D-AK)</v>
      </c>
      <c r="N7" t="str">
        <f>AllCompare!H1</f>
        <v>Bennet (D-CO)</v>
      </c>
      <c r="O7" t="str">
        <f>AllCompare!I1</f>
        <v>Bingaman (D-NM)</v>
      </c>
      <c r="P7" t="str">
        <f>AllCompare!J1</f>
        <v>Blumenthal (D-CT)</v>
      </c>
      <c r="Q7" t="str">
        <f>AllCompare!K1</f>
        <v>Blunt (R-MO)</v>
      </c>
      <c r="R7" t="str">
        <f>AllCompare!L1</f>
        <v>Boozman (R-AR)</v>
      </c>
      <c r="S7" t="str">
        <f>AllCompare!M1</f>
        <v>Boxer (D-CA)</v>
      </c>
      <c r="T7" t="str">
        <f>AllCompare!N1</f>
        <v>Brown (D-OH)</v>
      </c>
      <c r="U7" t="str">
        <f>AllCompare!O1</f>
        <v>Brown (R-MA)</v>
      </c>
      <c r="V7" t="str">
        <f>AllCompare!P1</f>
        <v>Burr (R-NC)</v>
      </c>
      <c r="W7" t="str">
        <f>AllCompare!Q1</f>
        <v>Cantwell (D-WA)</v>
      </c>
      <c r="X7" t="str">
        <f>AllCompare!R1</f>
        <v>Cardin (D-MD)</v>
      </c>
      <c r="Y7" t="str">
        <f>AllCompare!S1</f>
        <v>Carper (D-DE)</v>
      </c>
      <c r="Z7" t="str">
        <f>AllCompare!T1</f>
        <v>Casey (D-PA)</v>
      </c>
      <c r="AA7" t="str">
        <f>AllCompare!U1</f>
        <v>Chambliss (R-GA)</v>
      </c>
      <c r="AB7" t="str">
        <f>AllCompare!V1</f>
        <v>Coats (R-IN)</v>
      </c>
      <c r="AC7" t="str">
        <f>AllCompare!W1</f>
        <v>Coburn (R-OK)</v>
      </c>
      <c r="AD7" t="str">
        <f>AllCompare!X1</f>
        <v>Cochran (R-MS)</v>
      </c>
      <c r="AE7" t="str">
        <f>AllCompare!Y1</f>
        <v>Collins (R-ME)</v>
      </c>
      <c r="AF7" t="str">
        <f>AllCompare!Z1</f>
        <v>Conrad (D-ND)</v>
      </c>
      <c r="AG7" t="str">
        <f>AllCompare!AA1</f>
        <v>Coons (D-DE)</v>
      </c>
      <c r="AH7" t="str">
        <f>AllCompare!AB1</f>
        <v>Corker (R-TN)</v>
      </c>
      <c r="AI7" t="str">
        <f>AllCompare!AC1</f>
        <v>Cornyn (R-TX)</v>
      </c>
      <c r="AJ7" t="str">
        <f>AllCompare!AD1</f>
        <v>Crapo (R-ID)</v>
      </c>
      <c r="AK7" t="str">
        <f>AllCompare!AE1</f>
        <v>DeMint (R-SC)</v>
      </c>
      <c r="AL7" t="str">
        <f>AllCompare!AF1</f>
        <v>Durbin (D-IL)</v>
      </c>
      <c r="AM7" t="str">
        <f>AllCompare!AG1</f>
        <v>Ensign (R-NV)</v>
      </c>
      <c r="AN7" t="str">
        <f>AllCompare!AH1</f>
        <v>Enzi (R-WY)</v>
      </c>
      <c r="AO7" t="str">
        <f>AllCompare!AI1</f>
        <v>Feinstein (D-CA)</v>
      </c>
      <c r="AP7" t="str">
        <f>AllCompare!AJ1</f>
        <v>Franken (D-MN)</v>
      </c>
      <c r="AQ7" t="str">
        <f>AllCompare!AK1</f>
        <v>Gillibrand (D-NY)</v>
      </c>
      <c r="AR7" t="str">
        <f>AllCompare!AL1</f>
        <v>Graham (R-SC)</v>
      </c>
      <c r="AS7" t="str">
        <f>AllCompare!AM1</f>
        <v>Grassley (R-IA)</v>
      </c>
      <c r="AT7" t="str">
        <f>AllCompare!AN1</f>
        <v>Hagan (D-NC)</v>
      </c>
      <c r="AU7" t="str">
        <f>AllCompare!AO1</f>
        <v>Harkin (D-IA)</v>
      </c>
      <c r="AV7" t="str">
        <f>AllCompare!AP1</f>
        <v>Hatch (R-UT)</v>
      </c>
      <c r="AW7" t="str">
        <f>AllCompare!AQ1</f>
        <v>Heller (R-NV)</v>
      </c>
      <c r="AX7" t="str">
        <f>AllCompare!AR1</f>
        <v>Hoeven (R-ND)</v>
      </c>
      <c r="AY7" t="str">
        <f>AllCompare!AS1</f>
        <v>Hutchison (R-TX)</v>
      </c>
      <c r="AZ7" t="str">
        <f>AllCompare!AT1</f>
        <v>Inhofe (R-OK)</v>
      </c>
      <c r="BA7" t="str">
        <f>AllCompare!AU1</f>
        <v>Inouye (D-HI)</v>
      </c>
      <c r="BB7" t="str">
        <f>AllCompare!AV1</f>
        <v>Isakson (R-GA)</v>
      </c>
      <c r="BC7" t="str">
        <f>AllCompare!AW1</f>
        <v>Johanns (R-NE)</v>
      </c>
      <c r="BD7" t="str">
        <f>AllCompare!AX1</f>
        <v>Johnson (D-SD)</v>
      </c>
      <c r="BE7" t="str">
        <f>AllCompare!AY1</f>
        <v>Johnson (R-WI)</v>
      </c>
      <c r="BF7" t="str">
        <f>AllCompare!AZ1</f>
        <v>Kerry (D-MA)</v>
      </c>
      <c r="BG7" t="str">
        <f>AllCompare!BA1</f>
        <v>Kirk (R-IL)</v>
      </c>
      <c r="BH7" t="str">
        <f>AllCompare!BB1</f>
        <v>Klobuchar (D-MN)</v>
      </c>
      <c r="BI7" t="str">
        <f>AllCompare!BC1</f>
        <v>Kohl (D-WI)</v>
      </c>
      <c r="BJ7" t="str">
        <f>AllCompare!BD1</f>
        <v>Kyl (R-AZ)</v>
      </c>
      <c r="BK7" t="str">
        <f>AllCompare!BE1</f>
        <v>Landrieu (D-LA)</v>
      </c>
      <c r="BL7" t="str">
        <f>AllCompare!BF1</f>
        <v>Lautenberg (D-NJ)</v>
      </c>
      <c r="BM7" t="str">
        <f>AllCompare!BG1</f>
        <v>Leahy (D-VT)</v>
      </c>
      <c r="BN7" t="str">
        <f>AllCompare!BH1</f>
        <v>Lee (R-UT)</v>
      </c>
      <c r="BO7" t="str">
        <f>AllCompare!BI1</f>
        <v>Levin (D-MI)</v>
      </c>
      <c r="BP7" t="str">
        <f>AllCompare!BJ1</f>
        <v>Lieberman (ID-CT)</v>
      </c>
      <c r="BQ7" t="str">
        <f>AllCompare!BK1</f>
        <v>Lugar (R-IN)</v>
      </c>
      <c r="BR7" t="str">
        <f>AllCompare!BL1</f>
        <v>Manchin (D-WV)</v>
      </c>
      <c r="BS7" t="str">
        <f>AllCompare!BM1</f>
        <v>McCain (R-AZ)</v>
      </c>
      <c r="BT7" t="str">
        <f>AllCompare!BN1</f>
        <v>McCaskill (D-MO)</v>
      </c>
      <c r="BU7" t="str">
        <f>AllCompare!BO1</f>
        <v>McConnell (R-KY)</v>
      </c>
      <c r="BV7" t="str">
        <f>AllCompare!BP1</f>
        <v>Menendez (D-NJ)</v>
      </c>
      <c r="BW7" t="str">
        <f>AllCompare!BQ1</f>
        <v>Merkley (D-OR)</v>
      </c>
      <c r="BX7" t="str">
        <f>AllCompare!BR1</f>
        <v>Mikulski (D-MD)</v>
      </c>
      <c r="BY7" t="str">
        <f>AllCompare!BS1</f>
        <v>Moran (R-KS)</v>
      </c>
      <c r="BZ7" t="str">
        <f>AllCompare!BT1</f>
        <v>Murkowski (R-AK)</v>
      </c>
      <c r="CA7" t="str">
        <f>AllCompare!BU1</f>
        <v>Murray (D-WA)</v>
      </c>
      <c r="CB7" t="str">
        <f>AllCompare!BV1</f>
        <v>Nelson (D-FL)</v>
      </c>
      <c r="CC7" t="str">
        <f>AllCompare!BW1</f>
        <v>Nelson (D-NE)</v>
      </c>
      <c r="CD7" t="str">
        <f>AllCompare!BX1</f>
        <v>Paul (R-KY)</v>
      </c>
      <c r="CE7" t="str">
        <f>AllCompare!BY1</f>
        <v>Portman (R-OH)</v>
      </c>
      <c r="CF7" t="str">
        <f>AllCompare!BZ1</f>
        <v>Pryor (D-AR)</v>
      </c>
      <c r="CG7" t="str">
        <f>AllCompare!CA1</f>
        <v>Reed (D-RI)</v>
      </c>
      <c r="CH7" t="str">
        <f>AllCompare!CB1</f>
        <v>Reid (D-NV)</v>
      </c>
      <c r="CI7" t="str">
        <f>AllCompare!CC1</f>
        <v>Risch (R-ID)</v>
      </c>
      <c r="CJ7" t="str">
        <f>AllCompare!CD1</f>
        <v>Roberts (R-KS)</v>
      </c>
      <c r="CK7" t="str">
        <f>AllCompare!CE1</f>
        <v>Rockefeller (D-WV)</v>
      </c>
      <c r="CL7" t="str">
        <f>AllCompare!CF1</f>
        <v>Rubio (R-FL)</v>
      </c>
      <c r="CM7" t="str">
        <f>AllCompare!CG1</f>
        <v>Sanders (I-VT)</v>
      </c>
      <c r="CN7" t="str">
        <f>AllCompare!CH1</f>
        <v>Schatz (D-HI)</v>
      </c>
      <c r="CO7" t="str">
        <f>AllCompare!CI1</f>
        <v>Schumer (D-NY)</v>
      </c>
      <c r="CP7" t="str">
        <f>AllCompare!CJ1</f>
        <v>Sessions (R-AL)</v>
      </c>
      <c r="CQ7" t="str">
        <f>AllCompare!CK1</f>
        <v>Shaheen (D-NH)</v>
      </c>
      <c r="CR7" t="str">
        <f>AllCompare!CL1</f>
        <v>Shelby (R-AL)</v>
      </c>
      <c r="CS7" t="str">
        <f>AllCompare!CM1</f>
        <v>Snowe (R-ME)</v>
      </c>
      <c r="CT7" t="str">
        <f>AllCompare!CN1</f>
        <v>Stabenow (D-MI)</v>
      </c>
      <c r="CU7" t="str">
        <f>AllCompare!CO1</f>
        <v>Tester (D-MT)</v>
      </c>
      <c r="CV7" t="str">
        <f>AllCompare!CP1</f>
        <v>Thune (R-SD)</v>
      </c>
      <c r="CW7" t="str">
        <f>AllCompare!CQ1</f>
        <v>Toomey (R-PA)</v>
      </c>
      <c r="CX7" t="str">
        <f>AllCompare!CR1</f>
        <v>Udall (D-CO)</v>
      </c>
      <c r="CY7" t="str">
        <f>AllCompare!CS1</f>
        <v>Udall (D-NM)</v>
      </c>
      <c r="CZ7" t="str">
        <f>AllCompare!CT1</f>
        <v>Vitter (R-LA)</v>
      </c>
      <c r="DA7" t="str">
        <f>AllCompare!CU1</f>
        <v>Warner (D-VA)</v>
      </c>
      <c r="DB7" t="str">
        <f>AllCompare!CV1</f>
        <v>Webb (D-VA)</v>
      </c>
      <c r="DC7" t="str">
        <f>AllCompare!CW1</f>
        <v>Whitehouse (D-RI)</v>
      </c>
      <c r="DD7" t="str">
        <f>AllCompare!CX1</f>
        <v>Wicker (R-MS)</v>
      </c>
      <c r="DE7" t="str">
        <f>AllCompare!CY1</f>
        <v>Wyden (D-OR)</v>
      </c>
    </row>
    <row r="8" spans="1:109" ht="12" customHeight="1" x14ac:dyDescent="0.25">
      <c r="G8" t="str">
        <f>AllCompare!A2</f>
        <v>Akaka (D-HI)</v>
      </c>
      <c r="H8">
        <f>AllCompare!B2</f>
        <v>0</v>
      </c>
      <c r="I8">
        <f>AllCompare!C2</f>
        <v>0</v>
      </c>
      <c r="J8">
        <f>AllCompare!D2</f>
        <v>0</v>
      </c>
      <c r="K8">
        <f>AllCompare!E2</f>
        <v>0</v>
      </c>
      <c r="L8">
        <f>AllCompare!F2</f>
        <v>0</v>
      </c>
      <c r="M8">
        <f>AllCompare!G2</f>
        <v>0</v>
      </c>
      <c r="N8">
        <f>AllCompare!H2</f>
        <v>0</v>
      </c>
      <c r="O8">
        <f>AllCompare!I2</f>
        <v>0</v>
      </c>
      <c r="P8">
        <f>AllCompare!J2</f>
        <v>0</v>
      </c>
      <c r="Q8">
        <f>AllCompare!K2</f>
        <v>0</v>
      </c>
      <c r="R8">
        <f>AllCompare!L2</f>
        <v>0</v>
      </c>
      <c r="S8">
        <f>AllCompare!M2</f>
        <v>0</v>
      </c>
      <c r="T8">
        <f>AllCompare!N2</f>
        <v>0</v>
      </c>
      <c r="U8">
        <f>AllCompare!O2</f>
        <v>0</v>
      </c>
      <c r="V8">
        <f>AllCompare!P2</f>
        <v>0</v>
      </c>
      <c r="W8">
        <f>AllCompare!Q2</f>
        <v>0</v>
      </c>
      <c r="X8">
        <f>AllCompare!R2</f>
        <v>0</v>
      </c>
      <c r="Y8">
        <f>AllCompare!S2</f>
        <v>0</v>
      </c>
      <c r="Z8">
        <f>AllCompare!T2</f>
        <v>0</v>
      </c>
      <c r="AA8">
        <f>AllCompare!U2</f>
        <v>0</v>
      </c>
      <c r="AB8">
        <f>AllCompare!V2</f>
        <v>0</v>
      </c>
      <c r="AC8">
        <f>AllCompare!W2</f>
        <v>0</v>
      </c>
      <c r="AD8">
        <f>AllCompare!X2</f>
        <v>0</v>
      </c>
      <c r="AE8">
        <f>AllCompare!Y2</f>
        <v>0</v>
      </c>
      <c r="AF8">
        <f>AllCompare!Z2</f>
        <v>0</v>
      </c>
      <c r="AG8">
        <f>AllCompare!AA2</f>
        <v>0</v>
      </c>
      <c r="AH8">
        <f>AllCompare!AB2</f>
        <v>0</v>
      </c>
      <c r="AI8">
        <f>AllCompare!AC2</f>
        <v>0</v>
      </c>
      <c r="AJ8">
        <f>AllCompare!AD2</f>
        <v>0</v>
      </c>
      <c r="AK8">
        <f>AllCompare!AE2</f>
        <v>0</v>
      </c>
      <c r="AL8">
        <f>AllCompare!AF2</f>
        <v>0</v>
      </c>
      <c r="AM8">
        <f>AllCompare!AG2</f>
        <v>0</v>
      </c>
      <c r="AN8">
        <f>AllCompare!AH2</f>
        <v>0</v>
      </c>
      <c r="AO8">
        <f>AllCompare!AI2</f>
        <v>0</v>
      </c>
      <c r="AP8">
        <f>AllCompare!AJ2</f>
        <v>0</v>
      </c>
      <c r="AQ8">
        <f>AllCompare!AK2</f>
        <v>0</v>
      </c>
      <c r="AR8">
        <f>AllCompare!AL2</f>
        <v>0</v>
      </c>
      <c r="AS8">
        <f>AllCompare!AM2</f>
        <v>0</v>
      </c>
      <c r="AT8">
        <f>AllCompare!AN2</f>
        <v>0</v>
      </c>
      <c r="AU8">
        <f>AllCompare!AO2</f>
        <v>0</v>
      </c>
      <c r="AV8">
        <f>AllCompare!AP2</f>
        <v>0</v>
      </c>
      <c r="AW8">
        <f>AllCompare!AQ2</f>
        <v>0</v>
      </c>
      <c r="AX8">
        <f>AllCompare!AR2</f>
        <v>0</v>
      </c>
      <c r="AY8">
        <f>AllCompare!AS2</f>
        <v>0</v>
      </c>
      <c r="AZ8">
        <f>AllCompare!AT2</f>
        <v>0</v>
      </c>
      <c r="BA8">
        <f>AllCompare!AU2</f>
        <v>0</v>
      </c>
      <c r="BB8">
        <f>AllCompare!AV2</f>
        <v>0</v>
      </c>
      <c r="BC8">
        <f>AllCompare!AW2</f>
        <v>0</v>
      </c>
      <c r="BD8">
        <f>AllCompare!AX2</f>
        <v>0</v>
      </c>
      <c r="BE8">
        <f>AllCompare!AY2</f>
        <v>0</v>
      </c>
      <c r="BF8">
        <f>AllCompare!AZ2</f>
        <v>0</v>
      </c>
      <c r="BG8">
        <f>AllCompare!BA2</f>
        <v>0</v>
      </c>
      <c r="BH8">
        <f>AllCompare!BB2</f>
        <v>0</v>
      </c>
      <c r="BI8">
        <f>AllCompare!BC2</f>
        <v>0</v>
      </c>
      <c r="BJ8">
        <f>AllCompare!BD2</f>
        <v>0</v>
      </c>
      <c r="BK8">
        <f>AllCompare!BE2</f>
        <v>0</v>
      </c>
      <c r="BL8">
        <f>AllCompare!BF2</f>
        <v>0</v>
      </c>
      <c r="BM8">
        <f>AllCompare!BG2</f>
        <v>0</v>
      </c>
      <c r="BN8">
        <f>AllCompare!BH2</f>
        <v>0</v>
      </c>
      <c r="BO8">
        <f>AllCompare!BI2</f>
        <v>0</v>
      </c>
      <c r="BP8">
        <f>AllCompare!BJ2</f>
        <v>0</v>
      </c>
      <c r="BQ8">
        <f>AllCompare!BK2</f>
        <v>0</v>
      </c>
      <c r="BR8">
        <f>AllCompare!BL2</f>
        <v>0</v>
      </c>
      <c r="BS8">
        <f>AllCompare!BM2</f>
        <v>0</v>
      </c>
      <c r="BT8">
        <f>AllCompare!BN2</f>
        <v>0</v>
      </c>
      <c r="BU8">
        <f>AllCompare!BO2</f>
        <v>0</v>
      </c>
      <c r="BV8">
        <f>AllCompare!BP2</f>
        <v>0</v>
      </c>
      <c r="BW8">
        <f>AllCompare!BQ2</f>
        <v>0</v>
      </c>
      <c r="BX8">
        <f>AllCompare!BR2</f>
        <v>0</v>
      </c>
      <c r="BY8">
        <f>AllCompare!BS2</f>
        <v>0</v>
      </c>
      <c r="BZ8">
        <f>AllCompare!BT2</f>
        <v>0</v>
      </c>
      <c r="CA8">
        <f>AllCompare!BU2</f>
        <v>0</v>
      </c>
      <c r="CB8">
        <f>AllCompare!BV2</f>
        <v>0</v>
      </c>
      <c r="CC8">
        <f>AllCompare!BW2</f>
        <v>0</v>
      </c>
      <c r="CD8">
        <f>AllCompare!BX2</f>
        <v>0</v>
      </c>
      <c r="CE8">
        <f>AllCompare!BY2</f>
        <v>0</v>
      </c>
      <c r="CF8">
        <f>AllCompare!BZ2</f>
        <v>0</v>
      </c>
      <c r="CG8">
        <f>AllCompare!CA2</f>
        <v>0</v>
      </c>
      <c r="CH8">
        <f>AllCompare!CB2</f>
        <v>0</v>
      </c>
      <c r="CI8">
        <f>AllCompare!CC2</f>
        <v>0</v>
      </c>
      <c r="CJ8">
        <f>AllCompare!CD2</f>
        <v>0</v>
      </c>
      <c r="CK8">
        <f>AllCompare!CE2</f>
        <v>0</v>
      </c>
      <c r="CL8">
        <f>AllCompare!CF2</f>
        <v>0</v>
      </c>
      <c r="CM8">
        <f>AllCompare!CG2</f>
        <v>0</v>
      </c>
      <c r="CN8">
        <f>AllCompare!CH2</f>
        <v>0</v>
      </c>
      <c r="CO8">
        <f>AllCompare!CI2</f>
        <v>0</v>
      </c>
      <c r="CP8">
        <f>AllCompare!CJ2</f>
        <v>0</v>
      </c>
      <c r="CQ8">
        <f>AllCompare!CK2</f>
        <v>0</v>
      </c>
      <c r="CR8">
        <f>AllCompare!CL2</f>
        <v>0</v>
      </c>
      <c r="CS8">
        <f>AllCompare!CM2</f>
        <v>0</v>
      </c>
      <c r="CT8">
        <f>AllCompare!CN2</f>
        <v>0</v>
      </c>
      <c r="CU8">
        <f>AllCompare!CO2</f>
        <v>0</v>
      </c>
      <c r="CV8">
        <f>AllCompare!CP2</f>
        <v>0</v>
      </c>
      <c r="CW8">
        <f>AllCompare!CQ2</f>
        <v>0</v>
      </c>
      <c r="CX8">
        <f>AllCompare!CR2</f>
        <v>0</v>
      </c>
      <c r="CY8">
        <f>AllCompare!CS2</f>
        <v>0</v>
      </c>
      <c r="CZ8">
        <f>AllCompare!CT2</f>
        <v>0</v>
      </c>
      <c r="DA8">
        <f>AllCompare!CU2</f>
        <v>0</v>
      </c>
      <c r="DB8">
        <f>AllCompare!CV2</f>
        <v>0</v>
      </c>
      <c r="DC8">
        <f>AllCompare!CW2</f>
        <v>0</v>
      </c>
      <c r="DD8">
        <f>AllCompare!CX2</f>
        <v>0</v>
      </c>
      <c r="DE8">
        <f>AllCompare!CY2</f>
        <v>0</v>
      </c>
    </row>
    <row r="9" spans="1:109" ht="12" customHeight="1" x14ac:dyDescent="0.25">
      <c r="G9" t="str">
        <f>AllCompare!A3</f>
        <v>Alexander (R-TN)</v>
      </c>
      <c r="H9">
        <f>AllCompare!B3</f>
        <v>0</v>
      </c>
      <c r="I9">
        <f>AllCompare!C3</f>
        <v>0</v>
      </c>
      <c r="J9">
        <f>AllCompare!D3</f>
        <v>0</v>
      </c>
      <c r="K9">
        <f>AllCompare!E3</f>
        <v>0</v>
      </c>
      <c r="L9">
        <f>AllCompare!F3</f>
        <v>0</v>
      </c>
      <c r="M9">
        <f>AllCompare!G3</f>
        <v>0</v>
      </c>
      <c r="N9">
        <f>AllCompare!H3</f>
        <v>0</v>
      </c>
      <c r="O9">
        <f>AllCompare!I3</f>
        <v>0</v>
      </c>
      <c r="P9">
        <f>AllCompare!J3</f>
        <v>0</v>
      </c>
      <c r="Q9">
        <f>AllCompare!K3</f>
        <v>0</v>
      </c>
      <c r="R9">
        <f>AllCompare!L3</f>
        <v>0</v>
      </c>
      <c r="S9">
        <f>AllCompare!M3</f>
        <v>0</v>
      </c>
      <c r="T9">
        <f>AllCompare!N3</f>
        <v>0</v>
      </c>
      <c r="U9">
        <f>AllCompare!O3</f>
        <v>0</v>
      </c>
      <c r="V9">
        <f>AllCompare!P3</f>
        <v>0</v>
      </c>
      <c r="W9">
        <f>AllCompare!Q3</f>
        <v>0</v>
      </c>
      <c r="X9">
        <f>AllCompare!R3</f>
        <v>0</v>
      </c>
      <c r="Y9">
        <f>AllCompare!S3</f>
        <v>0</v>
      </c>
      <c r="Z9">
        <f>AllCompare!T3</f>
        <v>0</v>
      </c>
      <c r="AA9">
        <f>AllCompare!U3</f>
        <v>0</v>
      </c>
      <c r="AB9">
        <f>AllCompare!V3</f>
        <v>0</v>
      </c>
      <c r="AC9">
        <f>AllCompare!W3</f>
        <v>0</v>
      </c>
      <c r="AD9">
        <f>AllCompare!X3</f>
        <v>0</v>
      </c>
      <c r="AE9">
        <f>AllCompare!Y3</f>
        <v>0</v>
      </c>
      <c r="AF9">
        <f>AllCompare!Z3</f>
        <v>0</v>
      </c>
      <c r="AG9">
        <f>AllCompare!AA3</f>
        <v>0</v>
      </c>
      <c r="AH9">
        <f>AllCompare!AB3</f>
        <v>0</v>
      </c>
      <c r="AI9">
        <f>AllCompare!AC3</f>
        <v>0</v>
      </c>
      <c r="AJ9">
        <f>AllCompare!AD3</f>
        <v>0</v>
      </c>
      <c r="AK9">
        <f>AllCompare!AE3</f>
        <v>0</v>
      </c>
      <c r="AL9">
        <f>AllCompare!AF3</f>
        <v>0</v>
      </c>
      <c r="AM9">
        <f>AllCompare!AG3</f>
        <v>0</v>
      </c>
      <c r="AN9">
        <f>AllCompare!AH3</f>
        <v>0</v>
      </c>
      <c r="AO9">
        <f>AllCompare!AI3</f>
        <v>0</v>
      </c>
      <c r="AP9">
        <f>AllCompare!AJ3</f>
        <v>0</v>
      </c>
      <c r="AQ9">
        <f>AllCompare!AK3</f>
        <v>0</v>
      </c>
      <c r="AR9">
        <f>AllCompare!AL3</f>
        <v>0</v>
      </c>
      <c r="AS9">
        <f>AllCompare!AM3</f>
        <v>0</v>
      </c>
      <c r="AT9">
        <f>AllCompare!AN3</f>
        <v>0</v>
      </c>
      <c r="AU9">
        <f>AllCompare!AO3</f>
        <v>0</v>
      </c>
      <c r="AV9">
        <f>AllCompare!AP3</f>
        <v>0</v>
      </c>
      <c r="AW9">
        <f>AllCompare!AQ3</f>
        <v>0</v>
      </c>
      <c r="AX9">
        <f>AllCompare!AR3</f>
        <v>0</v>
      </c>
      <c r="AY9">
        <f>AllCompare!AS3</f>
        <v>0</v>
      </c>
      <c r="AZ9">
        <f>AllCompare!AT3</f>
        <v>0</v>
      </c>
      <c r="BA9">
        <f>AllCompare!AU3</f>
        <v>0</v>
      </c>
      <c r="BB9">
        <f>AllCompare!AV3</f>
        <v>0</v>
      </c>
      <c r="BC9">
        <f>AllCompare!AW3</f>
        <v>0</v>
      </c>
      <c r="BD9">
        <f>AllCompare!AX3</f>
        <v>0</v>
      </c>
      <c r="BE9">
        <f>AllCompare!AY3</f>
        <v>0</v>
      </c>
      <c r="BF9">
        <f>AllCompare!AZ3</f>
        <v>0</v>
      </c>
      <c r="BG9">
        <f>AllCompare!BA3</f>
        <v>0</v>
      </c>
      <c r="BH9">
        <f>AllCompare!BB3</f>
        <v>0</v>
      </c>
      <c r="BI9">
        <f>AllCompare!BC3</f>
        <v>0</v>
      </c>
      <c r="BJ9">
        <f>AllCompare!BD3</f>
        <v>0</v>
      </c>
      <c r="BK9">
        <f>AllCompare!BE3</f>
        <v>0</v>
      </c>
      <c r="BL9">
        <f>AllCompare!BF3</f>
        <v>0</v>
      </c>
      <c r="BM9">
        <f>AllCompare!BG3</f>
        <v>0</v>
      </c>
      <c r="BN9">
        <f>AllCompare!BH3</f>
        <v>0</v>
      </c>
      <c r="BO9">
        <f>AllCompare!BI3</f>
        <v>0</v>
      </c>
      <c r="BP9">
        <f>AllCompare!BJ3</f>
        <v>0</v>
      </c>
      <c r="BQ9">
        <f>AllCompare!BK3</f>
        <v>0</v>
      </c>
      <c r="BR9">
        <f>AllCompare!BL3</f>
        <v>0</v>
      </c>
      <c r="BS9">
        <f>AllCompare!BM3</f>
        <v>0</v>
      </c>
      <c r="BT9">
        <f>AllCompare!BN3</f>
        <v>0</v>
      </c>
      <c r="BU9">
        <f>AllCompare!BO3</f>
        <v>0</v>
      </c>
      <c r="BV9">
        <f>AllCompare!BP3</f>
        <v>0</v>
      </c>
      <c r="BW9">
        <f>AllCompare!BQ3</f>
        <v>0</v>
      </c>
      <c r="BX9">
        <f>AllCompare!BR3</f>
        <v>0</v>
      </c>
      <c r="BY9">
        <f>AllCompare!BS3</f>
        <v>0</v>
      </c>
      <c r="BZ9">
        <f>AllCompare!BT3</f>
        <v>0</v>
      </c>
      <c r="CA9">
        <f>AllCompare!BU3</f>
        <v>0</v>
      </c>
      <c r="CB9">
        <f>AllCompare!BV3</f>
        <v>0</v>
      </c>
      <c r="CC9">
        <f>AllCompare!BW3</f>
        <v>0</v>
      </c>
      <c r="CD9">
        <f>AllCompare!BX3</f>
        <v>0</v>
      </c>
      <c r="CE9">
        <f>AllCompare!BY3</f>
        <v>0</v>
      </c>
      <c r="CF9">
        <f>AllCompare!BZ3</f>
        <v>0</v>
      </c>
      <c r="CG9">
        <f>AllCompare!CA3</f>
        <v>0</v>
      </c>
      <c r="CH9">
        <f>AllCompare!CB3</f>
        <v>0</v>
      </c>
      <c r="CI9">
        <f>AllCompare!CC3</f>
        <v>0</v>
      </c>
      <c r="CJ9">
        <f>AllCompare!CD3</f>
        <v>0</v>
      </c>
      <c r="CK9">
        <f>AllCompare!CE3</f>
        <v>0</v>
      </c>
      <c r="CL9">
        <f>AllCompare!CF3</f>
        <v>0</v>
      </c>
      <c r="CM9">
        <f>AllCompare!CG3</f>
        <v>0</v>
      </c>
      <c r="CN9">
        <f>AllCompare!CH3</f>
        <v>0</v>
      </c>
      <c r="CO9">
        <f>AllCompare!CI3</f>
        <v>0</v>
      </c>
      <c r="CP9">
        <f>AllCompare!CJ3</f>
        <v>0</v>
      </c>
      <c r="CQ9">
        <f>AllCompare!CK3</f>
        <v>0</v>
      </c>
      <c r="CR9">
        <f>AllCompare!CL3</f>
        <v>0</v>
      </c>
      <c r="CS9">
        <f>AllCompare!CM3</f>
        <v>0</v>
      </c>
      <c r="CT9">
        <f>AllCompare!CN3</f>
        <v>0</v>
      </c>
      <c r="CU9">
        <f>AllCompare!CO3</f>
        <v>0</v>
      </c>
      <c r="CV9">
        <f>AllCompare!CP3</f>
        <v>0</v>
      </c>
      <c r="CW9">
        <f>AllCompare!CQ3</f>
        <v>0</v>
      </c>
      <c r="CX9">
        <f>AllCompare!CR3</f>
        <v>0</v>
      </c>
      <c r="CY9">
        <f>AllCompare!CS3</f>
        <v>0</v>
      </c>
      <c r="CZ9">
        <f>AllCompare!CT3</f>
        <v>0</v>
      </c>
      <c r="DA9">
        <f>AllCompare!CU3</f>
        <v>0</v>
      </c>
      <c r="DB9">
        <f>AllCompare!CV3</f>
        <v>0</v>
      </c>
      <c r="DC9">
        <f>AllCompare!CW3</f>
        <v>0</v>
      </c>
      <c r="DD9">
        <f>AllCompare!CX3</f>
        <v>0</v>
      </c>
      <c r="DE9">
        <f>AllCompare!CY3</f>
        <v>0</v>
      </c>
    </row>
    <row r="10" spans="1:109" ht="12" customHeight="1" x14ac:dyDescent="0.25">
      <c r="G10" t="str">
        <f>AllCompare!A4</f>
        <v>Ayotte (R-NH)</v>
      </c>
      <c r="H10">
        <f>AllCompare!B4</f>
        <v>0</v>
      </c>
      <c r="I10">
        <f>AllCompare!C4</f>
        <v>0</v>
      </c>
      <c r="J10">
        <f>AllCompare!D4</f>
        <v>0</v>
      </c>
      <c r="K10">
        <f>AllCompare!E4</f>
        <v>0</v>
      </c>
      <c r="L10">
        <f>AllCompare!F4</f>
        <v>0</v>
      </c>
      <c r="M10">
        <f>AllCompare!G4</f>
        <v>0</v>
      </c>
      <c r="N10">
        <f>AllCompare!H4</f>
        <v>0</v>
      </c>
      <c r="O10">
        <f>AllCompare!I4</f>
        <v>0</v>
      </c>
      <c r="P10">
        <f>AllCompare!J4</f>
        <v>0</v>
      </c>
      <c r="Q10">
        <f>AllCompare!K4</f>
        <v>0</v>
      </c>
      <c r="R10">
        <f>AllCompare!L4</f>
        <v>0</v>
      </c>
      <c r="S10">
        <f>AllCompare!M4</f>
        <v>0</v>
      </c>
      <c r="T10">
        <f>AllCompare!N4</f>
        <v>0</v>
      </c>
      <c r="U10">
        <f>AllCompare!O4</f>
        <v>0</v>
      </c>
      <c r="V10">
        <f>AllCompare!P4</f>
        <v>0</v>
      </c>
      <c r="W10">
        <f>AllCompare!Q4</f>
        <v>0</v>
      </c>
      <c r="X10">
        <f>AllCompare!R4</f>
        <v>0</v>
      </c>
      <c r="Y10">
        <f>AllCompare!S4</f>
        <v>0</v>
      </c>
      <c r="Z10">
        <f>AllCompare!T4</f>
        <v>0</v>
      </c>
      <c r="AA10">
        <f>AllCompare!U4</f>
        <v>0</v>
      </c>
      <c r="AB10">
        <f>AllCompare!V4</f>
        <v>0</v>
      </c>
      <c r="AC10">
        <f>AllCompare!W4</f>
        <v>0</v>
      </c>
      <c r="AD10">
        <f>AllCompare!X4</f>
        <v>0</v>
      </c>
      <c r="AE10">
        <f>AllCompare!Y4</f>
        <v>0</v>
      </c>
      <c r="AF10">
        <f>AllCompare!Z4</f>
        <v>0</v>
      </c>
      <c r="AG10">
        <f>AllCompare!AA4</f>
        <v>0</v>
      </c>
      <c r="AH10">
        <f>AllCompare!AB4</f>
        <v>0</v>
      </c>
      <c r="AI10">
        <f>AllCompare!AC4</f>
        <v>0</v>
      </c>
      <c r="AJ10">
        <f>AllCompare!AD4</f>
        <v>0</v>
      </c>
      <c r="AK10">
        <f>AllCompare!AE4</f>
        <v>0</v>
      </c>
      <c r="AL10">
        <f>AllCompare!AF4</f>
        <v>0</v>
      </c>
      <c r="AM10">
        <f>AllCompare!AG4</f>
        <v>0</v>
      </c>
      <c r="AN10">
        <f>AllCompare!AH4</f>
        <v>0</v>
      </c>
      <c r="AO10">
        <f>AllCompare!AI4</f>
        <v>0</v>
      </c>
      <c r="AP10">
        <f>AllCompare!AJ4</f>
        <v>0</v>
      </c>
      <c r="AQ10">
        <f>AllCompare!AK4</f>
        <v>0</v>
      </c>
      <c r="AR10">
        <f>AllCompare!AL4</f>
        <v>0</v>
      </c>
      <c r="AS10">
        <f>AllCompare!AM4</f>
        <v>0</v>
      </c>
      <c r="AT10">
        <f>AllCompare!AN4</f>
        <v>0</v>
      </c>
      <c r="AU10">
        <f>AllCompare!AO4</f>
        <v>0</v>
      </c>
      <c r="AV10">
        <f>AllCompare!AP4</f>
        <v>0</v>
      </c>
      <c r="AW10">
        <f>AllCompare!AQ4</f>
        <v>0</v>
      </c>
      <c r="AX10">
        <f>AllCompare!AR4</f>
        <v>0</v>
      </c>
      <c r="AY10">
        <f>AllCompare!AS4</f>
        <v>0</v>
      </c>
      <c r="AZ10">
        <f>AllCompare!AT4</f>
        <v>0</v>
      </c>
      <c r="BA10">
        <f>AllCompare!AU4</f>
        <v>0</v>
      </c>
      <c r="BB10">
        <f>AllCompare!AV4</f>
        <v>0</v>
      </c>
      <c r="BC10">
        <f>AllCompare!AW4</f>
        <v>0</v>
      </c>
      <c r="BD10">
        <f>AllCompare!AX4</f>
        <v>0</v>
      </c>
      <c r="BE10">
        <f>AllCompare!AY4</f>
        <v>0</v>
      </c>
      <c r="BF10">
        <f>AllCompare!AZ4</f>
        <v>0</v>
      </c>
      <c r="BG10">
        <f>AllCompare!BA4</f>
        <v>0</v>
      </c>
      <c r="BH10">
        <f>AllCompare!BB4</f>
        <v>0</v>
      </c>
      <c r="BI10">
        <f>AllCompare!BC4</f>
        <v>0</v>
      </c>
      <c r="BJ10">
        <f>AllCompare!BD4</f>
        <v>0</v>
      </c>
      <c r="BK10">
        <f>AllCompare!BE4</f>
        <v>0</v>
      </c>
      <c r="BL10">
        <f>AllCompare!BF4</f>
        <v>0</v>
      </c>
      <c r="BM10">
        <f>AllCompare!BG4</f>
        <v>0</v>
      </c>
      <c r="BN10">
        <f>AllCompare!BH4</f>
        <v>0</v>
      </c>
      <c r="BO10">
        <f>AllCompare!BI4</f>
        <v>0</v>
      </c>
      <c r="BP10">
        <f>AllCompare!BJ4</f>
        <v>0</v>
      </c>
      <c r="BQ10">
        <f>AllCompare!BK4</f>
        <v>0</v>
      </c>
      <c r="BR10">
        <f>AllCompare!BL4</f>
        <v>0</v>
      </c>
      <c r="BS10">
        <f>AllCompare!BM4</f>
        <v>0</v>
      </c>
      <c r="BT10">
        <f>AllCompare!BN4</f>
        <v>0</v>
      </c>
      <c r="BU10">
        <f>AllCompare!BO4</f>
        <v>0</v>
      </c>
      <c r="BV10">
        <f>AllCompare!BP4</f>
        <v>0</v>
      </c>
      <c r="BW10">
        <f>AllCompare!BQ4</f>
        <v>0</v>
      </c>
      <c r="BX10">
        <f>AllCompare!BR4</f>
        <v>0</v>
      </c>
      <c r="BY10">
        <f>AllCompare!BS4</f>
        <v>0</v>
      </c>
      <c r="BZ10">
        <f>AllCompare!BT4</f>
        <v>0</v>
      </c>
      <c r="CA10">
        <f>AllCompare!BU4</f>
        <v>0</v>
      </c>
      <c r="CB10">
        <f>AllCompare!BV4</f>
        <v>0</v>
      </c>
      <c r="CC10">
        <f>AllCompare!BW4</f>
        <v>0</v>
      </c>
      <c r="CD10">
        <f>AllCompare!BX4</f>
        <v>0</v>
      </c>
      <c r="CE10">
        <f>AllCompare!BY4</f>
        <v>0</v>
      </c>
      <c r="CF10">
        <f>AllCompare!BZ4</f>
        <v>0</v>
      </c>
      <c r="CG10">
        <f>AllCompare!CA4</f>
        <v>0</v>
      </c>
      <c r="CH10">
        <f>AllCompare!CB4</f>
        <v>0</v>
      </c>
      <c r="CI10">
        <f>AllCompare!CC4</f>
        <v>0</v>
      </c>
      <c r="CJ10">
        <f>AllCompare!CD4</f>
        <v>0</v>
      </c>
      <c r="CK10">
        <f>AllCompare!CE4</f>
        <v>0</v>
      </c>
      <c r="CL10">
        <f>AllCompare!CF4</f>
        <v>0</v>
      </c>
      <c r="CM10">
        <f>AllCompare!CG4</f>
        <v>0</v>
      </c>
      <c r="CN10">
        <f>AllCompare!CH4</f>
        <v>0</v>
      </c>
      <c r="CO10">
        <f>AllCompare!CI4</f>
        <v>0</v>
      </c>
      <c r="CP10">
        <f>AllCompare!CJ4</f>
        <v>0</v>
      </c>
      <c r="CQ10">
        <f>AllCompare!CK4</f>
        <v>0</v>
      </c>
      <c r="CR10">
        <f>AllCompare!CL4</f>
        <v>0</v>
      </c>
      <c r="CS10">
        <f>AllCompare!CM4</f>
        <v>0</v>
      </c>
      <c r="CT10">
        <f>AllCompare!CN4</f>
        <v>0</v>
      </c>
      <c r="CU10">
        <f>AllCompare!CO4</f>
        <v>0</v>
      </c>
      <c r="CV10">
        <f>AllCompare!CP4</f>
        <v>0</v>
      </c>
      <c r="CW10">
        <f>AllCompare!CQ4</f>
        <v>0</v>
      </c>
      <c r="CX10">
        <f>AllCompare!CR4</f>
        <v>0</v>
      </c>
      <c r="CY10">
        <f>AllCompare!CS4</f>
        <v>0</v>
      </c>
      <c r="CZ10">
        <f>AllCompare!CT4</f>
        <v>0</v>
      </c>
      <c r="DA10">
        <f>AllCompare!CU4</f>
        <v>0</v>
      </c>
      <c r="DB10">
        <f>AllCompare!CV4</f>
        <v>0</v>
      </c>
      <c r="DC10">
        <f>AllCompare!CW4</f>
        <v>0</v>
      </c>
      <c r="DD10">
        <f>AllCompare!CX4</f>
        <v>0</v>
      </c>
      <c r="DE10">
        <f>AllCompare!CY4</f>
        <v>0</v>
      </c>
    </row>
    <row r="11" spans="1:109" ht="12" customHeight="1" x14ac:dyDescent="0.25">
      <c r="G11" t="str">
        <f>AllCompare!A5</f>
        <v>Barrasso (R-WY)</v>
      </c>
      <c r="H11">
        <f>AllCompare!B5</f>
        <v>0</v>
      </c>
      <c r="I11">
        <f>AllCompare!C5</f>
        <v>0</v>
      </c>
      <c r="J11">
        <f>AllCompare!D5</f>
        <v>0</v>
      </c>
      <c r="K11">
        <f>AllCompare!E5</f>
        <v>0</v>
      </c>
      <c r="L11">
        <f>AllCompare!F5</f>
        <v>0</v>
      </c>
      <c r="M11">
        <f>AllCompare!G5</f>
        <v>0</v>
      </c>
      <c r="N11">
        <f>AllCompare!H5</f>
        <v>0</v>
      </c>
      <c r="O11">
        <f>AllCompare!I5</f>
        <v>0</v>
      </c>
      <c r="P11">
        <f>AllCompare!J5</f>
        <v>0</v>
      </c>
      <c r="Q11">
        <f>AllCompare!K5</f>
        <v>0</v>
      </c>
      <c r="R11">
        <f>AllCompare!L5</f>
        <v>0</v>
      </c>
      <c r="S11">
        <f>AllCompare!M5</f>
        <v>0</v>
      </c>
      <c r="T11">
        <f>AllCompare!N5</f>
        <v>0</v>
      </c>
      <c r="U11">
        <f>AllCompare!O5</f>
        <v>0</v>
      </c>
      <c r="V11">
        <f>AllCompare!P5</f>
        <v>0</v>
      </c>
      <c r="W11">
        <f>AllCompare!Q5</f>
        <v>0</v>
      </c>
      <c r="X11">
        <f>AllCompare!R5</f>
        <v>0</v>
      </c>
      <c r="Y11">
        <f>AllCompare!S5</f>
        <v>0</v>
      </c>
      <c r="Z11">
        <f>AllCompare!T5</f>
        <v>0</v>
      </c>
      <c r="AA11">
        <f>AllCompare!U5</f>
        <v>0</v>
      </c>
      <c r="AB11">
        <f>AllCompare!V5</f>
        <v>0</v>
      </c>
      <c r="AC11">
        <f>AllCompare!W5</f>
        <v>0</v>
      </c>
      <c r="AD11">
        <f>AllCompare!X5</f>
        <v>0</v>
      </c>
      <c r="AE11">
        <f>AllCompare!Y5</f>
        <v>0</v>
      </c>
      <c r="AF11">
        <f>AllCompare!Z5</f>
        <v>0</v>
      </c>
      <c r="AG11">
        <f>AllCompare!AA5</f>
        <v>0</v>
      </c>
      <c r="AH11">
        <f>AllCompare!AB5</f>
        <v>0</v>
      </c>
      <c r="AI11">
        <f>AllCompare!AC5</f>
        <v>0</v>
      </c>
      <c r="AJ11">
        <f>AllCompare!AD5</f>
        <v>0</v>
      </c>
      <c r="AK11">
        <f>AllCompare!AE5</f>
        <v>0</v>
      </c>
      <c r="AL11">
        <f>AllCompare!AF5</f>
        <v>0</v>
      </c>
      <c r="AM11">
        <f>AllCompare!AG5</f>
        <v>0</v>
      </c>
      <c r="AN11">
        <f>AllCompare!AH5</f>
        <v>0</v>
      </c>
      <c r="AO11">
        <f>AllCompare!AI5</f>
        <v>0</v>
      </c>
      <c r="AP11">
        <f>AllCompare!AJ5</f>
        <v>0</v>
      </c>
      <c r="AQ11">
        <f>AllCompare!AK5</f>
        <v>0</v>
      </c>
      <c r="AR11">
        <f>AllCompare!AL5</f>
        <v>0</v>
      </c>
      <c r="AS11">
        <f>AllCompare!AM5</f>
        <v>0</v>
      </c>
      <c r="AT11">
        <f>AllCompare!AN5</f>
        <v>0</v>
      </c>
      <c r="AU11">
        <f>AllCompare!AO5</f>
        <v>0</v>
      </c>
      <c r="AV11">
        <f>AllCompare!AP5</f>
        <v>0</v>
      </c>
      <c r="AW11">
        <f>AllCompare!AQ5</f>
        <v>0</v>
      </c>
      <c r="AX11">
        <f>AllCompare!AR5</f>
        <v>0</v>
      </c>
      <c r="AY11">
        <f>AllCompare!AS5</f>
        <v>0</v>
      </c>
      <c r="AZ11">
        <f>AllCompare!AT5</f>
        <v>0</v>
      </c>
      <c r="BA11">
        <f>AllCompare!AU5</f>
        <v>0</v>
      </c>
      <c r="BB11">
        <f>AllCompare!AV5</f>
        <v>0</v>
      </c>
      <c r="BC11">
        <f>AllCompare!AW5</f>
        <v>0</v>
      </c>
      <c r="BD11">
        <f>AllCompare!AX5</f>
        <v>0</v>
      </c>
      <c r="BE11">
        <f>AllCompare!AY5</f>
        <v>0</v>
      </c>
      <c r="BF11">
        <f>AllCompare!AZ5</f>
        <v>0</v>
      </c>
      <c r="BG11">
        <f>AllCompare!BA5</f>
        <v>0</v>
      </c>
      <c r="BH11">
        <f>AllCompare!BB5</f>
        <v>0</v>
      </c>
      <c r="BI11">
        <f>AllCompare!BC5</f>
        <v>0</v>
      </c>
      <c r="BJ11">
        <f>AllCompare!BD5</f>
        <v>0</v>
      </c>
      <c r="BK11">
        <f>AllCompare!BE5</f>
        <v>0</v>
      </c>
      <c r="BL11">
        <f>AllCompare!BF5</f>
        <v>0</v>
      </c>
      <c r="BM11">
        <f>AllCompare!BG5</f>
        <v>0</v>
      </c>
      <c r="BN11">
        <f>AllCompare!BH5</f>
        <v>0</v>
      </c>
      <c r="BO11">
        <f>AllCompare!BI5</f>
        <v>0</v>
      </c>
      <c r="BP11">
        <f>AllCompare!BJ5</f>
        <v>0</v>
      </c>
      <c r="BQ11">
        <f>AllCompare!BK5</f>
        <v>0</v>
      </c>
      <c r="BR11">
        <f>AllCompare!BL5</f>
        <v>0</v>
      </c>
      <c r="BS11">
        <f>AllCompare!BM5</f>
        <v>0</v>
      </c>
      <c r="BT11">
        <f>AllCompare!BN5</f>
        <v>0</v>
      </c>
      <c r="BU11">
        <f>AllCompare!BO5</f>
        <v>0</v>
      </c>
      <c r="BV11">
        <f>AllCompare!BP5</f>
        <v>0</v>
      </c>
      <c r="BW11">
        <f>AllCompare!BQ5</f>
        <v>0</v>
      </c>
      <c r="BX11">
        <f>AllCompare!BR5</f>
        <v>0</v>
      </c>
      <c r="BY11">
        <f>AllCompare!BS5</f>
        <v>0</v>
      </c>
      <c r="BZ11">
        <f>AllCompare!BT5</f>
        <v>0</v>
      </c>
      <c r="CA11">
        <f>AllCompare!BU5</f>
        <v>0</v>
      </c>
      <c r="CB11">
        <f>AllCompare!BV5</f>
        <v>0</v>
      </c>
      <c r="CC11">
        <f>AllCompare!BW5</f>
        <v>0</v>
      </c>
      <c r="CD11">
        <f>AllCompare!BX5</f>
        <v>0</v>
      </c>
      <c r="CE11">
        <f>AllCompare!BY5</f>
        <v>0</v>
      </c>
      <c r="CF11">
        <f>AllCompare!BZ5</f>
        <v>0</v>
      </c>
      <c r="CG11">
        <f>AllCompare!CA5</f>
        <v>0</v>
      </c>
      <c r="CH11">
        <f>AllCompare!CB5</f>
        <v>0</v>
      </c>
      <c r="CI11">
        <f>AllCompare!CC5</f>
        <v>0</v>
      </c>
      <c r="CJ11">
        <f>AllCompare!CD5</f>
        <v>0</v>
      </c>
      <c r="CK11">
        <f>AllCompare!CE5</f>
        <v>0</v>
      </c>
      <c r="CL11">
        <f>AllCompare!CF5</f>
        <v>0</v>
      </c>
      <c r="CM11">
        <f>AllCompare!CG5</f>
        <v>0</v>
      </c>
      <c r="CN11">
        <f>AllCompare!CH5</f>
        <v>0</v>
      </c>
      <c r="CO11">
        <f>AllCompare!CI5</f>
        <v>0</v>
      </c>
      <c r="CP11">
        <f>AllCompare!CJ5</f>
        <v>0</v>
      </c>
      <c r="CQ11">
        <f>AllCompare!CK5</f>
        <v>0</v>
      </c>
      <c r="CR11">
        <f>AllCompare!CL5</f>
        <v>0</v>
      </c>
      <c r="CS11">
        <f>AllCompare!CM5</f>
        <v>0</v>
      </c>
      <c r="CT11">
        <f>AllCompare!CN5</f>
        <v>0</v>
      </c>
      <c r="CU11">
        <f>AllCompare!CO5</f>
        <v>0</v>
      </c>
      <c r="CV11">
        <f>AllCompare!CP5</f>
        <v>0</v>
      </c>
      <c r="CW11">
        <f>AllCompare!CQ5</f>
        <v>0</v>
      </c>
      <c r="CX11">
        <f>AllCompare!CR5</f>
        <v>0</v>
      </c>
      <c r="CY11">
        <f>AllCompare!CS5</f>
        <v>0</v>
      </c>
      <c r="CZ11">
        <f>AllCompare!CT5</f>
        <v>0</v>
      </c>
      <c r="DA11">
        <f>AllCompare!CU5</f>
        <v>0</v>
      </c>
      <c r="DB11">
        <f>AllCompare!CV5</f>
        <v>0</v>
      </c>
      <c r="DC11">
        <f>AllCompare!CW5</f>
        <v>0</v>
      </c>
      <c r="DD11">
        <f>AllCompare!CX5</f>
        <v>0</v>
      </c>
      <c r="DE11">
        <f>AllCompare!CY5</f>
        <v>0</v>
      </c>
    </row>
    <row r="12" spans="1:109" ht="12" customHeight="1" x14ac:dyDescent="0.25">
      <c r="G12" t="str">
        <f>AllCompare!A6</f>
        <v>Baucus (D-MT)</v>
      </c>
      <c r="H12">
        <f>AllCompare!B6</f>
        <v>0</v>
      </c>
      <c r="I12">
        <f>AllCompare!C6</f>
        <v>0</v>
      </c>
      <c r="J12">
        <f>AllCompare!D6</f>
        <v>0</v>
      </c>
      <c r="K12">
        <f>AllCompare!E6</f>
        <v>0</v>
      </c>
      <c r="L12">
        <f>AllCompare!F6</f>
        <v>0</v>
      </c>
      <c r="M12">
        <f>AllCompare!G6</f>
        <v>0</v>
      </c>
      <c r="N12">
        <f>AllCompare!H6</f>
        <v>0</v>
      </c>
      <c r="O12">
        <f>AllCompare!I6</f>
        <v>0</v>
      </c>
      <c r="P12">
        <f>AllCompare!J6</f>
        <v>0</v>
      </c>
      <c r="Q12">
        <f>AllCompare!K6</f>
        <v>0</v>
      </c>
      <c r="R12">
        <f>AllCompare!L6</f>
        <v>0</v>
      </c>
      <c r="S12">
        <f>AllCompare!M6</f>
        <v>0</v>
      </c>
      <c r="T12">
        <f>AllCompare!N6</f>
        <v>0</v>
      </c>
      <c r="U12">
        <f>AllCompare!O6</f>
        <v>0</v>
      </c>
      <c r="V12">
        <f>AllCompare!P6</f>
        <v>0</v>
      </c>
      <c r="W12">
        <f>AllCompare!Q6</f>
        <v>0</v>
      </c>
      <c r="X12">
        <f>AllCompare!R6</f>
        <v>0</v>
      </c>
      <c r="Y12">
        <f>AllCompare!S6</f>
        <v>0</v>
      </c>
      <c r="Z12">
        <f>AllCompare!T6</f>
        <v>0</v>
      </c>
      <c r="AA12">
        <f>AllCompare!U6</f>
        <v>0</v>
      </c>
      <c r="AB12">
        <f>AllCompare!V6</f>
        <v>0</v>
      </c>
      <c r="AC12">
        <f>AllCompare!W6</f>
        <v>0</v>
      </c>
      <c r="AD12">
        <f>AllCompare!X6</f>
        <v>0</v>
      </c>
      <c r="AE12">
        <f>AllCompare!Y6</f>
        <v>0</v>
      </c>
      <c r="AF12">
        <f>AllCompare!Z6</f>
        <v>0</v>
      </c>
      <c r="AG12">
        <f>AllCompare!AA6</f>
        <v>0</v>
      </c>
      <c r="AH12">
        <f>AllCompare!AB6</f>
        <v>0</v>
      </c>
      <c r="AI12">
        <f>AllCompare!AC6</f>
        <v>0</v>
      </c>
      <c r="AJ12">
        <f>AllCompare!AD6</f>
        <v>0</v>
      </c>
      <c r="AK12">
        <f>AllCompare!AE6</f>
        <v>0</v>
      </c>
      <c r="AL12">
        <f>AllCompare!AF6</f>
        <v>0</v>
      </c>
      <c r="AM12">
        <f>AllCompare!AG6</f>
        <v>0</v>
      </c>
      <c r="AN12">
        <f>AllCompare!AH6</f>
        <v>0</v>
      </c>
      <c r="AO12">
        <f>AllCompare!AI6</f>
        <v>0</v>
      </c>
      <c r="AP12">
        <f>AllCompare!AJ6</f>
        <v>0</v>
      </c>
      <c r="AQ12">
        <f>AllCompare!AK6</f>
        <v>0</v>
      </c>
      <c r="AR12">
        <f>AllCompare!AL6</f>
        <v>0</v>
      </c>
      <c r="AS12">
        <f>AllCompare!AM6</f>
        <v>0</v>
      </c>
      <c r="AT12">
        <f>AllCompare!AN6</f>
        <v>0</v>
      </c>
      <c r="AU12">
        <f>AllCompare!AO6</f>
        <v>0</v>
      </c>
      <c r="AV12">
        <f>AllCompare!AP6</f>
        <v>0</v>
      </c>
      <c r="AW12">
        <f>AllCompare!AQ6</f>
        <v>0</v>
      </c>
      <c r="AX12">
        <f>AllCompare!AR6</f>
        <v>0</v>
      </c>
      <c r="AY12">
        <f>AllCompare!AS6</f>
        <v>0</v>
      </c>
      <c r="AZ12">
        <f>AllCompare!AT6</f>
        <v>0</v>
      </c>
      <c r="BA12">
        <f>AllCompare!AU6</f>
        <v>0</v>
      </c>
      <c r="BB12">
        <f>AllCompare!AV6</f>
        <v>0</v>
      </c>
      <c r="BC12">
        <f>AllCompare!AW6</f>
        <v>0</v>
      </c>
      <c r="BD12">
        <f>AllCompare!AX6</f>
        <v>0</v>
      </c>
      <c r="BE12">
        <f>AllCompare!AY6</f>
        <v>0</v>
      </c>
      <c r="BF12">
        <f>AllCompare!AZ6</f>
        <v>0</v>
      </c>
      <c r="BG12">
        <f>AllCompare!BA6</f>
        <v>0</v>
      </c>
      <c r="BH12">
        <f>AllCompare!BB6</f>
        <v>0</v>
      </c>
      <c r="BI12">
        <f>AllCompare!BC6</f>
        <v>0</v>
      </c>
      <c r="BJ12">
        <f>AllCompare!BD6</f>
        <v>0</v>
      </c>
      <c r="BK12">
        <f>AllCompare!BE6</f>
        <v>0</v>
      </c>
      <c r="BL12">
        <f>AllCompare!BF6</f>
        <v>0</v>
      </c>
      <c r="BM12">
        <f>AllCompare!BG6</f>
        <v>0</v>
      </c>
      <c r="BN12">
        <f>AllCompare!BH6</f>
        <v>0</v>
      </c>
      <c r="BO12">
        <f>AllCompare!BI6</f>
        <v>0</v>
      </c>
      <c r="BP12">
        <f>AllCompare!BJ6</f>
        <v>0</v>
      </c>
      <c r="BQ12">
        <f>AllCompare!BK6</f>
        <v>0</v>
      </c>
      <c r="BR12">
        <f>AllCompare!BL6</f>
        <v>0</v>
      </c>
      <c r="BS12">
        <f>AllCompare!BM6</f>
        <v>0</v>
      </c>
      <c r="BT12">
        <f>AllCompare!BN6</f>
        <v>0</v>
      </c>
      <c r="BU12">
        <f>AllCompare!BO6</f>
        <v>0</v>
      </c>
      <c r="BV12">
        <f>AllCompare!BP6</f>
        <v>0</v>
      </c>
      <c r="BW12">
        <f>AllCompare!BQ6</f>
        <v>0</v>
      </c>
      <c r="BX12">
        <f>AllCompare!BR6</f>
        <v>0</v>
      </c>
      <c r="BY12">
        <f>AllCompare!BS6</f>
        <v>0</v>
      </c>
      <c r="BZ12">
        <f>AllCompare!BT6</f>
        <v>0</v>
      </c>
      <c r="CA12">
        <f>AllCompare!BU6</f>
        <v>0</v>
      </c>
      <c r="CB12">
        <f>AllCompare!BV6</f>
        <v>0</v>
      </c>
      <c r="CC12">
        <f>AllCompare!BW6</f>
        <v>0</v>
      </c>
      <c r="CD12">
        <f>AllCompare!BX6</f>
        <v>0</v>
      </c>
      <c r="CE12">
        <f>AllCompare!BY6</f>
        <v>0</v>
      </c>
      <c r="CF12">
        <f>AllCompare!BZ6</f>
        <v>0</v>
      </c>
      <c r="CG12">
        <f>AllCompare!CA6</f>
        <v>0</v>
      </c>
      <c r="CH12">
        <f>AllCompare!CB6</f>
        <v>0</v>
      </c>
      <c r="CI12">
        <f>AllCompare!CC6</f>
        <v>0</v>
      </c>
      <c r="CJ12">
        <f>AllCompare!CD6</f>
        <v>0</v>
      </c>
      <c r="CK12">
        <f>AllCompare!CE6</f>
        <v>0</v>
      </c>
      <c r="CL12">
        <f>AllCompare!CF6</f>
        <v>0</v>
      </c>
      <c r="CM12">
        <f>AllCompare!CG6</f>
        <v>0</v>
      </c>
      <c r="CN12">
        <f>AllCompare!CH6</f>
        <v>0</v>
      </c>
      <c r="CO12">
        <f>AllCompare!CI6</f>
        <v>0</v>
      </c>
      <c r="CP12">
        <f>AllCompare!CJ6</f>
        <v>0</v>
      </c>
      <c r="CQ12">
        <f>AllCompare!CK6</f>
        <v>0</v>
      </c>
      <c r="CR12">
        <f>AllCompare!CL6</f>
        <v>0</v>
      </c>
      <c r="CS12">
        <f>AllCompare!CM6</f>
        <v>0</v>
      </c>
      <c r="CT12">
        <f>AllCompare!CN6</f>
        <v>0</v>
      </c>
      <c r="CU12">
        <f>AllCompare!CO6</f>
        <v>0</v>
      </c>
      <c r="CV12">
        <f>AllCompare!CP6</f>
        <v>0</v>
      </c>
      <c r="CW12">
        <f>AllCompare!CQ6</f>
        <v>0</v>
      </c>
      <c r="CX12">
        <f>AllCompare!CR6</f>
        <v>0</v>
      </c>
      <c r="CY12">
        <f>AllCompare!CS6</f>
        <v>0</v>
      </c>
      <c r="CZ12">
        <f>AllCompare!CT6</f>
        <v>0</v>
      </c>
      <c r="DA12">
        <f>AllCompare!CU6</f>
        <v>0</v>
      </c>
      <c r="DB12">
        <f>AllCompare!CV6</f>
        <v>0</v>
      </c>
      <c r="DC12">
        <f>AllCompare!CW6</f>
        <v>0</v>
      </c>
      <c r="DD12">
        <f>AllCompare!CX6</f>
        <v>0</v>
      </c>
      <c r="DE12">
        <f>AllCompare!CY6</f>
        <v>0</v>
      </c>
    </row>
    <row r="13" spans="1:109" ht="12" customHeight="1" x14ac:dyDescent="0.25">
      <c r="G13" t="str">
        <f>AllCompare!A7</f>
        <v>Begich (D-AK)</v>
      </c>
      <c r="H13">
        <f>AllCompare!B7</f>
        <v>0</v>
      </c>
      <c r="I13">
        <f>AllCompare!C7</f>
        <v>0</v>
      </c>
      <c r="J13">
        <f>AllCompare!D7</f>
        <v>0</v>
      </c>
      <c r="K13">
        <f>AllCompare!E7</f>
        <v>0</v>
      </c>
      <c r="L13">
        <f>AllCompare!F7</f>
        <v>0</v>
      </c>
      <c r="M13">
        <f>AllCompare!G7</f>
        <v>0</v>
      </c>
      <c r="N13">
        <f>AllCompare!H7</f>
        <v>0</v>
      </c>
      <c r="O13">
        <f>AllCompare!I7</f>
        <v>0</v>
      </c>
      <c r="P13">
        <f>AllCompare!J7</f>
        <v>0</v>
      </c>
      <c r="Q13">
        <f>AllCompare!K7</f>
        <v>0</v>
      </c>
      <c r="R13">
        <f>AllCompare!L7</f>
        <v>0</v>
      </c>
      <c r="S13">
        <f>AllCompare!M7</f>
        <v>0</v>
      </c>
      <c r="T13">
        <f>AllCompare!N7</f>
        <v>0</v>
      </c>
      <c r="U13">
        <f>AllCompare!O7</f>
        <v>0</v>
      </c>
      <c r="V13">
        <f>AllCompare!P7</f>
        <v>0</v>
      </c>
      <c r="W13">
        <f>AllCompare!Q7</f>
        <v>0</v>
      </c>
      <c r="X13">
        <f>AllCompare!R7</f>
        <v>0</v>
      </c>
      <c r="Y13">
        <f>AllCompare!S7</f>
        <v>0</v>
      </c>
      <c r="Z13">
        <f>AllCompare!T7</f>
        <v>0</v>
      </c>
      <c r="AA13">
        <f>AllCompare!U7</f>
        <v>0</v>
      </c>
      <c r="AB13">
        <f>AllCompare!V7</f>
        <v>0</v>
      </c>
      <c r="AC13">
        <f>AllCompare!W7</f>
        <v>0</v>
      </c>
      <c r="AD13">
        <f>AllCompare!X7</f>
        <v>0</v>
      </c>
      <c r="AE13">
        <f>AllCompare!Y7</f>
        <v>0</v>
      </c>
      <c r="AF13">
        <f>AllCompare!Z7</f>
        <v>0</v>
      </c>
      <c r="AG13">
        <f>AllCompare!AA7</f>
        <v>0</v>
      </c>
      <c r="AH13">
        <f>AllCompare!AB7</f>
        <v>0</v>
      </c>
      <c r="AI13">
        <f>AllCompare!AC7</f>
        <v>0</v>
      </c>
      <c r="AJ13">
        <f>AllCompare!AD7</f>
        <v>0</v>
      </c>
      <c r="AK13">
        <f>AllCompare!AE7</f>
        <v>0</v>
      </c>
      <c r="AL13">
        <f>AllCompare!AF7</f>
        <v>0</v>
      </c>
      <c r="AM13">
        <f>AllCompare!AG7</f>
        <v>0</v>
      </c>
      <c r="AN13">
        <f>AllCompare!AH7</f>
        <v>0</v>
      </c>
      <c r="AO13">
        <f>AllCompare!AI7</f>
        <v>0</v>
      </c>
      <c r="AP13">
        <f>AllCompare!AJ7</f>
        <v>0</v>
      </c>
      <c r="AQ13">
        <f>AllCompare!AK7</f>
        <v>0</v>
      </c>
      <c r="AR13">
        <f>AllCompare!AL7</f>
        <v>0</v>
      </c>
      <c r="AS13">
        <f>AllCompare!AM7</f>
        <v>0</v>
      </c>
      <c r="AT13">
        <f>AllCompare!AN7</f>
        <v>0</v>
      </c>
      <c r="AU13">
        <f>AllCompare!AO7</f>
        <v>0</v>
      </c>
      <c r="AV13">
        <f>AllCompare!AP7</f>
        <v>0</v>
      </c>
      <c r="AW13">
        <f>AllCompare!AQ7</f>
        <v>0</v>
      </c>
      <c r="AX13">
        <f>AllCompare!AR7</f>
        <v>0</v>
      </c>
      <c r="AY13">
        <f>AllCompare!AS7</f>
        <v>0</v>
      </c>
      <c r="AZ13">
        <f>AllCompare!AT7</f>
        <v>0</v>
      </c>
      <c r="BA13">
        <f>AllCompare!AU7</f>
        <v>0</v>
      </c>
      <c r="BB13">
        <f>AllCompare!AV7</f>
        <v>0</v>
      </c>
      <c r="BC13">
        <f>AllCompare!AW7</f>
        <v>0</v>
      </c>
      <c r="BD13">
        <f>AllCompare!AX7</f>
        <v>0</v>
      </c>
      <c r="BE13">
        <f>AllCompare!AY7</f>
        <v>0</v>
      </c>
      <c r="BF13">
        <f>AllCompare!AZ7</f>
        <v>0</v>
      </c>
      <c r="BG13">
        <f>AllCompare!BA7</f>
        <v>0</v>
      </c>
      <c r="BH13">
        <f>AllCompare!BB7</f>
        <v>0</v>
      </c>
      <c r="BI13">
        <f>AllCompare!BC7</f>
        <v>0</v>
      </c>
      <c r="BJ13">
        <f>AllCompare!BD7</f>
        <v>0</v>
      </c>
      <c r="BK13">
        <f>AllCompare!BE7</f>
        <v>0</v>
      </c>
      <c r="BL13">
        <f>AllCompare!BF7</f>
        <v>0</v>
      </c>
      <c r="BM13">
        <f>AllCompare!BG7</f>
        <v>0</v>
      </c>
      <c r="BN13">
        <f>AllCompare!BH7</f>
        <v>0</v>
      </c>
      <c r="BO13">
        <f>AllCompare!BI7</f>
        <v>0</v>
      </c>
      <c r="BP13">
        <f>AllCompare!BJ7</f>
        <v>0</v>
      </c>
      <c r="BQ13">
        <f>AllCompare!BK7</f>
        <v>0</v>
      </c>
      <c r="BR13">
        <f>AllCompare!BL7</f>
        <v>0</v>
      </c>
      <c r="BS13">
        <f>AllCompare!BM7</f>
        <v>0</v>
      </c>
      <c r="BT13">
        <f>AllCompare!BN7</f>
        <v>0</v>
      </c>
      <c r="BU13">
        <f>AllCompare!BO7</f>
        <v>0</v>
      </c>
      <c r="BV13">
        <f>AllCompare!BP7</f>
        <v>0</v>
      </c>
      <c r="BW13">
        <f>AllCompare!BQ7</f>
        <v>0</v>
      </c>
      <c r="BX13">
        <f>AllCompare!BR7</f>
        <v>0</v>
      </c>
      <c r="BY13">
        <f>AllCompare!BS7</f>
        <v>0</v>
      </c>
      <c r="BZ13">
        <f>AllCompare!BT7</f>
        <v>0</v>
      </c>
      <c r="CA13">
        <f>AllCompare!BU7</f>
        <v>0</v>
      </c>
      <c r="CB13">
        <f>AllCompare!BV7</f>
        <v>0</v>
      </c>
      <c r="CC13">
        <f>AllCompare!BW7</f>
        <v>0</v>
      </c>
      <c r="CD13">
        <f>AllCompare!BX7</f>
        <v>0</v>
      </c>
      <c r="CE13">
        <f>AllCompare!BY7</f>
        <v>0</v>
      </c>
      <c r="CF13">
        <f>AllCompare!BZ7</f>
        <v>0</v>
      </c>
      <c r="CG13">
        <f>AllCompare!CA7</f>
        <v>0</v>
      </c>
      <c r="CH13">
        <f>AllCompare!CB7</f>
        <v>0</v>
      </c>
      <c r="CI13">
        <f>AllCompare!CC7</f>
        <v>0</v>
      </c>
      <c r="CJ13">
        <f>AllCompare!CD7</f>
        <v>0</v>
      </c>
      <c r="CK13">
        <f>AllCompare!CE7</f>
        <v>0</v>
      </c>
      <c r="CL13">
        <f>AllCompare!CF7</f>
        <v>0</v>
      </c>
      <c r="CM13">
        <f>AllCompare!CG7</f>
        <v>0</v>
      </c>
      <c r="CN13">
        <f>AllCompare!CH7</f>
        <v>0</v>
      </c>
      <c r="CO13">
        <f>AllCompare!CI7</f>
        <v>0</v>
      </c>
      <c r="CP13">
        <f>AllCompare!CJ7</f>
        <v>0</v>
      </c>
      <c r="CQ13">
        <f>AllCompare!CK7</f>
        <v>0</v>
      </c>
      <c r="CR13">
        <f>AllCompare!CL7</f>
        <v>0</v>
      </c>
      <c r="CS13">
        <f>AllCompare!CM7</f>
        <v>0</v>
      </c>
      <c r="CT13">
        <f>AllCompare!CN7</f>
        <v>0</v>
      </c>
      <c r="CU13">
        <f>AllCompare!CO7</f>
        <v>0</v>
      </c>
      <c r="CV13">
        <f>AllCompare!CP7</f>
        <v>0</v>
      </c>
      <c r="CW13">
        <f>AllCompare!CQ7</f>
        <v>0</v>
      </c>
      <c r="CX13">
        <f>AllCompare!CR7</f>
        <v>0</v>
      </c>
      <c r="CY13">
        <f>AllCompare!CS7</f>
        <v>0</v>
      </c>
      <c r="CZ13">
        <f>AllCompare!CT7</f>
        <v>0</v>
      </c>
      <c r="DA13">
        <f>AllCompare!CU7</f>
        <v>0</v>
      </c>
      <c r="DB13">
        <f>AllCompare!CV7</f>
        <v>0</v>
      </c>
      <c r="DC13">
        <f>AllCompare!CW7</f>
        <v>0</v>
      </c>
      <c r="DD13">
        <f>AllCompare!CX7</f>
        <v>0</v>
      </c>
      <c r="DE13">
        <f>AllCompare!CY7</f>
        <v>0</v>
      </c>
    </row>
    <row r="14" spans="1:109" ht="12" customHeight="1" x14ac:dyDescent="0.25">
      <c r="G14" t="str">
        <f>AllCompare!A8</f>
        <v>Bennet (D-CO)</v>
      </c>
      <c r="H14">
        <f>AllCompare!B8</f>
        <v>0</v>
      </c>
      <c r="I14">
        <f>AllCompare!C8</f>
        <v>0</v>
      </c>
      <c r="J14">
        <f>AllCompare!D8</f>
        <v>0</v>
      </c>
      <c r="K14">
        <f>AllCompare!E8</f>
        <v>0</v>
      </c>
      <c r="L14">
        <f>AllCompare!F8</f>
        <v>0</v>
      </c>
      <c r="M14">
        <f>AllCompare!G8</f>
        <v>0</v>
      </c>
      <c r="N14">
        <f>AllCompare!H8</f>
        <v>0</v>
      </c>
      <c r="O14">
        <f>AllCompare!I8</f>
        <v>0</v>
      </c>
      <c r="P14">
        <f>AllCompare!J8</f>
        <v>0</v>
      </c>
      <c r="Q14">
        <f>AllCompare!K8</f>
        <v>0</v>
      </c>
      <c r="R14">
        <f>AllCompare!L8</f>
        <v>0</v>
      </c>
      <c r="S14">
        <f>AllCompare!M8</f>
        <v>0</v>
      </c>
      <c r="T14">
        <f>AllCompare!N8</f>
        <v>0</v>
      </c>
      <c r="U14">
        <f>AllCompare!O8</f>
        <v>0</v>
      </c>
      <c r="V14">
        <f>AllCompare!P8</f>
        <v>0</v>
      </c>
      <c r="W14">
        <f>AllCompare!Q8</f>
        <v>0</v>
      </c>
      <c r="X14">
        <f>AllCompare!R8</f>
        <v>0</v>
      </c>
      <c r="Y14">
        <f>AllCompare!S8</f>
        <v>0</v>
      </c>
      <c r="Z14">
        <f>AllCompare!T8</f>
        <v>0</v>
      </c>
      <c r="AA14">
        <f>AllCompare!U8</f>
        <v>0</v>
      </c>
      <c r="AB14">
        <f>AllCompare!V8</f>
        <v>0</v>
      </c>
      <c r="AC14">
        <f>AllCompare!W8</f>
        <v>0</v>
      </c>
      <c r="AD14">
        <f>AllCompare!X8</f>
        <v>0</v>
      </c>
      <c r="AE14">
        <f>AllCompare!Y8</f>
        <v>0</v>
      </c>
      <c r="AF14">
        <f>AllCompare!Z8</f>
        <v>0</v>
      </c>
      <c r="AG14">
        <f>AllCompare!AA8</f>
        <v>0</v>
      </c>
      <c r="AH14">
        <f>AllCompare!AB8</f>
        <v>0</v>
      </c>
      <c r="AI14">
        <f>AllCompare!AC8</f>
        <v>0</v>
      </c>
      <c r="AJ14">
        <f>AllCompare!AD8</f>
        <v>0</v>
      </c>
      <c r="AK14">
        <f>AllCompare!AE8</f>
        <v>0</v>
      </c>
      <c r="AL14">
        <f>AllCompare!AF8</f>
        <v>0</v>
      </c>
      <c r="AM14">
        <f>AllCompare!AG8</f>
        <v>0</v>
      </c>
      <c r="AN14">
        <f>AllCompare!AH8</f>
        <v>0</v>
      </c>
      <c r="AO14">
        <f>AllCompare!AI8</f>
        <v>0</v>
      </c>
      <c r="AP14">
        <f>AllCompare!AJ8</f>
        <v>0</v>
      </c>
      <c r="AQ14">
        <f>AllCompare!AK8</f>
        <v>0</v>
      </c>
      <c r="AR14">
        <f>AllCompare!AL8</f>
        <v>0</v>
      </c>
      <c r="AS14">
        <f>AllCompare!AM8</f>
        <v>0</v>
      </c>
      <c r="AT14">
        <f>AllCompare!AN8</f>
        <v>0</v>
      </c>
      <c r="AU14">
        <f>AllCompare!AO8</f>
        <v>0</v>
      </c>
      <c r="AV14">
        <f>AllCompare!AP8</f>
        <v>0</v>
      </c>
      <c r="AW14">
        <f>AllCompare!AQ8</f>
        <v>0</v>
      </c>
      <c r="AX14">
        <f>AllCompare!AR8</f>
        <v>0</v>
      </c>
      <c r="AY14">
        <f>AllCompare!AS8</f>
        <v>0</v>
      </c>
      <c r="AZ14">
        <f>AllCompare!AT8</f>
        <v>0</v>
      </c>
      <c r="BA14">
        <f>AllCompare!AU8</f>
        <v>0</v>
      </c>
      <c r="BB14">
        <f>AllCompare!AV8</f>
        <v>0</v>
      </c>
      <c r="BC14">
        <f>AllCompare!AW8</f>
        <v>0</v>
      </c>
      <c r="BD14">
        <f>AllCompare!AX8</f>
        <v>0</v>
      </c>
      <c r="BE14">
        <f>AllCompare!AY8</f>
        <v>0</v>
      </c>
      <c r="BF14">
        <f>AllCompare!AZ8</f>
        <v>0</v>
      </c>
      <c r="BG14">
        <f>AllCompare!BA8</f>
        <v>0</v>
      </c>
      <c r="BH14">
        <f>AllCompare!BB8</f>
        <v>0</v>
      </c>
      <c r="BI14">
        <f>AllCompare!BC8</f>
        <v>0</v>
      </c>
      <c r="BJ14">
        <f>AllCompare!BD8</f>
        <v>0</v>
      </c>
      <c r="BK14">
        <f>AllCompare!BE8</f>
        <v>0</v>
      </c>
      <c r="BL14">
        <f>AllCompare!BF8</f>
        <v>0</v>
      </c>
      <c r="BM14">
        <f>AllCompare!BG8</f>
        <v>0</v>
      </c>
      <c r="BN14">
        <f>AllCompare!BH8</f>
        <v>0</v>
      </c>
      <c r="BO14">
        <f>AllCompare!BI8</f>
        <v>0</v>
      </c>
      <c r="BP14">
        <f>AllCompare!BJ8</f>
        <v>0</v>
      </c>
      <c r="BQ14">
        <f>AllCompare!BK8</f>
        <v>0</v>
      </c>
      <c r="BR14">
        <f>AllCompare!BL8</f>
        <v>0</v>
      </c>
      <c r="BS14">
        <f>AllCompare!BM8</f>
        <v>0</v>
      </c>
      <c r="BT14">
        <f>AllCompare!BN8</f>
        <v>0</v>
      </c>
      <c r="BU14">
        <f>AllCompare!BO8</f>
        <v>0</v>
      </c>
      <c r="BV14">
        <f>AllCompare!BP8</f>
        <v>0</v>
      </c>
      <c r="BW14">
        <f>AllCompare!BQ8</f>
        <v>0</v>
      </c>
      <c r="BX14">
        <f>AllCompare!BR8</f>
        <v>0</v>
      </c>
      <c r="BY14">
        <f>AllCompare!BS8</f>
        <v>0</v>
      </c>
      <c r="BZ14">
        <f>AllCompare!BT8</f>
        <v>0</v>
      </c>
      <c r="CA14">
        <f>AllCompare!BU8</f>
        <v>0</v>
      </c>
      <c r="CB14">
        <f>AllCompare!BV8</f>
        <v>0</v>
      </c>
      <c r="CC14">
        <f>AllCompare!BW8</f>
        <v>0</v>
      </c>
      <c r="CD14">
        <f>AllCompare!BX8</f>
        <v>0</v>
      </c>
      <c r="CE14">
        <f>AllCompare!BY8</f>
        <v>0</v>
      </c>
      <c r="CF14">
        <f>AllCompare!BZ8</f>
        <v>0</v>
      </c>
      <c r="CG14">
        <f>AllCompare!CA8</f>
        <v>0</v>
      </c>
      <c r="CH14">
        <f>AllCompare!CB8</f>
        <v>0</v>
      </c>
      <c r="CI14">
        <f>AllCompare!CC8</f>
        <v>0</v>
      </c>
      <c r="CJ14">
        <f>AllCompare!CD8</f>
        <v>0</v>
      </c>
      <c r="CK14">
        <f>AllCompare!CE8</f>
        <v>0</v>
      </c>
      <c r="CL14">
        <f>AllCompare!CF8</f>
        <v>0</v>
      </c>
      <c r="CM14">
        <f>AllCompare!CG8</f>
        <v>0</v>
      </c>
      <c r="CN14">
        <f>AllCompare!CH8</f>
        <v>0</v>
      </c>
      <c r="CO14">
        <f>AllCompare!CI8</f>
        <v>0</v>
      </c>
      <c r="CP14">
        <f>AllCompare!CJ8</f>
        <v>0</v>
      </c>
      <c r="CQ14">
        <f>AllCompare!CK8</f>
        <v>0</v>
      </c>
      <c r="CR14">
        <f>AllCompare!CL8</f>
        <v>0</v>
      </c>
      <c r="CS14">
        <f>AllCompare!CM8</f>
        <v>0</v>
      </c>
      <c r="CT14">
        <f>AllCompare!CN8</f>
        <v>0</v>
      </c>
      <c r="CU14">
        <f>AllCompare!CO8</f>
        <v>0</v>
      </c>
      <c r="CV14">
        <f>AllCompare!CP8</f>
        <v>0</v>
      </c>
      <c r="CW14">
        <f>AllCompare!CQ8</f>
        <v>0</v>
      </c>
      <c r="CX14">
        <f>AllCompare!CR8</f>
        <v>0</v>
      </c>
      <c r="CY14">
        <f>AllCompare!CS8</f>
        <v>0</v>
      </c>
      <c r="CZ14">
        <f>AllCompare!CT8</f>
        <v>0</v>
      </c>
      <c r="DA14">
        <f>AllCompare!CU8</f>
        <v>0</v>
      </c>
      <c r="DB14">
        <f>AllCompare!CV8</f>
        <v>0</v>
      </c>
      <c r="DC14">
        <f>AllCompare!CW8</f>
        <v>0</v>
      </c>
      <c r="DD14">
        <f>AllCompare!CX8</f>
        <v>0</v>
      </c>
      <c r="DE14">
        <f>AllCompare!CY8</f>
        <v>0</v>
      </c>
    </row>
    <row r="15" spans="1:109" ht="12" customHeight="1" x14ac:dyDescent="0.25">
      <c r="G15" t="str">
        <f>AllCompare!A9</f>
        <v>Bingaman (D-NM)</v>
      </c>
      <c r="H15">
        <f>AllCompare!B9</f>
        <v>0</v>
      </c>
      <c r="I15">
        <f>AllCompare!C9</f>
        <v>0</v>
      </c>
      <c r="J15">
        <f>AllCompare!D9</f>
        <v>0</v>
      </c>
      <c r="K15">
        <f>AllCompare!E9</f>
        <v>0</v>
      </c>
      <c r="L15">
        <f>AllCompare!F9</f>
        <v>0</v>
      </c>
      <c r="M15">
        <f>AllCompare!G9</f>
        <v>0</v>
      </c>
      <c r="N15">
        <f>AllCompare!H9</f>
        <v>0</v>
      </c>
      <c r="O15">
        <f>AllCompare!I9</f>
        <v>0</v>
      </c>
      <c r="P15">
        <f>AllCompare!J9</f>
        <v>0</v>
      </c>
      <c r="Q15">
        <f>AllCompare!K9</f>
        <v>0</v>
      </c>
      <c r="R15">
        <f>AllCompare!L9</f>
        <v>0</v>
      </c>
      <c r="S15">
        <f>AllCompare!M9</f>
        <v>0</v>
      </c>
      <c r="T15">
        <f>AllCompare!N9</f>
        <v>0</v>
      </c>
      <c r="U15">
        <f>AllCompare!O9</f>
        <v>0</v>
      </c>
      <c r="V15">
        <f>AllCompare!P9</f>
        <v>0</v>
      </c>
      <c r="W15">
        <f>AllCompare!Q9</f>
        <v>0</v>
      </c>
      <c r="X15">
        <f>AllCompare!R9</f>
        <v>0</v>
      </c>
      <c r="Y15">
        <f>AllCompare!S9</f>
        <v>0</v>
      </c>
      <c r="Z15">
        <f>AllCompare!T9</f>
        <v>0</v>
      </c>
      <c r="AA15">
        <f>AllCompare!U9</f>
        <v>0</v>
      </c>
      <c r="AB15">
        <f>AllCompare!V9</f>
        <v>0</v>
      </c>
      <c r="AC15">
        <f>AllCompare!W9</f>
        <v>0</v>
      </c>
      <c r="AD15">
        <f>AllCompare!X9</f>
        <v>0</v>
      </c>
      <c r="AE15">
        <f>AllCompare!Y9</f>
        <v>0</v>
      </c>
      <c r="AF15">
        <f>AllCompare!Z9</f>
        <v>0</v>
      </c>
      <c r="AG15">
        <f>AllCompare!AA9</f>
        <v>0</v>
      </c>
      <c r="AH15">
        <f>AllCompare!AB9</f>
        <v>0</v>
      </c>
      <c r="AI15">
        <f>AllCompare!AC9</f>
        <v>0</v>
      </c>
      <c r="AJ15">
        <f>AllCompare!AD9</f>
        <v>0</v>
      </c>
      <c r="AK15">
        <f>AllCompare!AE9</f>
        <v>0</v>
      </c>
      <c r="AL15">
        <f>AllCompare!AF9</f>
        <v>0</v>
      </c>
      <c r="AM15">
        <f>AllCompare!AG9</f>
        <v>0</v>
      </c>
      <c r="AN15">
        <f>AllCompare!AH9</f>
        <v>0</v>
      </c>
      <c r="AO15">
        <f>AllCompare!AI9</f>
        <v>0</v>
      </c>
      <c r="AP15">
        <f>AllCompare!AJ9</f>
        <v>0</v>
      </c>
      <c r="AQ15">
        <f>AllCompare!AK9</f>
        <v>0</v>
      </c>
      <c r="AR15">
        <f>AllCompare!AL9</f>
        <v>0</v>
      </c>
      <c r="AS15">
        <f>AllCompare!AM9</f>
        <v>0</v>
      </c>
      <c r="AT15">
        <f>AllCompare!AN9</f>
        <v>0</v>
      </c>
      <c r="AU15">
        <f>AllCompare!AO9</f>
        <v>0</v>
      </c>
      <c r="AV15">
        <f>AllCompare!AP9</f>
        <v>0</v>
      </c>
      <c r="AW15">
        <f>AllCompare!AQ9</f>
        <v>0</v>
      </c>
      <c r="AX15">
        <f>AllCompare!AR9</f>
        <v>0</v>
      </c>
      <c r="AY15">
        <f>AllCompare!AS9</f>
        <v>0</v>
      </c>
      <c r="AZ15">
        <f>AllCompare!AT9</f>
        <v>0</v>
      </c>
      <c r="BA15">
        <f>AllCompare!AU9</f>
        <v>0</v>
      </c>
      <c r="BB15">
        <f>AllCompare!AV9</f>
        <v>0</v>
      </c>
      <c r="BC15">
        <f>AllCompare!AW9</f>
        <v>0</v>
      </c>
      <c r="BD15">
        <f>AllCompare!AX9</f>
        <v>0</v>
      </c>
      <c r="BE15">
        <f>AllCompare!AY9</f>
        <v>0</v>
      </c>
      <c r="BF15">
        <f>AllCompare!AZ9</f>
        <v>0</v>
      </c>
      <c r="BG15">
        <f>AllCompare!BA9</f>
        <v>0</v>
      </c>
      <c r="BH15">
        <f>AllCompare!BB9</f>
        <v>0</v>
      </c>
      <c r="BI15">
        <f>AllCompare!BC9</f>
        <v>0</v>
      </c>
      <c r="BJ15">
        <f>AllCompare!BD9</f>
        <v>0</v>
      </c>
      <c r="BK15">
        <f>AllCompare!BE9</f>
        <v>0</v>
      </c>
      <c r="BL15">
        <f>AllCompare!BF9</f>
        <v>0</v>
      </c>
      <c r="BM15">
        <f>AllCompare!BG9</f>
        <v>0</v>
      </c>
      <c r="BN15">
        <f>AllCompare!BH9</f>
        <v>0</v>
      </c>
      <c r="BO15">
        <f>AllCompare!BI9</f>
        <v>0</v>
      </c>
      <c r="BP15">
        <f>AllCompare!BJ9</f>
        <v>0</v>
      </c>
      <c r="BQ15">
        <f>AllCompare!BK9</f>
        <v>0</v>
      </c>
      <c r="BR15">
        <f>AllCompare!BL9</f>
        <v>0</v>
      </c>
      <c r="BS15">
        <f>AllCompare!BM9</f>
        <v>0</v>
      </c>
      <c r="BT15">
        <f>AllCompare!BN9</f>
        <v>0</v>
      </c>
      <c r="BU15">
        <f>AllCompare!BO9</f>
        <v>0</v>
      </c>
      <c r="BV15">
        <f>AllCompare!BP9</f>
        <v>0</v>
      </c>
      <c r="BW15">
        <f>AllCompare!BQ9</f>
        <v>0</v>
      </c>
      <c r="BX15">
        <f>AllCompare!BR9</f>
        <v>0</v>
      </c>
      <c r="BY15">
        <f>AllCompare!BS9</f>
        <v>0</v>
      </c>
      <c r="BZ15">
        <f>AllCompare!BT9</f>
        <v>0</v>
      </c>
      <c r="CA15">
        <f>AllCompare!BU9</f>
        <v>0</v>
      </c>
      <c r="CB15">
        <f>AllCompare!BV9</f>
        <v>0</v>
      </c>
      <c r="CC15">
        <f>AllCompare!BW9</f>
        <v>0</v>
      </c>
      <c r="CD15">
        <f>AllCompare!BX9</f>
        <v>0</v>
      </c>
      <c r="CE15">
        <f>AllCompare!BY9</f>
        <v>0</v>
      </c>
      <c r="CF15">
        <f>AllCompare!BZ9</f>
        <v>0</v>
      </c>
      <c r="CG15">
        <f>AllCompare!CA9</f>
        <v>0</v>
      </c>
      <c r="CH15">
        <f>AllCompare!CB9</f>
        <v>0</v>
      </c>
      <c r="CI15">
        <f>AllCompare!CC9</f>
        <v>0</v>
      </c>
      <c r="CJ15">
        <f>AllCompare!CD9</f>
        <v>0</v>
      </c>
      <c r="CK15">
        <f>AllCompare!CE9</f>
        <v>0</v>
      </c>
      <c r="CL15">
        <f>AllCompare!CF9</f>
        <v>0</v>
      </c>
      <c r="CM15">
        <f>AllCompare!CG9</f>
        <v>0</v>
      </c>
      <c r="CN15">
        <f>AllCompare!CH9</f>
        <v>0</v>
      </c>
      <c r="CO15">
        <f>AllCompare!CI9</f>
        <v>0</v>
      </c>
      <c r="CP15">
        <f>AllCompare!CJ9</f>
        <v>0</v>
      </c>
      <c r="CQ15">
        <f>AllCompare!CK9</f>
        <v>0</v>
      </c>
      <c r="CR15">
        <f>AllCompare!CL9</f>
        <v>0</v>
      </c>
      <c r="CS15">
        <f>AllCompare!CM9</f>
        <v>0</v>
      </c>
      <c r="CT15">
        <f>AllCompare!CN9</f>
        <v>0</v>
      </c>
      <c r="CU15">
        <f>AllCompare!CO9</f>
        <v>0</v>
      </c>
      <c r="CV15">
        <f>AllCompare!CP9</f>
        <v>0</v>
      </c>
      <c r="CW15">
        <f>AllCompare!CQ9</f>
        <v>0</v>
      </c>
      <c r="CX15">
        <f>AllCompare!CR9</f>
        <v>0</v>
      </c>
      <c r="CY15">
        <f>AllCompare!CS9</f>
        <v>0</v>
      </c>
      <c r="CZ15">
        <f>AllCompare!CT9</f>
        <v>0</v>
      </c>
      <c r="DA15">
        <f>AllCompare!CU9</f>
        <v>0</v>
      </c>
      <c r="DB15">
        <f>AllCompare!CV9</f>
        <v>0</v>
      </c>
      <c r="DC15">
        <f>AllCompare!CW9</f>
        <v>0</v>
      </c>
      <c r="DD15">
        <f>AllCompare!CX9</f>
        <v>0</v>
      </c>
      <c r="DE15">
        <f>AllCompare!CY9</f>
        <v>0</v>
      </c>
    </row>
    <row r="16" spans="1:109" ht="12" customHeight="1" x14ac:dyDescent="0.25">
      <c r="G16" t="str">
        <f>AllCompare!A10</f>
        <v>Blumenthal (D-CT)</v>
      </c>
      <c r="H16">
        <f>AllCompare!B10</f>
        <v>0</v>
      </c>
      <c r="I16">
        <f>AllCompare!C10</f>
        <v>0</v>
      </c>
      <c r="J16">
        <f>AllCompare!D10</f>
        <v>0</v>
      </c>
      <c r="K16">
        <f>AllCompare!E10</f>
        <v>0</v>
      </c>
      <c r="L16">
        <f>AllCompare!F10</f>
        <v>0</v>
      </c>
      <c r="M16">
        <f>AllCompare!G10</f>
        <v>0</v>
      </c>
      <c r="N16">
        <f>AllCompare!H10</f>
        <v>0</v>
      </c>
      <c r="O16">
        <f>AllCompare!I10</f>
        <v>0</v>
      </c>
      <c r="P16">
        <f>AllCompare!J10</f>
        <v>0</v>
      </c>
      <c r="Q16">
        <f>AllCompare!K10</f>
        <v>0</v>
      </c>
      <c r="R16">
        <f>AllCompare!L10</f>
        <v>0</v>
      </c>
      <c r="S16">
        <f>AllCompare!M10</f>
        <v>0</v>
      </c>
      <c r="T16">
        <f>AllCompare!N10</f>
        <v>0</v>
      </c>
      <c r="U16">
        <f>AllCompare!O10</f>
        <v>0</v>
      </c>
      <c r="V16">
        <f>AllCompare!P10</f>
        <v>0</v>
      </c>
      <c r="W16">
        <f>AllCompare!Q10</f>
        <v>0</v>
      </c>
      <c r="X16">
        <f>AllCompare!R10</f>
        <v>0</v>
      </c>
      <c r="Y16">
        <f>AllCompare!S10</f>
        <v>0</v>
      </c>
      <c r="Z16">
        <f>AllCompare!T10</f>
        <v>0</v>
      </c>
      <c r="AA16">
        <f>AllCompare!U10</f>
        <v>0</v>
      </c>
      <c r="AB16">
        <f>AllCompare!V10</f>
        <v>0</v>
      </c>
      <c r="AC16">
        <f>AllCompare!W10</f>
        <v>0</v>
      </c>
      <c r="AD16">
        <f>AllCompare!X10</f>
        <v>0</v>
      </c>
      <c r="AE16">
        <f>AllCompare!Y10</f>
        <v>0</v>
      </c>
      <c r="AF16">
        <f>AllCompare!Z10</f>
        <v>0</v>
      </c>
      <c r="AG16">
        <f>AllCompare!AA10</f>
        <v>0</v>
      </c>
      <c r="AH16">
        <f>AllCompare!AB10</f>
        <v>0</v>
      </c>
      <c r="AI16">
        <f>AllCompare!AC10</f>
        <v>0</v>
      </c>
      <c r="AJ16">
        <f>AllCompare!AD10</f>
        <v>0</v>
      </c>
      <c r="AK16">
        <f>AllCompare!AE10</f>
        <v>0</v>
      </c>
      <c r="AL16">
        <f>AllCompare!AF10</f>
        <v>0</v>
      </c>
      <c r="AM16">
        <f>AllCompare!AG10</f>
        <v>0</v>
      </c>
      <c r="AN16">
        <f>AllCompare!AH10</f>
        <v>0</v>
      </c>
      <c r="AO16">
        <f>AllCompare!AI10</f>
        <v>0</v>
      </c>
      <c r="AP16">
        <f>AllCompare!AJ10</f>
        <v>0</v>
      </c>
      <c r="AQ16">
        <f>AllCompare!AK10</f>
        <v>0</v>
      </c>
      <c r="AR16">
        <f>AllCompare!AL10</f>
        <v>0</v>
      </c>
      <c r="AS16">
        <f>AllCompare!AM10</f>
        <v>0</v>
      </c>
      <c r="AT16">
        <f>AllCompare!AN10</f>
        <v>0</v>
      </c>
      <c r="AU16">
        <f>AllCompare!AO10</f>
        <v>0</v>
      </c>
      <c r="AV16">
        <f>AllCompare!AP10</f>
        <v>0</v>
      </c>
      <c r="AW16">
        <f>AllCompare!AQ10</f>
        <v>0</v>
      </c>
      <c r="AX16">
        <f>AllCompare!AR10</f>
        <v>0</v>
      </c>
      <c r="AY16">
        <f>AllCompare!AS10</f>
        <v>0</v>
      </c>
      <c r="AZ16">
        <f>AllCompare!AT10</f>
        <v>0</v>
      </c>
      <c r="BA16">
        <f>AllCompare!AU10</f>
        <v>0</v>
      </c>
      <c r="BB16">
        <f>AllCompare!AV10</f>
        <v>0</v>
      </c>
      <c r="BC16">
        <f>AllCompare!AW10</f>
        <v>0</v>
      </c>
      <c r="BD16">
        <f>AllCompare!AX10</f>
        <v>0</v>
      </c>
      <c r="BE16">
        <f>AllCompare!AY10</f>
        <v>0</v>
      </c>
      <c r="BF16">
        <f>AllCompare!AZ10</f>
        <v>0</v>
      </c>
      <c r="BG16">
        <f>AllCompare!BA10</f>
        <v>0</v>
      </c>
      <c r="BH16">
        <f>AllCompare!BB10</f>
        <v>0</v>
      </c>
      <c r="BI16">
        <f>AllCompare!BC10</f>
        <v>0</v>
      </c>
      <c r="BJ16">
        <f>AllCompare!BD10</f>
        <v>0</v>
      </c>
      <c r="BK16">
        <f>AllCompare!BE10</f>
        <v>0</v>
      </c>
      <c r="BL16">
        <f>AllCompare!BF10</f>
        <v>0</v>
      </c>
      <c r="BM16">
        <f>AllCompare!BG10</f>
        <v>0</v>
      </c>
      <c r="BN16">
        <f>AllCompare!BH10</f>
        <v>0</v>
      </c>
      <c r="BO16">
        <f>AllCompare!BI10</f>
        <v>0</v>
      </c>
      <c r="BP16">
        <f>AllCompare!BJ10</f>
        <v>0</v>
      </c>
      <c r="BQ16">
        <f>AllCompare!BK10</f>
        <v>0</v>
      </c>
      <c r="BR16">
        <f>AllCompare!BL10</f>
        <v>0</v>
      </c>
      <c r="BS16">
        <f>AllCompare!BM10</f>
        <v>0</v>
      </c>
      <c r="BT16">
        <f>AllCompare!BN10</f>
        <v>0</v>
      </c>
      <c r="BU16">
        <f>AllCompare!BO10</f>
        <v>0</v>
      </c>
      <c r="BV16">
        <f>AllCompare!BP10</f>
        <v>0</v>
      </c>
      <c r="BW16">
        <f>AllCompare!BQ10</f>
        <v>0</v>
      </c>
      <c r="BX16">
        <f>AllCompare!BR10</f>
        <v>0</v>
      </c>
      <c r="BY16">
        <f>AllCompare!BS10</f>
        <v>0</v>
      </c>
      <c r="BZ16">
        <f>AllCompare!BT10</f>
        <v>0</v>
      </c>
      <c r="CA16">
        <f>AllCompare!BU10</f>
        <v>0</v>
      </c>
      <c r="CB16">
        <f>AllCompare!BV10</f>
        <v>0</v>
      </c>
      <c r="CC16">
        <f>AllCompare!BW10</f>
        <v>0</v>
      </c>
      <c r="CD16">
        <f>AllCompare!BX10</f>
        <v>0</v>
      </c>
      <c r="CE16">
        <f>AllCompare!BY10</f>
        <v>0</v>
      </c>
      <c r="CF16">
        <f>AllCompare!BZ10</f>
        <v>0</v>
      </c>
      <c r="CG16">
        <f>AllCompare!CA10</f>
        <v>0</v>
      </c>
      <c r="CH16">
        <f>AllCompare!CB10</f>
        <v>0</v>
      </c>
      <c r="CI16">
        <f>AllCompare!CC10</f>
        <v>0</v>
      </c>
      <c r="CJ16">
        <f>AllCompare!CD10</f>
        <v>0</v>
      </c>
      <c r="CK16">
        <f>AllCompare!CE10</f>
        <v>0</v>
      </c>
      <c r="CL16">
        <f>AllCompare!CF10</f>
        <v>0</v>
      </c>
      <c r="CM16">
        <f>AllCompare!CG10</f>
        <v>0</v>
      </c>
      <c r="CN16">
        <f>AllCompare!CH10</f>
        <v>0</v>
      </c>
      <c r="CO16">
        <f>AllCompare!CI10</f>
        <v>0</v>
      </c>
      <c r="CP16">
        <f>AllCompare!CJ10</f>
        <v>0</v>
      </c>
      <c r="CQ16">
        <f>AllCompare!CK10</f>
        <v>0</v>
      </c>
      <c r="CR16">
        <f>AllCompare!CL10</f>
        <v>0</v>
      </c>
      <c r="CS16">
        <f>AllCompare!CM10</f>
        <v>0</v>
      </c>
      <c r="CT16">
        <f>AllCompare!CN10</f>
        <v>0</v>
      </c>
      <c r="CU16">
        <f>AllCompare!CO10</f>
        <v>0</v>
      </c>
      <c r="CV16">
        <f>AllCompare!CP10</f>
        <v>0</v>
      </c>
      <c r="CW16">
        <f>AllCompare!CQ10</f>
        <v>0</v>
      </c>
      <c r="CX16">
        <f>AllCompare!CR10</f>
        <v>0</v>
      </c>
      <c r="CY16">
        <f>AllCompare!CS10</f>
        <v>0</v>
      </c>
      <c r="CZ16">
        <f>AllCompare!CT10</f>
        <v>0</v>
      </c>
      <c r="DA16">
        <f>AllCompare!CU10</f>
        <v>0</v>
      </c>
      <c r="DB16">
        <f>AllCompare!CV10</f>
        <v>0</v>
      </c>
      <c r="DC16">
        <f>AllCompare!CW10</f>
        <v>0</v>
      </c>
      <c r="DD16">
        <f>AllCompare!CX10</f>
        <v>0</v>
      </c>
      <c r="DE16">
        <f>AllCompare!CY10</f>
        <v>0</v>
      </c>
    </row>
    <row r="17" spans="7:109" ht="12" customHeight="1" x14ac:dyDescent="0.25">
      <c r="G17" t="str">
        <f>AllCompare!A11</f>
        <v>Blunt (R-MO)</v>
      </c>
      <c r="H17">
        <f>AllCompare!B11</f>
        <v>0</v>
      </c>
      <c r="I17">
        <f>AllCompare!C11</f>
        <v>0</v>
      </c>
      <c r="J17">
        <f>AllCompare!D11</f>
        <v>0</v>
      </c>
      <c r="K17">
        <f>AllCompare!E11</f>
        <v>0</v>
      </c>
      <c r="L17">
        <f>AllCompare!F11</f>
        <v>0</v>
      </c>
      <c r="M17">
        <f>AllCompare!G11</f>
        <v>0</v>
      </c>
      <c r="N17">
        <f>AllCompare!H11</f>
        <v>0</v>
      </c>
      <c r="O17">
        <f>AllCompare!I11</f>
        <v>0</v>
      </c>
      <c r="P17">
        <f>AllCompare!J11</f>
        <v>0</v>
      </c>
      <c r="Q17">
        <f>AllCompare!K11</f>
        <v>0</v>
      </c>
      <c r="R17">
        <f>AllCompare!L11</f>
        <v>0</v>
      </c>
      <c r="S17">
        <f>AllCompare!M11</f>
        <v>0</v>
      </c>
      <c r="T17">
        <f>AllCompare!N11</f>
        <v>0</v>
      </c>
      <c r="U17">
        <f>AllCompare!O11</f>
        <v>0</v>
      </c>
      <c r="V17">
        <f>AllCompare!P11</f>
        <v>0</v>
      </c>
      <c r="W17">
        <f>AllCompare!Q11</f>
        <v>0</v>
      </c>
      <c r="X17">
        <f>AllCompare!R11</f>
        <v>0</v>
      </c>
      <c r="Y17">
        <f>AllCompare!S11</f>
        <v>0</v>
      </c>
      <c r="Z17">
        <f>AllCompare!T11</f>
        <v>0</v>
      </c>
      <c r="AA17">
        <f>AllCompare!U11</f>
        <v>0</v>
      </c>
      <c r="AB17">
        <f>AllCompare!V11</f>
        <v>0</v>
      </c>
      <c r="AC17">
        <f>AllCompare!W11</f>
        <v>0</v>
      </c>
      <c r="AD17">
        <f>AllCompare!X11</f>
        <v>0</v>
      </c>
      <c r="AE17">
        <f>AllCompare!Y11</f>
        <v>0</v>
      </c>
      <c r="AF17">
        <f>AllCompare!Z11</f>
        <v>0</v>
      </c>
      <c r="AG17">
        <f>AllCompare!AA11</f>
        <v>0</v>
      </c>
      <c r="AH17">
        <f>AllCompare!AB11</f>
        <v>0</v>
      </c>
      <c r="AI17">
        <f>AllCompare!AC11</f>
        <v>0</v>
      </c>
      <c r="AJ17">
        <f>AllCompare!AD11</f>
        <v>0</v>
      </c>
      <c r="AK17">
        <f>AllCompare!AE11</f>
        <v>0</v>
      </c>
      <c r="AL17">
        <f>AllCompare!AF11</f>
        <v>0</v>
      </c>
      <c r="AM17">
        <f>AllCompare!AG11</f>
        <v>0</v>
      </c>
      <c r="AN17">
        <f>AllCompare!AH11</f>
        <v>0</v>
      </c>
      <c r="AO17">
        <f>AllCompare!AI11</f>
        <v>0</v>
      </c>
      <c r="AP17">
        <f>AllCompare!AJ11</f>
        <v>0</v>
      </c>
      <c r="AQ17">
        <f>AllCompare!AK11</f>
        <v>0</v>
      </c>
      <c r="AR17">
        <f>AllCompare!AL11</f>
        <v>0</v>
      </c>
      <c r="AS17">
        <f>AllCompare!AM11</f>
        <v>0</v>
      </c>
      <c r="AT17">
        <f>AllCompare!AN11</f>
        <v>0</v>
      </c>
      <c r="AU17">
        <f>AllCompare!AO11</f>
        <v>0</v>
      </c>
      <c r="AV17">
        <f>AllCompare!AP11</f>
        <v>0</v>
      </c>
      <c r="AW17">
        <f>AllCompare!AQ11</f>
        <v>0</v>
      </c>
      <c r="AX17">
        <f>AllCompare!AR11</f>
        <v>0</v>
      </c>
      <c r="AY17">
        <f>AllCompare!AS11</f>
        <v>0</v>
      </c>
      <c r="AZ17">
        <f>AllCompare!AT11</f>
        <v>0</v>
      </c>
      <c r="BA17">
        <f>AllCompare!AU11</f>
        <v>0</v>
      </c>
      <c r="BB17">
        <f>AllCompare!AV11</f>
        <v>0</v>
      </c>
      <c r="BC17">
        <f>AllCompare!AW11</f>
        <v>0</v>
      </c>
      <c r="BD17">
        <f>AllCompare!AX11</f>
        <v>0</v>
      </c>
      <c r="BE17">
        <f>AllCompare!AY11</f>
        <v>0</v>
      </c>
      <c r="BF17">
        <f>AllCompare!AZ11</f>
        <v>0</v>
      </c>
      <c r="BG17">
        <f>AllCompare!BA11</f>
        <v>0</v>
      </c>
      <c r="BH17">
        <f>AllCompare!BB11</f>
        <v>0</v>
      </c>
      <c r="BI17">
        <f>AllCompare!BC11</f>
        <v>0</v>
      </c>
      <c r="BJ17">
        <f>AllCompare!BD11</f>
        <v>0</v>
      </c>
      <c r="BK17">
        <f>AllCompare!BE11</f>
        <v>0</v>
      </c>
      <c r="BL17">
        <f>AllCompare!BF11</f>
        <v>0</v>
      </c>
      <c r="BM17">
        <f>AllCompare!BG11</f>
        <v>0</v>
      </c>
      <c r="BN17">
        <f>AllCompare!BH11</f>
        <v>0</v>
      </c>
      <c r="BO17">
        <f>AllCompare!BI11</f>
        <v>0</v>
      </c>
      <c r="BP17">
        <f>AllCompare!BJ11</f>
        <v>0</v>
      </c>
      <c r="BQ17">
        <f>AllCompare!BK11</f>
        <v>0</v>
      </c>
      <c r="BR17">
        <f>AllCompare!BL11</f>
        <v>0</v>
      </c>
      <c r="BS17">
        <f>AllCompare!BM11</f>
        <v>0</v>
      </c>
      <c r="BT17">
        <f>AllCompare!BN11</f>
        <v>0</v>
      </c>
      <c r="BU17">
        <f>AllCompare!BO11</f>
        <v>0</v>
      </c>
      <c r="BV17">
        <f>AllCompare!BP11</f>
        <v>0</v>
      </c>
      <c r="BW17">
        <f>AllCompare!BQ11</f>
        <v>0</v>
      </c>
      <c r="BX17">
        <f>AllCompare!BR11</f>
        <v>0</v>
      </c>
      <c r="BY17">
        <f>AllCompare!BS11</f>
        <v>0</v>
      </c>
      <c r="BZ17">
        <f>AllCompare!BT11</f>
        <v>0</v>
      </c>
      <c r="CA17">
        <f>AllCompare!BU11</f>
        <v>0</v>
      </c>
      <c r="CB17">
        <f>AllCompare!BV11</f>
        <v>0</v>
      </c>
      <c r="CC17">
        <f>AllCompare!BW11</f>
        <v>0</v>
      </c>
      <c r="CD17">
        <f>AllCompare!BX11</f>
        <v>0</v>
      </c>
      <c r="CE17">
        <f>AllCompare!BY11</f>
        <v>0</v>
      </c>
      <c r="CF17">
        <f>AllCompare!BZ11</f>
        <v>0</v>
      </c>
      <c r="CG17">
        <f>AllCompare!CA11</f>
        <v>0</v>
      </c>
      <c r="CH17">
        <f>AllCompare!CB11</f>
        <v>0</v>
      </c>
      <c r="CI17">
        <f>AllCompare!CC11</f>
        <v>0</v>
      </c>
      <c r="CJ17">
        <f>AllCompare!CD11</f>
        <v>0</v>
      </c>
      <c r="CK17">
        <f>AllCompare!CE11</f>
        <v>0</v>
      </c>
      <c r="CL17">
        <f>AllCompare!CF11</f>
        <v>0</v>
      </c>
      <c r="CM17">
        <f>AllCompare!CG11</f>
        <v>0</v>
      </c>
      <c r="CN17">
        <f>AllCompare!CH11</f>
        <v>0</v>
      </c>
      <c r="CO17">
        <f>AllCompare!CI11</f>
        <v>0</v>
      </c>
      <c r="CP17">
        <f>AllCompare!CJ11</f>
        <v>0</v>
      </c>
      <c r="CQ17">
        <f>AllCompare!CK11</f>
        <v>0</v>
      </c>
      <c r="CR17">
        <f>AllCompare!CL11</f>
        <v>0</v>
      </c>
      <c r="CS17">
        <f>AllCompare!CM11</f>
        <v>0</v>
      </c>
      <c r="CT17">
        <f>AllCompare!CN11</f>
        <v>0</v>
      </c>
      <c r="CU17">
        <f>AllCompare!CO11</f>
        <v>0</v>
      </c>
      <c r="CV17">
        <f>AllCompare!CP11</f>
        <v>0</v>
      </c>
      <c r="CW17">
        <f>AllCompare!CQ11</f>
        <v>0</v>
      </c>
      <c r="CX17">
        <f>AllCompare!CR11</f>
        <v>0</v>
      </c>
      <c r="CY17">
        <f>AllCompare!CS11</f>
        <v>0</v>
      </c>
      <c r="CZ17">
        <f>AllCompare!CT11</f>
        <v>0</v>
      </c>
      <c r="DA17">
        <f>AllCompare!CU11</f>
        <v>0</v>
      </c>
      <c r="DB17">
        <f>AllCompare!CV11</f>
        <v>0</v>
      </c>
      <c r="DC17">
        <f>AllCompare!CW11</f>
        <v>0</v>
      </c>
      <c r="DD17">
        <f>AllCompare!CX11</f>
        <v>0</v>
      </c>
      <c r="DE17">
        <f>AllCompare!CY11</f>
        <v>0</v>
      </c>
    </row>
    <row r="18" spans="7:109" ht="12" customHeight="1" x14ac:dyDescent="0.25">
      <c r="G18" t="str">
        <f>AllCompare!A12</f>
        <v>Boozman (R-AR)</v>
      </c>
      <c r="H18">
        <f>AllCompare!B12</f>
        <v>0</v>
      </c>
      <c r="I18">
        <f>AllCompare!C12</f>
        <v>0</v>
      </c>
      <c r="J18">
        <f>AllCompare!D12</f>
        <v>0</v>
      </c>
      <c r="K18">
        <f>AllCompare!E12</f>
        <v>0</v>
      </c>
      <c r="L18">
        <f>AllCompare!F12</f>
        <v>0</v>
      </c>
      <c r="M18">
        <f>AllCompare!G12</f>
        <v>0</v>
      </c>
      <c r="N18">
        <f>AllCompare!H12</f>
        <v>0</v>
      </c>
      <c r="O18">
        <f>AllCompare!I12</f>
        <v>0</v>
      </c>
      <c r="P18">
        <f>AllCompare!J12</f>
        <v>0</v>
      </c>
      <c r="Q18">
        <f>AllCompare!K12</f>
        <v>0</v>
      </c>
      <c r="R18">
        <f>AllCompare!L12</f>
        <v>0</v>
      </c>
      <c r="S18">
        <f>AllCompare!M12</f>
        <v>0</v>
      </c>
      <c r="T18">
        <f>AllCompare!N12</f>
        <v>0</v>
      </c>
      <c r="U18">
        <f>AllCompare!O12</f>
        <v>0</v>
      </c>
      <c r="V18">
        <f>AllCompare!P12</f>
        <v>0</v>
      </c>
      <c r="W18">
        <f>AllCompare!Q12</f>
        <v>0</v>
      </c>
      <c r="X18">
        <f>AllCompare!R12</f>
        <v>0</v>
      </c>
      <c r="Y18">
        <f>AllCompare!S12</f>
        <v>0</v>
      </c>
      <c r="Z18">
        <f>AllCompare!T12</f>
        <v>0</v>
      </c>
      <c r="AA18">
        <f>AllCompare!U12</f>
        <v>0</v>
      </c>
      <c r="AB18">
        <f>AllCompare!V12</f>
        <v>0</v>
      </c>
      <c r="AC18">
        <f>AllCompare!W12</f>
        <v>0</v>
      </c>
      <c r="AD18">
        <f>AllCompare!X12</f>
        <v>0</v>
      </c>
      <c r="AE18">
        <f>AllCompare!Y12</f>
        <v>0</v>
      </c>
      <c r="AF18">
        <f>AllCompare!Z12</f>
        <v>0</v>
      </c>
      <c r="AG18">
        <f>AllCompare!AA12</f>
        <v>0</v>
      </c>
      <c r="AH18">
        <f>AllCompare!AB12</f>
        <v>0</v>
      </c>
      <c r="AI18">
        <f>AllCompare!AC12</f>
        <v>0</v>
      </c>
      <c r="AJ18">
        <f>AllCompare!AD12</f>
        <v>0</v>
      </c>
      <c r="AK18">
        <f>AllCompare!AE12</f>
        <v>0</v>
      </c>
      <c r="AL18">
        <f>AllCompare!AF12</f>
        <v>0</v>
      </c>
      <c r="AM18">
        <f>AllCompare!AG12</f>
        <v>0</v>
      </c>
      <c r="AN18">
        <f>AllCompare!AH12</f>
        <v>0</v>
      </c>
      <c r="AO18">
        <f>AllCompare!AI12</f>
        <v>0</v>
      </c>
      <c r="AP18">
        <f>AllCompare!AJ12</f>
        <v>0</v>
      </c>
      <c r="AQ18">
        <f>AllCompare!AK12</f>
        <v>0</v>
      </c>
      <c r="AR18">
        <f>AllCompare!AL12</f>
        <v>0</v>
      </c>
      <c r="AS18">
        <f>AllCompare!AM12</f>
        <v>0</v>
      </c>
      <c r="AT18">
        <f>AllCompare!AN12</f>
        <v>0</v>
      </c>
      <c r="AU18">
        <f>AllCompare!AO12</f>
        <v>0</v>
      </c>
      <c r="AV18">
        <f>AllCompare!AP12</f>
        <v>0</v>
      </c>
      <c r="AW18">
        <f>AllCompare!AQ12</f>
        <v>0</v>
      </c>
      <c r="AX18">
        <f>AllCompare!AR12</f>
        <v>0</v>
      </c>
      <c r="AY18">
        <f>AllCompare!AS12</f>
        <v>0</v>
      </c>
      <c r="AZ18">
        <f>AllCompare!AT12</f>
        <v>0</v>
      </c>
      <c r="BA18">
        <f>AllCompare!AU12</f>
        <v>0</v>
      </c>
      <c r="BB18">
        <f>AllCompare!AV12</f>
        <v>0</v>
      </c>
      <c r="BC18">
        <f>AllCompare!AW12</f>
        <v>0</v>
      </c>
      <c r="BD18">
        <f>AllCompare!AX12</f>
        <v>0</v>
      </c>
      <c r="BE18">
        <f>AllCompare!AY12</f>
        <v>0</v>
      </c>
      <c r="BF18">
        <f>AllCompare!AZ12</f>
        <v>0</v>
      </c>
      <c r="BG18">
        <f>AllCompare!BA12</f>
        <v>0</v>
      </c>
      <c r="BH18">
        <f>AllCompare!BB12</f>
        <v>0</v>
      </c>
      <c r="BI18">
        <f>AllCompare!BC12</f>
        <v>0</v>
      </c>
      <c r="BJ18">
        <f>AllCompare!BD12</f>
        <v>0</v>
      </c>
      <c r="BK18">
        <f>AllCompare!BE12</f>
        <v>0</v>
      </c>
      <c r="BL18">
        <f>AllCompare!BF12</f>
        <v>0</v>
      </c>
      <c r="BM18">
        <f>AllCompare!BG12</f>
        <v>0</v>
      </c>
      <c r="BN18">
        <f>AllCompare!BH12</f>
        <v>0</v>
      </c>
      <c r="BO18">
        <f>AllCompare!BI12</f>
        <v>0</v>
      </c>
      <c r="BP18">
        <f>AllCompare!BJ12</f>
        <v>0</v>
      </c>
      <c r="BQ18">
        <f>AllCompare!BK12</f>
        <v>0</v>
      </c>
      <c r="BR18">
        <f>AllCompare!BL12</f>
        <v>0</v>
      </c>
      <c r="BS18">
        <f>AllCompare!BM12</f>
        <v>0</v>
      </c>
      <c r="BT18">
        <f>AllCompare!BN12</f>
        <v>0</v>
      </c>
      <c r="BU18">
        <f>AllCompare!BO12</f>
        <v>0</v>
      </c>
      <c r="BV18">
        <f>AllCompare!BP12</f>
        <v>0</v>
      </c>
      <c r="BW18">
        <f>AllCompare!BQ12</f>
        <v>0</v>
      </c>
      <c r="BX18">
        <f>AllCompare!BR12</f>
        <v>0</v>
      </c>
      <c r="BY18">
        <f>AllCompare!BS12</f>
        <v>0</v>
      </c>
      <c r="BZ18">
        <f>AllCompare!BT12</f>
        <v>0</v>
      </c>
      <c r="CA18">
        <f>AllCompare!BU12</f>
        <v>0</v>
      </c>
      <c r="CB18">
        <f>AllCompare!BV12</f>
        <v>0</v>
      </c>
      <c r="CC18">
        <f>AllCompare!BW12</f>
        <v>0</v>
      </c>
      <c r="CD18">
        <f>AllCompare!BX12</f>
        <v>0</v>
      </c>
      <c r="CE18">
        <f>AllCompare!BY12</f>
        <v>0</v>
      </c>
      <c r="CF18">
        <f>AllCompare!BZ12</f>
        <v>0</v>
      </c>
      <c r="CG18">
        <f>AllCompare!CA12</f>
        <v>0</v>
      </c>
      <c r="CH18">
        <f>AllCompare!CB12</f>
        <v>0</v>
      </c>
      <c r="CI18">
        <f>AllCompare!CC12</f>
        <v>0</v>
      </c>
      <c r="CJ18">
        <f>AllCompare!CD12</f>
        <v>0</v>
      </c>
      <c r="CK18">
        <f>AllCompare!CE12</f>
        <v>0</v>
      </c>
      <c r="CL18">
        <f>AllCompare!CF12</f>
        <v>0</v>
      </c>
      <c r="CM18">
        <f>AllCompare!CG12</f>
        <v>0</v>
      </c>
      <c r="CN18">
        <f>AllCompare!CH12</f>
        <v>0</v>
      </c>
      <c r="CO18">
        <f>AllCompare!CI12</f>
        <v>0</v>
      </c>
      <c r="CP18">
        <f>AllCompare!CJ12</f>
        <v>0</v>
      </c>
      <c r="CQ18">
        <f>AllCompare!CK12</f>
        <v>0</v>
      </c>
      <c r="CR18">
        <f>AllCompare!CL12</f>
        <v>0</v>
      </c>
      <c r="CS18">
        <f>AllCompare!CM12</f>
        <v>0</v>
      </c>
      <c r="CT18">
        <f>AllCompare!CN12</f>
        <v>0</v>
      </c>
      <c r="CU18">
        <f>AllCompare!CO12</f>
        <v>0</v>
      </c>
      <c r="CV18">
        <f>AllCompare!CP12</f>
        <v>0</v>
      </c>
      <c r="CW18">
        <f>AllCompare!CQ12</f>
        <v>0</v>
      </c>
      <c r="CX18">
        <f>AllCompare!CR12</f>
        <v>0</v>
      </c>
      <c r="CY18">
        <f>AllCompare!CS12</f>
        <v>0</v>
      </c>
      <c r="CZ18">
        <f>AllCompare!CT12</f>
        <v>0</v>
      </c>
      <c r="DA18">
        <f>AllCompare!CU12</f>
        <v>0</v>
      </c>
      <c r="DB18">
        <f>AllCompare!CV12</f>
        <v>0</v>
      </c>
      <c r="DC18">
        <f>AllCompare!CW12</f>
        <v>0</v>
      </c>
      <c r="DD18">
        <f>AllCompare!CX12</f>
        <v>0</v>
      </c>
      <c r="DE18">
        <f>AllCompare!CY12</f>
        <v>0</v>
      </c>
    </row>
    <row r="19" spans="7:109" ht="12" customHeight="1" x14ac:dyDescent="0.25">
      <c r="G19" t="str">
        <f>AllCompare!A13</f>
        <v>Boxer (D-CA)</v>
      </c>
      <c r="H19">
        <f>AllCompare!B13</f>
        <v>0</v>
      </c>
      <c r="I19">
        <f>AllCompare!C13</f>
        <v>0</v>
      </c>
      <c r="J19">
        <f>AllCompare!D13</f>
        <v>0</v>
      </c>
      <c r="K19">
        <f>AllCompare!E13</f>
        <v>0</v>
      </c>
      <c r="L19">
        <f>AllCompare!F13</f>
        <v>0</v>
      </c>
      <c r="M19">
        <f>AllCompare!G13</f>
        <v>0</v>
      </c>
      <c r="N19">
        <f>AllCompare!H13</f>
        <v>0</v>
      </c>
      <c r="O19">
        <f>AllCompare!I13</f>
        <v>0</v>
      </c>
      <c r="P19">
        <f>AllCompare!J13</f>
        <v>0</v>
      </c>
      <c r="Q19">
        <f>AllCompare!K13</f>
        <v>0</v>
      </c>
      <c r="R19">
        <f>AllCompare!L13</f>
        <v>0</v>
      </c>
      <c r="S19">
        <f>AllCompare!M13</f>
        <v>0</v>
      </c>
      <c r="T19">
        <f>AllCompare!N13</f>
        <v>0</v>
      </c>
      <c r="U19">
        <f>AllCompare!O13</f>
        <v>0</v>
      </c>
      <c r="V19">
        <f>AllCompare!P13</f>
        <v>0</v>
      </c>
      <c r="W19">
        <f>AllCompare!Q13</f>
        <v>0</v>
      </c>
      <c r="X19">
        <f>AllCompare!R13</f>
        <v>0</v>
      </c>
      <c r="Y19">
        <f>AllCompare!S13</f>
        <v>0</v>
      </c>
      <c r="Z19">
        <f>AllCompare!T13</f>
        <v>0</v>
      </c>
      <c r="AA19">
        <f>AllCompare!U13</f>
        <v>0</v>
      </c>
      <c r="AB19">
        <f>AllCompare!V13</f>
        <v>0</v>
      </c>
      <c r="AC19">
        <f>AllCompare!W13</f>
        <v>0</v>
      </c>
      <c r="AD19">
        <f>AllCompare!X13</f>
        <v>0</v>
      </c>
      <c r="AE19">
        <f>AllCompare!Y13</f>
        <v>0</v>
      </c>
      <c r="AF19">
        <f>AllCompare!Z13</f>
        <v>0</v>
      </c>
      <c r="AG19">
        <f>AllCompare!AA13</f>
        <v>0</v>
      </c>
      <c r="AH19">
        <f>AllCompare!AB13</f>
        <v>0</v>
      </c>
      <c r="AI19">
        <f>AllCompare!AC13</f>
        <v>0</v>
      </c>
      <c r="AJ19">
        <f>AllCompare!AD13</f>
        <v>0</v>
      </c>
      <c r="AK19">
        <f>AllCompare!AE13</f>
        <v>0</v>
      </c>
      <c r="AL19">
        <f>AllCompare!AF13</f>
        <v>0</v>
      </c>
      <c r="AM19">
        <f>AllCompare!AG13</f>
        <v>0</v>
      </c>
      <c r="AN19">
        <f>AllCompare!AH13</f>
        <v>0</v>
      </c>
      <c r="AO19">
        <f>AllCompare!AI13</f>
        <v>0</v>
      </c>
      <c r="AP19">
        <f>AllCompare!AJ13</f>
        <v>0</v>
      </c>
      <c r="AQ19">
        <f>AllCompare!AK13</f>
        <v>0</v>
      </c>
      <c r="AR19">
        <f>AllCompare!AL13</f>
        <v>0</v>
      </c>
      <c r="AS19">
        <f>AllCompare!AM13</f>
        <v>0</v>
      </c>
      <c r="AT19">
        <f>AllCompare!AN13</f>
        <v>0</v>
      </c>
      <c r="AU19">
        <f>AllCompare!AO13</f>
        <v>0</v>
      </c>
      <c r="AV19">
        <f>AllCompare!AP13</f>
        <v>0</v>
      </c>
      <c r="AW19">
        <f>AllCompare!AQ13</f>
        <v>0</v>
      </c>
      <c r="AX19">
        <f>AllCompare!AR13</f>
        <v>0</v>
      </c>
      <c r="AY19">
        <f>AllCompare!AS13</f>
        <v>0</v>
      </c>
      <c r="AZ19">
        <f>AllCompare!AT13</f>
        <v>0</v>
      </c>
      <c r="BA19">
        <f>AllCompare!AU13</f>
        <v>0</v>
      </c>
      <c r="BB19">
        <f>AllCompare!AV13</f>
        <v>0</v>
      </c>
      <c r="BC19">
        <f>AllCompare!AW13</f>
        <v>0</v>
      </c>
      <c r="BD19">
        <f>AllCompare!AX13</f>
        <v>0</v>
      </c>
      <c r="BE19">
        <f>AllCompare!AY13</f>
        <v>0</v>
      </c>
      <c r="BF19">
        <f>AllCompare!AZ13</f>
        <v>0</v>
      </c>
      <c r="BG19">
        <f>AllCompare!BA13</f>
        <v>0</v>
      </c>
      <c r="BH19">
        <f>AllCompare!BB13</f>
        <v>0</v>
      </c>
      <c r="BI19">
        <f>AllCompare!BC13</f>
        <v>0</v>
      </c>
      <c r="BJ19">
        <f>AllCompare!BD13</f>
        <v>0</v>
      </c>
      <c r="BK19">
        <f>AllCompare!BE13</f>
        <v>0</v>
      </c>
      <c r="BL19">
        <f>AllCompare!BF13</f>
        <v>0</v>
      </c>
      <c r="BM19">
        <f>AllCompare!BG13</f>
        <v>0</v>
      </c>
      <c r="BN19">
        <f>AllCompare!BH13</f>
        <v>0</v>
      </c>
      <c r="BO19">
        <f>AllCompare!BI13</f>
        <v>0</v>
      </c>
      <c r="BP19">
        <f>AllCompare!BJ13</f>
        <v>0</v>
      </c>
      <c r="BQ19">
        <f>AllCompare!BK13</f>
        <v>0</v>
      </c>
      <c r="BR19">
        <f>AllCompare!BL13</f>
        <v>0</v>
      </c>
      <c r="BS19">
        <f>AllCompare!BM13</f>
        <v>0</v>
      </c>
      <c r="BT19">
        <f>AllCompare!BN13</f>
        <v>0</v>
      </c>
      <c r="BU19">
        <f>AllCompare!BO13</f>
        <v>0</v>
      </c>
      <c r="BV19">
        <f>AllCompare!BP13</f>
        <v>0</v>
      </c>
      <c r="BW19">
        <f>AllCompare!BQ13</f>
        <v>0</v>
      </c>
      <c r="BX19">
        <f>AllCompare!BR13</f>
        <v>0</v>
      </c>
      <c r="BY19">
        <f>AllCompare!BS13</f>
        <v>0</v>
      </c>
      <c r="BZ19">
        <f>AllCompare!BT13</f>
        <v>0</v>
      </c>
      <c r="CA19">
        <f>AllCompare!BU13</f>
        <v>0</v>
      </c>
      <c r="CB19">
        <f>AllCompare!BV13</f>
        <v>0</v>
      </c>
      <c r="CC19">
        <f>AllCompare!BW13</f>
        <v>0</v>
      </c>
      <c r="CD19">
        <f>AllCompare!BX13</f>
        <v>0</v>
      </c>
      <c r="CE19">
        <f>AllCompare!BY13</f>
        <v>0</v>
      </c>
      <c r="CF19">
        <f>AllCompare!BZ13</f>
        <v>0</v>
      </c>
      <c r="CG19">
        <f>AllCompare!CA13</f>
        <v>0</v>
      </c>
      <c r="CH19">
        <f>AllCompare!CB13</f>
        <v>0</v>
      </c>
      <c r="CI19">
        <f>AllCompare!CC13</f>
        <v>0</v>
      </c>
      <c r="CJ19">
        <f>AllCompare!CD13</f>
        <v>0</v>
      </c>
      <c r="CK19">
        <f>AllCompare!CE13</f>
        <v>0</v>
      </c>
      <c r="CL19">
        <f>AllCompare!CF13</f>
        <v>0</v>
      </c>
      <c r="CM19">
        <f>AllCompare!CG13</f>
        <v>0</v>
      </c>
      <c r="CN19">
        <f>AllCompare!CH13</f>
        <v>0</v>
      </c>
      <c r="CO19">
        <f>AllCompare!CI13</f>
        <v>0</v>
      </c>
      <c r="CP19">
        <f>AllCompare!CJ13</f>
        <v>0</v>
      </c>
      <c r="CQ19">
        <f>AllCompare!CK13</f>
        <v>0</v>
      </c>
      <c r="CR19">
        <f>AllCompare!CL13</f>
        <v>0</v>
      </c>
      <c r="CS19">
        <f>AllCompare!CM13</f>
        <v>0</v>
      </c>
      <c r="CT19">
        <f>AllCompare!CN13</f>
        <v>0</v>
      </c>
      <c r="CU19">
        <f>AllCompare!CO13</f>
        <v>0</v>
      </c>
      <c r="CV19">
        <f>AllCompare!CP13</f>
        <v>0</v>
      </c>
      <c r="CW19">
        <f>AllCompare!CQ13</f>
        <v>0</v>
      </c>
      <c r="CX19">
        <f>AllCompare!CR13</f>
        <v>0</v>
      </c>
      <c r="CY19">
        <f>AllCompare!CS13</f>
        <v>0</v>
      </c>
      <c r="CZ19">
        <f>AllCompare!CT13</f>
        <v>0</v>
      </c>
      <c r="DA19">
        <f>AllCompare!CU13</f>
        <v>0</v>
      </c>
      <c r="DB19">
        <f>AllCompare!CV13</f>
        <v>0</v>
      </c>
      <c r="DC19">
        <f>AllCompare!CW13</f>
        <v>0</v>
      </c>
      <c r="DD19">
        <f>AllCompare!CX13</f>
        <v>0</v>
      </c>
      <c r="DE19">
        <f>AllCompare!CY13</f>
        <v>0</v>
      </c>
    </row>
    <row r="20" spans="7:109" ht="12" customHeight="1" x14ac:dyDescent="0.25">
      <c r="G20" t="str">
        <f>AllCompare!A14</f>
        <v>Brown (D-OH)</v>
      </c>
      <c r="H20">
        <f>AllCompare!B14</f>
        <v>0</v>
      </c>
      <c r="I20">
        <f>AllCompare!C14</f>
        <v>0</v>
      </c>
      <c r="J20">
        <f>AllCompare!D14</f>
        <v>0</v>
      </c>
      <c r="K20">
        <f>AllCompare!E14</f>
        <v>0</v>
      </c>
      <c r="L20">
        <f>AllCompare!F14</f>
        <v>0</v>
      </c>
      <c r="M20">
        <f>AllCompare!G14</f>
        <v>0</v>
      </c>
      <c r="N20">
        <f>AllCompare!H14</f>
        <v>0</v>
      </c>
      <c r="O20">
        <f>AllCompare!I14</f>
        <v>0</v>
      </c>
      <c r="P20">
        <f>AllCompare!J14</f>
        <v>0</v>
      </c>
      <c r="Q20">
        <f>AllCompare!K14</f>
        <v>0</v>
      </c>
      <c r="R20">
        <f>AllCompare!L14</f>
        <v>0</v>
      </c>
      <c r="S20">
        <f>AllCompare!M14</f>
        <v>0</v>
      </c>
      <c r="T20">
        <f>AllCompare!N14</f>
        <v>0</v>
      </c>
      <c r="U20">
        <f>AllCompare!O14</f>
        <v>0</v>
      </c>
      <c r="V20">
        <f>AllCompare!P14</f>
        <v>0</v>
      </c>
      <c r="W20">
        <f>AllCompare!Q14</f>
        <v>0</v>
      </c>
      <c r="X20">
        <f>AllCompare!R14</f>
        <v>0</v>
      </c>
      <c r="Y20">
        <f>AllCompare!S14</f>
        <v>0</v>
      </c>
      <c r="Z20">
        <f>AllCompare!T14</f>
        <v>0</v>
      </c>
      <c r="AA20">
        <f>AllCompare!U14</f>
        <v>0</v>
      </c>
      <c r="AB20">
        <f>AllCompare!V14</f>
        <v>0</v>
      </c>
      <c r="AC20">
        <f>AllCompare!W14</f>
        <v>0</v>
      </c>
      <c r="AD20">
        <f>AllCompare!X14</f>
        <v>0</v>
      </c>
      <c r="AE20">
        <f>AllCompare!Y14</f>
        <v>0</v>
      </c>
      <c r="AF20">
        <f>AllCompare!Z14</f>
        <v>0</v>
      </c>
      <c r="AG20">
        <f>AllCompare!AA14</f>
        <v>0</v>
      </c>
      <c r="AH20">
        <f>AllCompare!AB14</f>
        <v>0</v>
      </c>
      <c r="AI20">
        <f>AllCompare!AC14</f>
        <v>0</v>
      </c>
      <c r="AJ20">
        <f>AllCompare!AD14</f>
        <v>0</v>
      </c>
      <c r="AK20">
        <f>AllCompare!AE14</f>
        <v>0</v>
      </c>
      <c r="AL20">
        <f>AllCompare!AF14</f>
        <v>0</v>
      </c>
      <c r="AM20">
        <f>AllCompare!AG14</f>
        <v>0</v>
      </c>
      <c r="AN20">
        <f>AllCompare!AH14</f>
        <v>0</v>
      </c>
      <c r="AO20">
        <f>AllCompare!AI14</f>
        <v>0</v>
      </c>
      <c r="AP20">
        <f>AllCompare!AJ14</f>
        <v>0</v>
      </c>
      <c r="AQ20">
        <f>AllCompare!AK14</f>
        <v>0</v>
      </c>
      <c r="AR20">
        <f>AllCompare!AL14</f>
        <v>0</v>
      </c>
      <c r="AS20">
        <f>AllCompare!AM14</f>
        <v>0</v>
      </c>
      <c r="AT20">
        <f>AllCompare!AN14</f>
        <v>0</v>
      </c>
      <c r="AU20">
        <f>AllCompare!AO14</f>
        <v>0</v>
      </c>
      <c r="AV20">
        <f>AllCompare!AP14</f>
        <v>0</v>
      </c>
      <c r="AW20">
        <f>AllCompare!AQ14</f>
        <v>0</v>
      </c>
      <c r="AX20">
        <f>AllCompare!AR14</f>
        <v>0</v>
      </c>
      <c r="AY20">
        <f>AllCompare!AS14</f>
        <v>0</v>
      </c>
      <c r="AZ20">
        <f>AllCompare!AT14</f>
        <v>0</v>
      </c>
      <c r="BA20">
        <f>AllCompare!AU14</f>
        <v>0</v>
      </c>
      <c r="BB20">
        <f>AllCompare!AV14</f>
        <v>0</v>
      </c>
      <c r="BC20">
        <f>AllCompare!AW14</f>
        <v>0</v>
      </c>
      <c r="BD20">
        <f>AllCompare!AX14</f>
        <v>0</v>
      </c>
      <c r="BE20">
        <f>AllCompare!AY14</f>
        <v>0</v>
      </c>
      <c r="BF20">
        <f>AllCompare!AZ14</f>
        <v>0</v>
      </c>
      <c r="BG20">
        <f>AllCompare!BA14</f>
        <v>0</v>
      </c>
      <c r="BH20">
        <f>AllCompare!BB14</f>
        <v>0</v>
      </c>
      <c r="BI20">
        <f>AllCompare!BC14</f>
        <v>0</v>
      </c>
      <c r="BJ20">
        <f>AllCompare!BD14</f>
        <v>0</v>
      </c>
      <c r="BK20">
        <f>AllCompare!BE14</f>
        <v>0</v>
      </c>
      <c r="BL20">
        <f>AllCompare!BF14</f>
        <v>0</v>
      </c>
      <c r="BM20">
        <f>AllCompare!BG14</f>
        <v>0</v>
      </c>
      <c r="BN20">
        <f>AllCompare!BH14</f>
        <v>0</v>
      </c>
      <c r="BO20">
        <f>AllCompare!BI14</f>
        <v>0</v>
      </c>
      <c r="BP20">
        <f>AllCompare!BJ14</f>
        <v>0</v>
      </c>
      <c r="BQ20">
        <f>AllCompare!BK14</f>
        <v>0</v>
      </c>
      <c r="BR20">
        <f>AllCompare!BL14</f>
        <v>0</v>
      </c>
      <c r="BS20">
        <f>AllCompare!BM14</f>
        <v>0</v>
      </c>
      <c r="BT20">
        <f>AllCompare!BN14</f>
        <v>0</v>
      </c>
      <c r="BU20">
        <f>AllCompare!BO14</f>
        <v>0</v>
      </c>
      <c r="BV20">
        <f>AllCompare!BP14</f>
        <v>0</v>
      </c>
      <c r="BW20">
        <f>AllCompare!BQ14</f>
        <v>0</v>
      </c>
      <c r="BX20">
        <f>AllCompare!BR14</f>
        <v>0</v>
      </c>
      <c r="BY20">
        <f>AllCompare!BS14</f>
        <v>0</v>
      </c>
      <c r="BZ20">
        <f>AllCompare!BT14</f>
        <v>0</v>
      </c>
      <c r="CA20">
        <f>AllCompare!BU14</f>
        <v>0</v>
      </c>
      <c r="CB20">
        <f>AllCompare!BV14</f>
        <v>0</v>
      </c>
      <c r="CC20">
        <f>AllCompare!BW14</f>
        <v>0</v>
      </c>
      <c r="CD20">
        <f>AllCompare!BX14</f>
        <v>0</v>
      </c>
      <c r="CE20">
        <f>AllCompare!BY14</f>
        <v>0</v>
      </c>
      <c r="CF20">
        <f>AllCompare!BZ14</f>
        <v>0</v>
      </c>
      <c r="CG20">
        <f>AllCompare!CA14</f>
        <v>0</v>
      </c>
      <c r="CH20">
        <f>AllCompare!CB14</f>
        <v>0</v>
      </c>
      <c r="CI20">
        <f>AllCompare!CC14</f>
        <v>0</v>
      </c>
      <c r="CJ20">
        <f>AllCompare!CD14</f>
        <v>0</v>
      </c>
      <c r="CK20">
        <f>AllCompare!CE14</f>
        <v>0</v>
      </c>
      <c r="CL20">
        <f>AllCompare!CF14</f>
        <v>0</v>
      </c>
      <c r="CM20">
        <f>AllCompare!CG14</f>
        <v>0</v>
      </c>
      <c r="CN20">
        <f>AllCompare!CH14</f>
        <v>0</v>
      </c>
      <c r="CO20">
        <f>AllCompare!CI14</f>
        <v>0</v>
      </c>
      <c r="CP20">
        <f>AllCompare!CJ14</f>
        <v>0</v>
      </c>
      <c r="CQ20">
        <f>AllCompare!CK14</f>
        <v>0</v>
      </c>
      <c r="CR20">
        <f>AllCompare!CL14</f>
        <v>0</v>
      </c>
      <c r="CS20">
        <f>AllCompare!CM14</f>
        <v>0</v>
      </c>
      <c r="CT20">
        <f>AllCompare!CN14</f>
        <v>0</v>
      </c>
      <c r="CU20">
        <f>AllCompare!CO14</f>
        <v>0</v>
      </c>
      <c r="CV20">
        <f>AllCompare!CP14</f>
        <v>0</v>
      </c>
      <c r="CW20">
        <f>AllCompare!CQ14</f>
        <v>0</v>
      </c>
      <c r="CX20">
        <f>AllCompare!CR14</f>
        <v>0</v>
      </c>
      <c r="CY20">
        <f>AllCompare!CS14</f>
        <v>0</v>
      </c>
      <c r="CZ20">
        <f>AllCompare!CT14</f>
        <v>0</v>
      </c>
      <c r="DA20">
        <f>AllCompare!CU14</f>
        <v>0</v>
      </c>
      <c r="DB20">
        <f>AllCompare!CV14</f>
        <v>0</v>
      </c>
      <c r="DC20">
        <f>AllCompare!CW14</f>
        <v>0</v>
      </c>
      <c r="DD20">
        <f>AllCompare!CX14</f>
        <v>0</v>
      </c>
      <c r="DE20">
        <f>AllCompare!CY14</f>
        <v>0</v>
      </c>
    </row>
    <row r="21" spans="7:109" ht="12" customHeight="1" x14ac:dyDescent="0.25">
      <c r="G21" t="str">
        <f>AllCompare!A15</f>
        <v>Brown (R-MA)</v>
      </c>
      <c r="H21">
        <f>AllCompare!B15</f>
        <v>0</v>
      </c>
      <c r="I21">
        <f>AllCompare!C15</f>
        <v>0</v>
      </c>
      <c r="J21">
        <f>AllCompare!D15</f>
        <v>0</v>
      </c>
      <c r="K21">
        <f>AllCompare!E15</f>
        <v>0</v>
      </c>
      <c r="L21">
        <f>AllCompare!F15</f>
        <v>0</v>
      </c>
      <c r="M21">
        <f>AllCompare!G15</f>
        <v>0</v>
      </c>
      <c r="N21">
        <f>AllCompare!H15</f>
        <v>0</v>
      </c>
      <c r="O21">
        <f>AllCompare!I15</f>
        <v>0</v>
      </c>
      <c r="P21">
        <f>AllCompare!J15</f>
        <v>0</v>
      </c>
      <c r="Q21">
        <f>AllCompare!K15</f>
        <v>0</v>
      </c>
      <c r="R21">
        <f>AllCompare!L15</f>
        <v>0</v>
      </c>
      <c r="S21">
        <f>AllCompare!M15</f>
        <v>0</v>
      </c>
      <c r="T21">
        <f>AllCompare!N15</f>
        <v>0</v>
      </c>
      <c r="U21">
        <f>AllCompare!O15</f>
        <v>0</v>
      </c>
      <c r="V21">
        <f>AllCompare!P15</f>
        <v>0</v>
      </c>
      <c r="W21">
        <f>AllCompare!Q15</f>
        <v>0</v>
      </c>
      <c r="X21">
        <f>AllCompare!R15</f>
        <v>0</v>
      </c>
      <c r="Y21">
        <f>AllCompare!S15</f>
        <v>0</v>
      </c>
      <c r="Z21">
        <f>AllCompare!T15</f>
        <v>0</v>
      </c>
      <c r="AA21">
        <f>AllCompare!U15</f>
        <v>0</v>
      </c>
      <c r="AB21">
        <f>AllCompare!V15</f>
        <v>0</v>
      </c>
      <c r="AC21">
        <f>AllCompare!W15</f>
        <v>0</v>
      </c>
      <c r="AD21">
        <f>AllCompare!X15</f>
        <v>0</v>
      </c>
      <c r="AE21">
        <f>AllCompare!Y15</f>
        <v>0</v>
      </c>
      <c r="AF21">
        <f>AllCompare!Z15</f>
        <v>0</v>
      </c>
      <c r="AG21">
        <f>AllCompare!AA15</f>
        <v>0</v>
      </c>
      <c r="AH21">
        <f>AllCompare!AB15</f>
        <v>0</v>
      </c>
      <c r="AI21">
        <f>AllCompare!AC15</f>
        <v>0</v>
      </c>
      <c r="AJ21">
        <f>AllCompare!AD15</f>
        <v>0</v>
      </c>
      <c r="AK21">
        <f>AllCompare!AE15</f>
        <v>0</v>
      </c>
      <c r="AL21">
        <f>AllCompare!AF15</f>
        <v>0</v>
      </c>
      <c r="AM21">
        <f>AllCompare!AG15</f>
        <v>0</v>
      </c>
      <c r="AN21">
        <f>AllCompare!AH15</f>
        <v>0</v>
      </c>
      <c r="AO21">
        <f>AllCompare!AI15</f>
        <v>0</v>
      </c>
      <c r="AP21">
        <f>AllCompare!AJ15</f>
        <v>0</v>
      </c>
      <c r="AQ21">
        <f>AllCompare!AK15</f>
        <v>0</v>
      </c>
      <c r="AR21">
        <f>AllCompare!AL15</f>
        <v>0</v>
      </c>
      <c r="AS21">
        <f>AllCompare!AM15</f>
        <v>0</v>
      </c>
      <c r="AT21">
        <f>AllCompare!AN15</f>
        <v>0</v>
      </c>
      <c r="AU21">
        <f>AllCompare!AO15</f>
        <v>0</v>
      </c>
      <c r="AV21">
        <f>AllCompare!AP15</f>
        <v>0</v>
      </c>
      <c r="AW21">
        <f>AllCompare!AQ15</f>
        <v>0</v>
      </c>
      <c r="AX21">
        <f>AllCompare!AR15</f>
        <v>0</v>
      </c>
      <c r="AY21">
        <f>AllCompare!AS15</f>
        <v>0</v>
      </c>
      <c r="AZ21">
        <f>AllCompare!AT15</f>
        <v>0</v>
      </c>
      <c r="BA21">
        <f>AllCompare!AU15</f>
        <v>0</v>
      </c>
      <c r="BB21">
        <f>AllCompare!AV15</f>
        <v>0</v>
      </c>
      <c r="BC21">
        <f>AllCompare!AW15</f>
        <v>0</v>
      </c>
      <c r="BD21">
        <f>AllCompare!AX15</f>
        <v>0</v>
      </c>
      <c r="BE21">
        <f>AllCompare!AY15</f>
        <v>0</v>
      </c>
      <c r="BF21">
        <f>AllCompare!AZ15</f>
        <v>0</v>
      </c>
      <c r="BG21">
        <f>AllCompare!BA15</f>
        <v>0</v>
      </c>
      <c r="BH21">
        <f>AllCompare!BB15</f>
        <v>0</v>
      </c>
      <c r="BI21">
        <f>AllCompare!BC15</f>
        <v>0</v>
      </c>
      <c r="BJ21">
        <f>AllCompare!BD15</f>
        <v>0</v>
      </c>
      <c r="BK21">
        <f>AllCompare!BE15</f>
        <v>0</v>
      </c>
      <c r="BL21">
        <f>AllCompare!BF15</f>
        <v>0</v>
      </c>
      <c r="BM21">
        <f>AllCompare!BG15</f>
        <v>0</v>
      </c>
      <c r="BN21">
        <f>AllCompare!BH15</f>
        <v>0</v>
      </c>
      <c r="BO21">
        <f>AllCompare!BI15</f>
        <v>0</v>
      </c>
      <c r="BP21">
        <f>AllCompare!BJ15</f>
        <v>0</v>
      </c>
      <c r="BQ21">
        <f>AllCompare!BK15</f>
        <v>0</v>
      </c>
      <c r="BR21">
        <f>AllCompare!BL15</f>
        <v>0</v>
      </c>
      <c r="BS21">
        <f>AllCompare!BM15</f>
        <v>0</v>
      </c>
      <c r="BT21">
        <f>AllCompare!BN15</f>
        <v>0</v>
      </c>
      <c r="BU21">
        <f>AllCompare!BO15</f>
        <v>0</v>
      </c>
      <c r="BV21">
        <f>AllCompare!BP15</f>
        <v>0</v>
      </c>
      <c r="BW21">
        <f>AllCompare!BQ15</f>
        <v>0</v>
      </c>
      <c r="BX21">
        <f>AllCompare!BR15</f>
        <v>0</v>
      </c>
      <c r="BY21">
        <f>AllCompare!BS15</f>
        <v>0</v>
      </c>
      <c r="BZ21">
        <f>AllCompare!BT15</f>
        <v>0</v>
      </c>
      <c r="CA21">
        <f>AllCompare!BU15</f>
        <v>0</v>
      </c>
      <c r="CB21">
        <f>AllCompare!BV15</f>
        <v>0</v>
      </c>
      <c r="CC21">
        <f>AllCompare!BW15</f>
        <v>0</v>
      </c>
      <c r="CD21">
        <f>AllCompare!BX15</f>
        <v>0</v>
      </c>
      <c r="CE21">
        <f>AllCompare!BY15</f>
        <v>0</v>
      </c>
      <c r="CF21">
        <f>AllCompare!BZ15</f>
        <v>0</v>
      </c>
      <c r="CG21">
        <f>AllCompare!CA15</f>
        <v>0</v>
      </c>
      <c r="CH21">
        <f>AllCompare!CB15</f>
        <v>0</v>
      </c>
      <c r="CI21">
        <f>AllCompare!CC15</f>
        <v>0</v>
      </c>
      <c r="CJ21">
        <f>AllCompare!CD15</f>
        <v>0</v>
      </c>
      <c r="CK21">
        <f>AllCompare!CE15</f>
        <v>0</v>
      </c>
      <c r="CL21">
        <f>AllCompare!CF15</f>
        <v>0</v>
      </c>
      <c r="CM21">
        <f>AllCompare!CG15</f>
        <v>0</v>
      </c>
      <c r="CN21">
        <f>AllCompare!CH15</f>
        <v>0</v>
      </c>
      <c r="CO21">
        <f>AllCompare!CI15</f>
        <v>0</v>
      </c>
      <c r="CP21">
        <f>AllCompare!CJ15</f>
        <v>0</v>
      </c>
      <c r="CQ21">
        <f>AllCompare!CK15</f>
        <v>0</v>
      </c>
      <c r="CR21">
        <f>AllCompare!CL15</f>
        <v>0</v>
      </c>
      <c r="CS21">
        <f>AllCompare!CM15</f>
        <v>0</v>
      </c>
      <c r="CT21">
        <f>AllCompare!CN15</f>
        <v>0</v>
      </c>
      <c r="CU21">
        <f>AllCompare!CO15</f>
        <v>0</v>
      </c>
      <c r="CV21">
        <f>AllCompare!CP15</f>
        <v>0</v>
      </c>
      <c r="CW21">
        <f>AllCompare!CQ15</f>
        <v>0</v>
      </c>
      <c r="CX21">
        <f>AllCompare!CR15</f>
        <v>0</v>
      </c>
      <c r="CY21">
        <f>AllCompare!CS15</f>
        <v>0</v>
      </c>
      <c r="CZ21">
        <f>AllCompare!CT15</f>
        <v>0</v>
      </c>
      <c r="DA21">
        <f>AllCompare!CU15</f>
        <v>0</v>
      </c>
      <c r="DB21">
        <f>AllCompare!CV15</f>
        <v>0</v>
      </c>
      <c r="DC21">
        <f>AllCompare!CW15</f>
        <v>0</v>
      </c>
      <c r="DD21">
        <f>AllCompare!CX15</f>
        <v>0</v>
      </c>
      <c r="DE21">
        <f>AllCompare!CY15</f>
        <v>0</v>
      </c>
    </row>
    <row r="22" spans="7:109" ht="12" customHeight="1" x14ac:dyDescent="0.25">
      <c r="G22" t="str">
        <f>AllCompare!A16</f>
        <v>Burr (R-NC)</v>
      </c>
      <c r="H22">
        <f>AllCompare!B16</f>
        <v>0</v>
      </c>
      <c r="I22">
        <f>AllCompare!C16</f>
        <v>0</v>
      </c>
      <c r="J22">
        <f>AllCompare!D16</f>
        <v>0</v>
      </c>
      <c r="K22">
        <f>AllCompare!E16</f>
        <v>0</v>
      </c>
      <c r="L22">
        <f>AllCompare!F16</f>
        <v>0</v>
      </c>
      <c r="M22">
        <f>AllCompare!G16</f>
        <v>0</v>
      </c>
      <c r="N22">
        <f>AllCompare!H16</f>
        <v>0</v>
      </c>
      <c r="O22">
        <f>AllCompare!I16</f>
        <v>0</v>
      </c>
      <c r="P22">
        <f>AllCompare!J16</f>
        <v>0</v>
      </c>
      <c r="Q22">
        <f>AllCompare!K16</f>
        <v>0</v>
      </c>
      <c r="R22">
        <f>AllCompare!L16</f>
        <v>0</v>
      </c>
      <c r="S22">
        <f>AllCompare!M16</f>
        <v>0</v>
      </c>
      <c r="T22">
        <f>AllCompare!N16</f>
        <v>0</v>
      </c>
      <c r="U22">
        <f>AllCompare!O16</f>
        <v>0</v>
      </c>
      <c r="V22">
        <f>AllCompare!P16</f>
        <v>0</v>
      </c>
      <c r="W22">
        <f>AllCompare!Q16</f>
        <v>0</v>
      </c>
      <c r="X22">
        <f>AllCompare!R16</f>
        <v>0</v>
      </c>
      <c r="Y22">
        <f>AllCompare!S16</f>
        <v>0</v>
      </c>
      <c r="Z22">
        <f>AllCompare!T16</f>
        <v>0</v>
      </c>
      <c r="AA22">
        <f>AllCompare!U16</f>
        <v>0</v>
      </c>
      <c r="AB22">
        <f>AllCompare!V16</f>
        <v>0</v>
      </c>
      <c r="AC22">
        <f>AllCompare!W16</f>
        <v>0</v>
      </c>
      <c r="AD22">
        <f>AllCompare!X16</f>
        <v>0</v>
      </c>
      <c r="AE22">
        <f>AllCompare!Y16</f>
        <v>0</v>
      </c>
      <c r="AF22">
        <f>AllCompare!Z16</f>
        <v>0</v>
      </c>
      <c r="AG22">
        <f>AllCompare!AA16</f>
        <v>0</v>
      </c>
      <c r="AH22">
        <f>AllCompare!AB16</f>
        <v>0</v>
      </c>
      <c r="AI22">
        <f>AllCompare!AC16</f>
        <v>0</v>
      </c>
      <c r="AJ22">
        <f>AllCompare!AD16</f>
        <v>0</v>
      </c>
      <c r="AK22">
        <f>AllCompare!AE16</f>
        <v>0</v>
      </c>
      <c r="AL22">
        <f>AllCompare!AF16</f>
        <v>0</v>
      </c>
      <c r="AM22">
        <f>AllCompare!AG16</f>
        <v>0</v>
      </c>
      <c r="AN22">
        <f>AllCompare!AH16</f>
        <v>0</v>
      </c>
      <c r="AO22">
        <f>AllCompare!AI16</f>
        <v>0</v>
      </c>
      <c r="AP22">
        <f>AllCompare!AJ16</f>
        <v>0</v>
      </c>
      <c r="AQ22">
        <f>AllCompare!AK16</f>
        <v>0</v>
      </c>
      <c r="AR22">
        <f>AllCompare!AL16</f>
        <v>0</v>
      </c>
      <c r="AS22">
        <f>AllCompare!AM16</f>
        <v>0</v>
      </c>
      <c r="AT22">
        <f>AllCompare!AN16</f>
        <v>0</v>
      </c>
      <c r="AU22">
        <f>AllCompare!AO16</f>
        <v>0</v>
      </c>
      <c r="AV22">
        <f>AllCompare!AP16</f>
        <v>0</v>
      </c>
      <c r="AW22">
        <f>AllCompare!AQ16</f>
        <v>0</v>
      </c>
      <c r="AX22">
        <f>AllCompare!AR16</f>
        <v>0</v>
      </c>
      <c r="AY22">
        <f>AllCompare!AS16</f>
        <v>0</v>
      </c>
      <c r="AZ22">
        <f>AllCompare!AT16</f>
        <v>0</v>
      </c>
      <c r="BA22">
        <f>AllCompare!AU16</f>
        <v>0</v>
      </c>
      <c r="BB22">
        <f>AllCompare!AV16</f>
        <v>0</v>
      </c>
      <c r="BC22">
        <f>AllCompare!AW16</f>
        <v>0</v>
      </c>
      <c r="BD22">
        <f>AllCompare!AX16</f>
        <v>0</v>
      </c>
      <c r="BE22">
        <f>AllCompare!AY16</f>
        <v>0</v>
      </c>
      <c r="BF22">
        <f>AllCompare!AZ16</f>
        <v>0</v>
      </c>
      <c r="BG22">
        <f>AllCompare!BA16</f>
        <v>0</v>
      </c>
      <c r="BH22">
        <f>AllCompare!BB16</f>
        <v>0</v>
      </c>
      <c r="BI22">
        <f>AllCompare!BC16</f>
        <v>0</v>
      </c>
      <c r="BJ22">
        <f>AllCompare!BD16</f>
        <v>0</v>
      </c>
      <c r="BK22">
        <f>AllCompare!BE16</f>
        <v>0</v>
      </c>
      <c r="BL22">
        <f>AllCompare!BF16</f>
        <v>0</v>
      </c>
      <c r="BM22">
        <f>AllCompare!BG16</f>
        <v>0</v>
      </c>
      <c r="BN22">
        <f>AllCompare!BH16</f>
        <v>0</v>
      </c>
      <c r="BO22">
        <f>AllCompare!BI16</f>
        <v>0</v>
      </c>
      <c r="BP22">
        <f>AllCompare!BJ16</f>
        <v>0</v>
      </c>
      <c r="BQ22">
        <f>AllCompare!BK16</f>
        <v>0</v>
      </c>
      <c r="BR22">
        <f>AllCompare!BL16</f>
        <v>0</v>
      </c>
      <c r="BS22">
        <f>AllCompare!BM16</f>
        <v>0</v>
      </c>
      <c r="BT22">
        <f>AllCompare!BN16</f>
        <v>0</v>
      </c>
      <c r="BU22">
        <f>AllCompare!BO16</f>
        <v>0</v>
      </c>
      <c r="BV22">
        <f>AllCompare!BP16</f>
        <v>0</v>
      </c>
      <c r="BW22">
        <f>AllCompare!BQ16</f>
        <v>0</v>
      </c>
      <c r="BX22">
        <f>AllCompare!BR16</f>
        <v>0</v>
      </c>
      <c r="BY22">
        <f>AllCompare!BS16</f>
        <v>0</v>
      </c>
      <c r="BZ22">
        <f>AllCompare!BT16</f>
        <v>0</v>
      </c>
      <c r="CA22">
        <f>AllCompare!BU16</f>
        <v>0</v>
      </c>
      <c r="CB22">
        <f>AllCompare!BV16</f>
        <v>0</v>
      </c>
      <c r="CC22">
        <f>AllCompare!BW16</f>
        <v>0</v>
      </c>
      <c r="CD22">
        <f>AllCompare!BX16</f>
        <v>0</v>
      </c>
      <c r="CE22">
        <f>AllCompare!BY16</f>
        <v>0</v>
      </c>
      <c r="CF22">
        <f>AllCompare!BZ16</f>
        <v>0</v>
      </c>
      <c r="CG22">
        <f>AllCompare!CA16</f>
        <v>0</v>
      </c>
      <c r="CH22">
        <f>AllCompare!CB16</f>
        <v>0</v>
      </c>
      <c r="CI22">
        <f>AllCompare!CC16</f>
        <v>0</v>
      </c>
      <c r="CJ22">
        <f>AllCompare!CD16</f>
        <v>0</v>
      </c>
      <c r="CK22">
        <f>AllCompare!CE16</f>
        <v>0</v>
      </c>
      <c r="CL22">
        <f>AllCompare!CF16</f>
        <v>0</v>
      </c>
      <c r="CM22">
        <f>AllCompare!CG16</f>
        <v>0</v>
      </c>
      <c r="CN22">
        <f>AllCompare!CH16</f>
        <v>0</v>
      </c>
      <c r="CO22">
        <f>AllCompare!CI16</f>
        <v>0</v>
      </c>
      <c r="CP22">
        <f>AllCompare!CJ16</f>
        <v>0</v>
      </c>
      <c r="CQ22">
        <f>AllCompare!CK16</f>
        <v>0</v>
      </c>
      <c r="CR22">
        <f>AllCompare!CL16</f>
        <v>0</v>
      </c>
      <c r="CS22">
        <f>AllCompare!CM16</f>
        <v>0</v>
      </c>
      <c r="CT22">
        <f>AllCompare!CN16</f>
        <v>0</v>
      </c>
      <c r="CU22">
        <f>AllCompare!CO16</f>
        <v>0</v>
      </c>
      <c r="CV22">
        <f>AllCompare!CP16</f>
        <v>0</v>
      </c>
      <c r="CW22">
        <f>AllCompare!CQ16</f>
        <v>0</v>
      </c>
      <c r="CX22">
        <f>AllCompare!CR16</f>
        <v>0</v>
      </c>
      <c r="CY22">
        <f>AllCompare!CS16</f>
        <v>0</v>
      </c>
      <c r="CZ22">
        <f>AllCompare!CT16</f>
        <v>0</v>
      </c>
      <c r="DA22">
        <f>AllCompare!CU16</f>
        <v>0</v>
      </c>
      <c r="DB22">
        <f>AllCompare!CV16</f>
        <v>0</v>
      </c>
      <c r="DC22">
        <f>AllCompare!CW16</f>
        <v>0</v>
      </c>
      <c r="DD22">
        <f>AllCompare!CX16</f>
        <v>0</v>
      </c>
      <c r="DE22">
        <f>AllCompare!CY16</f>
        <v>0</v>
      </c>
    </row>
    <row r="23" spans="7:109" ht="12" customHeight="1" x14ac:dyDescent="0.25">
      <c r="G23" t="str">
        <f>AllCompare!A17</f>
        <v>Cantwell (D-WA)</v>
      </c>
      <c r="H23">
        <f>AllCompare!B17</f>
        <v>0</v>
      </c>
      <c r="I23">
        <f>AllCompare!C17</f>
        <v>0</v>
      </c>
      <c r="J23">
        <f>AllCompare!D17</f>
        <v>0</v>
      </c>
      <c r="K23">
        <f>AllCompare!E17</f>
        <v>0</v>
      </c>
      <c r="L23">
        <f>AllCompare!F17</f>
        <v>0</v>
      </c>
      <c r="M23">
        <f>AllCompare!G17</f>
        <v>0</v>
      </c>
      <c r="N23">
        <f>AllCompare!H17</f>
        <v>0</v>
      </c>
      <c r="O23">
        <f>AllCompare!I17</f>
        <v>0</v>
      </c>
      <c r="P23">
        <f>AllCompare!J17</f>
        <v>0</v>
      </c>
      <c r="Q23">
        <f>AllCompare!K17</f>
        <v>0</v>
      </c>
      <c r="R23">
        <f>AllCompare!L17</f>
        <v>0</v>
      </c>
      <c r="S23">
        <f>AllCompare!M17</f>
        <v>0</v>
      </c>
      <c r="T23">
        <f>AllCompare!N17</f>
        <v>0</v>
      </c>
      <c r="U23">
        <f>AllCompare!O17</f>
        <v>0</v>
      </c>
      <c r="V23">
        <f>AllCompare!P17</f>
        <v>0</v>
      </c>
      <c r="W23">
        <f>AllCompare!Q17</f>
        <v>0</v>
      </c>
      <c r="X23">
        <f>AllCompare!R17</f>
        <v>0</v>
      </c>
      <c r="Y23">
        <f>AllCompare!S17</f>
        <v>0</v>
      </c>
      <c r="Z23">
        <f>AllCompare!T17</f>
        <v>0</v>
      </c>
      <c r="AA23">
        <f>AllCompare!U17</f>
        <v>0</v>
      </c>
      <c r="AB23">
        <f>AllCompare!V17</f>
        <v>0</v>
      </c>
      <c r="AC23">
        <f>AllCompare!W17</f>
        <v>0</v>
      </c>
      <c r="AD23">
        <f>AllCompare!X17</f>
        <v>0</v>
      </c>
      <c r="AE23">
        <f>AllCompare!Y17</f>
        <v>0</v>
      </c>
      <c r="AF23">
        <f>AllCompare!Z17</f>
        <v>0</v>
      </c>
      <c r="AG23">
        <f>AllCompare!AA17</f>
        <v>0</v>
      </c>
      <c r="AH23">
        <f>AllCompare!AB17</f>
        <v>0</v>
      </c>
      <c r="AI23">
        <f>AllCompare!AC17</f>
        <v>0</v>
      </c>
      <c r="AJ23">
        <f>AllCompare!AD17</f>
        <v>0</v>
      </c>
      <c r="AK23">
        <f>AllCompare!AE17</f>
        <v>0</v>
      </c>
      <c r="AL23">
        <f>AllCompare!AF17</f>
        <v>0</v>
      </c>
      <c r="AM23">
        <f>AllCompare!AG17</f>
        <v>0</v>
      </c>
      <c r="AN23">
        <f>AllCompare!AH17</f>
        <v>0</v>
      </c>
      <c r="AO23">
        <f>AllCompare!AI17</f>
        <v>0</v>
      </c>
      <c r="AP23">
        <f>AllCompare!AJ17</f>
        <v>0</v>
      </c>
      <c r="AQ23">
        <f>AllCompare!AK17</f>
        <v>0</v>
      </c>
      <c r="AR23">
        <f>AllCompare!AL17</f>
        <v>0</v>
      </c>
      <c r="AS23">
        <f>AllCompare!AM17</f>
        <v>0</v>
      </c>
      <c r="AT23">
        <f>AllCompare!AN17</f>
        <v>0</v>
      </c>
      <c r="AU23">
        <f>AllCompare!AO17</f>
        <v>0</v>
      </c>
      <c r="AV23">
        <f>AllCompare!AP17</f>
        <v>0</v>
      </c>
      <c r="AW23">
        <f>AllCompare!AQ17</f>
        <v>0</v>
      </c>
      <c r="AX23">
        <f>AllCompare!AR17</f>
        <v>0</v>
      </c>
      <c r="AY23">
        <f>AllCompare!AS17</f>
        <v>0</v>
      </c>
      <c r="AZ23">
        <f>AllCompare!AT17</f>
        <v>0</v>
      </c>
      <c r="BA23">
        <f>AllCompare!AU17</f>
        <v>0</v>
      </c>
      <c r="BB23">
        <f>AllCompare!AV17</f>
        <v>0</v>
      </c>
      <c r="BC23">
        <f>AllCompare!AW17</f>
        <v>0</v>
      </c>
      <c r="BD23">
        <f>AllCompare!AX17</f>
        <v>0</v>
      </c>
      <c r="BE23">
        <f>AllCompare!AY17</f>
        <v>0</v>
      </c>
      <c r="BF23">
        <f>AllCompare!AZ17</f>
        <v>0</v>
      </c>
      <c r="BG23">
        <f>AllCompare!BA17</f>
        <v>0</v>
      </c>
      <c r="BH23">
        <f>AllCompare!BB17</f>
        <v>0</v>
      </c>
      <c r="BI23">
        <f>AllCompare!BC17</f>
        <v>0</v>
      </c>
      <c r="BJ23">
        <f>AllCompare!BD17</f>
        <v>0</v>
      </c>
      <c r="BK23">
        <f>AllCompare!BE17</f>
        <v>0</v>
      </c>
      <c r="BL23">
        <f>AllCompare!BF17</f>
        <v>0</v>
      </c>
      <c r="BM23">
        <f>AllCompare!BG17</f>
        <v>0</v>
      </c>
      <c r="BN23">
        <f>AllCompare!BH17</f>
        <v>0</v>
      </c>
      <c r="BO23">
        <f>AllCompare!BI17</f>
        <v>0</v>
      </c>
      <c r="BP23">
        <f>AllCompare!BJ17</f>
        <v>0</v>
      </c>
      <c r="BQ23">
        <f>AllCompare!BK17</f>
        <v>0</v>
      </c>
      <c r="BR23">
        <f>AllCompare!BL17</f>
        <v>0</v>
      </c>
      <c r="BS23">
        <f>AllCompare!BM17</f>
        <v>0</v>
      </c>
      <c r="BT23">
        <f>AllCompare!BN17</f>
        <v>0</v>
      </c>
      <c r="BU23">
        <f>AllCompare!BO17</f>
        <v>0</v>
      </c>
      <c r="BV23">
        <f>AllCompare!BP17</f>
        <v>0</v>
      </c>
      <c r="BW23">
        <f>AllCompare!BQ17</f>
        <v>0</v>
      </c>
      <c r="BX23">
        <f>AllCompare!BR17</f>
        <v>0</v>
      </c>
      <c r="BY23">
        <f>AllCompare!BS17</f>
        <v>0</v>
      </c>
      <c r="BZ23">
        <f>AllCompare!BT17</f>
        <v>0</v>
      </c>
      <c r="CA23">
        <f>AllCompare!BU17</f>
        <v>0</v>
      </c>
      <c r="CB23">
        <f>AllCompare!BV17</f>
        <v>0</v>
      </c>
      <c r="CC23">
        <f>AllCompare!BW17</f>
        <v>0</v>
      </c>
      <c r="CD23">
        <f>AllCompare!BX17</f>
        <v>0</v>
      </c>
      <c r="CE23">
        <f>AllCompare!BY17</f>
        <v>0</v>
      </c>
      <c r="CF23">
        <f>AllCompare!BZ17</f>
        <v>0</v>
      </c>
      <c r="CG23">
        <f>AllCompare!CA17</f>
        <v>0</v>
      </c>
      <c r="CH23">
        <f>AllCompare!CB17</f>
        <v>0</v>
      </c>
      <c r="CI23">
        <f>AllCompare!CC17</f>
        <v>0</v>
      </c>
      <c r="CJ23">
        <f>AllCompare!CD17</f>
        <v>0</v>
      </c>
      <c r="CK23">
        <f>AllCompare!CE17</f>
        <v>0</v>
      </c>
      <c r="CL23">
        <f>AllCompare!CF17</f>
        <v>0</v>
      </c>
      <c r="CM23">
        <f>AllCompare!CG17</f>
        <v>0</v>
      </c>
      <c r="CN23">
        <f>AllCompare!CH17</f>
        <v>0</v>
      </c>
      <c r="CO23">
        <f>AllCompare!CI17</f>
        <v>0</v>
      </c>
      <c r="CP23">
        <f>AllCompare!CJ17</f>
        <v>0</v>
      </c>
      <c r="CQ23">
        <f>AllCompare!CK17</f>
        <v>0</v>
      </c>
      <c r="CR23">
        <f>AllCompare!CL17</f>
        <v>0</v>
      </c>
      <c r="CS23">
        <f>AllCompare!CM17</f>
        <v>0</v>
      </c>
      <c r="CT23">
        <f>AllCompare!CN17</f>
        <v>0</v>
      </c>
      <c r="CU23">
        <f>AllCompare!CO17</f>
        <v>0</v>
      </c>
      <c r="CV23">
        <f>AllCompare!CP17</f>
        <v>0</v>
      </c>
      <c r="CW23">
        <f>AllCompare!CQ17</f>
        <v>0</v>
      </c>
      <c r="CX23">
        <f>AllCompare!CR17</f>
        <v>0</v>
      </c>
      <c r="CY23">
        <f>AllCompare!CS17</f>
        <v>0</v>
      </c>
      <c r="CZ23">
        <f>AllCompare!CT17</f>
        <v>0</v>
      </c>
      <c r="DA23">
        <f>AllCompare!CU17</f>
        <v>0</v>
      </c>
      <c r="DB23">
        <f>AllCompare!CV17</f>
        <v>0</v>
      </c>
      <c r="DC23">
        <f>AllCompare!CW17</f>
        <v>0</v>
      </c>
      <c r="DD23">
        <f>AllCompare!CX17</f>
        <v>0</v>
      </c>
      <c r="DE23">
        <f>AllCompare!CY17</f>
        <v>0</v>
      </c>
    </row>
    <row r="24" spans="7:109" ht="12" customHeight="1" x14ac:dyDescent="0.25">
      <c r="G24" t="str">
        <f>AllCompare!A18</f>
        <v>Cardin (D-MD)</v>
      </c>
      <c r="H24">
        <f>AllCompare!B18</f>
        <v>0</v>
      </c>
      <c r="I24">
        <f>AllCompare!C18</f>
        <v>0</v>
      </c>
      <c r="J24">
        <f>AllCompare!D18</f>
        <v>0</v>
      </c>
      <c r="K24">
        <f>AllCompare!E18</f>
        <v>0</v>
      </c>
      <c r="L24">
        <f>AllCompare!F18</f>
        <v>0</v>
      </c>
      <c r="M24">
        <f>AllCompare!G18</f>
        <v>0</v>
      </c>
      <c r="N24">
        <f>AllCompare!H18</f>
        <v>0</v>
      </c>
      <c r="O24">
        <f>AllCompare!I18</f>
        <v>0</v>
      </c>
      <c r="P24">
        <f>AllCompare!J18</f>
        <v>0</v>
      </c>
      <c r="Q24">
        <f>AllCompare!K18</f>
        <v>0</v>
      </c>
      <c r="R24">
        <f>AllCompare!L18</f>
        <v>0</v>
      </c>
      <c r="S24">
        <f>AllCompare!M18</f>
        <v>0</v>
      </c>
      <c r="T24">
        <f>AllCompare!N18</f>
        <v>0</v>
      </c>
      <c r="U24">
        <f>AllCompare!O18</f>
        <v>0</v>
      </c>
      <c r="V24">
        <f>AllCompare!P18</f>
        <v>0</v>
      </c>
      <c r="W24">
        <f>AllCompare!Q18</f>
        <v>0</v>
      </c>
      <c r="X24">
        <f>AllCompare!R18</f>
        <v>0</v>
      </c>
      <c r="Y24">
        <f>AllCompare!S18</f>
        <v>0</v>
      </c>
      <c r="Z24">
        <f>AllCompare!T18</f>
        <v>0</v>
      </c>
      <c r="AA24">
        <f>AllCompare!U18</f>
        <v>0</v>
      </c>
      <c r="AB24">
        <f>AllCompare!V18</f>
        <v>0</v>
      </c>
      <c r="AC24">
        <f>AllCompare!W18</f>
        <v>0</v>
      </c>
      <c r="AD24">
        <f>AllCompare!X18</f>
        <v>0</v>
      </c>
      <c r="AE24">
        <f>AllCompare!Y18</f>
        <v>0</v>
      </c>
      <c r="AF24">
        <f>AllCompare!Z18</f>
        <v>0</v>
      </c>
      <c r="AG24">
        <f>AllCompare!AA18</f>
        <v>0</v>
      </c>
      <c r="AH24">
        <f>AllCompare!AB18</f>
        <v>0</v>
      </c>
      <c r="AI24">
        <f>AllCompare!AC18</f>
        <v>0</v>
      </c>
      <c r="AJ24">
        <f>AllCompare!AD18</f>
        <v>0</v>
      </c>
      <c r="AK24">
        <f>AllCompare!AE18</f>
        <v>0</v>
      </c>
      <c r="AL24">
        <f>AllCompare!AF18</f>
        <v>0</v>
      </c>
      <c r="AM24">
        <f>AllCompare!AG18</f>
        <v>0</v>
      </c>
      <c r="AN24">
        <f>AllCompare!AH18</f>
        <v>0</v>
      </c>
      <c r="AO24">
        <f>AllCompare!AI18</f>
        <v>0</v>
      </c>
      <c r="AP24">
        <f>AllCompare!AJ18</f>
        <v>0</v>
      </c>
      <c r="AQ24">
        <f>AllCompare!AK18</f>
        <v>0</v>
      </c>
      <c r="AR24">
        <f>AllCompare!AL18</f>
        <v>0</v>
      </c>
      <c r="AS24">
        <f>AllCompare!AM18</f>
        <v>0</v>
      </c>
      <c r="AT24">
        <f>AllCompare!AN18</f>
        <v>0</v>
      </c>
      <c r="AU24">
        <f>AllCompare!AO18</f>
        <v>0</v>
      </c>
      <c r="AV24">
        <f>AllCompare!AP18</f>
        <v>0</v>
      </c>
      <c r="AW24">
        <f>AllCompare!AQ18</f>
        <v>0</v>
      </c>
      <c r="AX24">
        <f>AllCompare!AR18</f>
        <v>0</v>
      </c>
      <c r="AY24">
        <f>AllCompare!AS18</f>
        <v>0</v>
      </c>
      <c r="AZ24">
        <f>AllCompare!AT18</f>
        <v>0</v>
      </c>
      <c r="BA24">
        <f>AllCompare!AU18</f>
        <v>0</v>
      </c>
      <c r="BB24">
        <f>AllCompare!AV18</f>
        <v>0</v>
      </c>
      <c r="BC24">
        <f>AllCompare!AW18</f>
        <v>0</v>
      </c>
      <c r="BD24">
        <f>AllCompare!AX18</f>
        <v>0</v>
      </c>
      <c r="BE24">
        <f>AllCompare!AY18</f>
        <v>0</v>
      </c>
      <c r="BF24">
        <f>AllCompare!AZ18</f>
        <v>0</v>
      </c>
      <c r="BG24">
        <f>AllCompare!BA18</f>
        <v>0</v>
      </c>
      <c r="BH24">
        <f>AllCompare!BB18</f>
        <v>0</v>
      </c>
      <c r="BI24">
        <f>AllCompare!BC18</f>
        <v>0</v>
      </c>
      <c r="BJ24">
        <f>AllCompare!BD18</f>
        <v>0</v>
      </c>
      <c r="BK24">
        <f>AllCompare!BE18</f>
        <v>0</v>
      </c>
      <c r="BL24">
        <f>AllCompare!BF18</f>
        <v>0</v>
      </c>
      <c r="BM24">
        <f>AllCompare!BG18</f>
        <v>0</v>
      </c>
      <c r="BN24">
        <f>AllCompare!BH18</f>
        <v>0</v>
      </c>
      <c r="BO24">
        <f>AllCompare!BI18</f>
        <v>0</v>
      </c>
      <c r="BP24">
        <f>AllCompare!BJ18</f>
        <v>0</v>
      </c>
      <c r="BQ24">
        <f>AllCompare!BK18</f>
        <v>0</v>
      </c>
      <c r="BR24">
        <f>AllCompare!BL18</f>
        <v>0</v>
      </c>
      <c r="BS24">
        <f>AllCompare!BM18</f>
        <v>0</v>
      </c>
      <c r="BT24">
        <f>AllCompare!BN18</f>
        <v>0</v>
      </c>
      <c r="BU24">
        <f>AllCompare!BO18</f>
        <v>0</v>
      </c>
      <c r="BV24">
        <f>AllCompare!BP18</f>
        <v>0</v>
      </c>
      <c r="BW24">
        <f>AllCompare!BQ18</f>
        <v>0</v>
      </c>
      <c r="BX24">
        <f>AllCompare!BR18</f>
        <v>0</v>
      </c>
      <c r="BY24">
        <f>AllCompare!BS18</f>
        <v>0</v>
      </c>
      <c r="BZ24">
        <f>AllCompare!BT18</f>
        <v>0</v>
      </c>
      <c r="CA24">
        <f>AllCompare!BU18</f>
        <v>0</v>
      </c>
      <c r="CB24">
        <f>AllCompare!BV18</f>
        <v>0</v>
      </c>
      <c r="CC24">
        <f>AllCompare!BW18</f>
        <v>0</v>
      </c>
      <c r="CD24">
        <f>AllCompare!BX18</f>
        <v>0</v>
      </c>
      <c r="CE24">
        <f>AllCompare!BY18</f>
        <v>0</v>
      </c>
      <c r="CF24">
        <f>AllCompare!BZ18</f>
        <v>0</v>
      </c>
      <c r="CG24">
        <f>AllCompare!CA18</f>
        <v>0</v>
      </c>
      <c r="CH24">
        <f>AllCompare!CB18</f>
        <v>0</v>
      </c>
      <c r="CI24">
        <f>AllCompare!CC18</f>
        <v>0</v>
      </c>
      <c r="CJ24">
        <f>AllCompare!CD18</f>
        <v>0</v>
      </c>
      <c r="CK24">
        <f>AllCompare!CE18</f>
        <v>0</v>
      </c>
      <c r="CL24">
        <f>AllCompare!CF18</f>
        <v>0</v>
      </c>
      <c r="CM24">
        <f>AllCompare!CG18</f>
        <v>0</v>
      </c>
      <c r="CN24">
        <f>AllCompare!CH18</f>
        <v>0</v>
      </c>
      <c r="CO24">
        <f>AllCompare!CI18</f>
        <v>0</v>
      </c>
      <c r="CP24">
        <f>AllCompare!CJ18</f>
        <v>0</v>
      </c>
      <c r="CQ24">
        <f>AllCompare!CK18</f>
        <v>0</v>
      </c>
      <c r="CR24">
        <f>AllCompare!CL18</f>
        <v>0</v>
      </c>
      <c r="CS24">
        <f>AllCompare!CM18</f>
        <v>0</v>
      </c>
      <c r="CT24">
        <f>AllCompare!CN18</f>
        <v>0</v>
      </c>
      <c r="CU24">
        <f>AllCompare!CO18</f>
        <v>0</v>
      </c>
      <c r="CV24">
        <f>AllCompare!CP18</f>
        <v>0</v>
      </c>
      <c r="CW24">
        <f>AllCompare!CQ18</f>
        <v>0</v>
      </c>
      <c r="CX24">
        <f>AllCompare!CR18</f>
        <v>0</v>
      </c>
      <c r="CY24">
        <f>AllCompare!CS18</f>
        <v>0</v>
      </c>
      <c r="CZ24">
        <f>AllCompare!CT18</f>
        <v>0</v>
      </c>
      <c r="DA24">
        <f>AllCompare!CU18</f>
        <v>0</v>
      </c>
      <c r="DB24">
        <f>AllCompare!CV18</f>
        <v>0</v>
      </c>
      <c r="DC24">
        <f>AllCompare!CW18</f>
        <v>0</v>
      </c>
      <c r="DD24">
        <f>AllCompare!CX18</f>
        <v>0</v>
      </c>
      <c r="DE24">
        <f>AllCompare!CY18</f>
        <v>0</v>
      </c>
    </row>
    <row r="25" spans="7:109" ht="12" customHeight="1" x14ac:dyDescent="0.25">
      <c r="G25" t="str">
        <f>AllCompare!A19</f>
        <v>Carper (D-DE)</v>
      </c>
      <c r="H25">
        <f>AllCompare!B19</f>
        <v>0</v>
      </c>
      <c r="I25">
        <f>AllCompare!C19</f>
        <v>0</v>
      </c>
      <c r="J25">
        <f>AllCompare!D19</f>
        <v>0</v>
      </c>
      <c r="K25">
        <f>AllCompare!E19</f>
        <v>0</v>
      </c>
      <c r="L25">
        <f>AllCompare!F19</f>
        <v>0</v>
      </c>
      <c r="M25">
        <f>AllCompare!G19</f>
        <v>0</v>
      </c>
      <c r="N25">
        <f>AllCompare!H19</f>
        <v>0</v>
      </c>
      <c r="O25">
        <f>AllCompare!I19</f>
        <v>0</v>
      </c>
      <c r="P25">
        <f>AllCompare!J19</f>
        <v>0</v>
      </c>
      <c r="Q25">
        <f>AllCompare!K19</f>
        <v>0</v>
      </c>
      <c r="R25">
        <f>AllCompare!L19</f>
        <v>0</v>
      </c>
      <c r="S25">
        <f>AllCompare!M19</f>
        <v>0</v>
      </c>
      <c r="T25">
        <f>AllCompare!N19</f>
        <v>0</v>
      </c>
      <c r="U25">
        <f>AllCompare!O19</f>
        <v>0</v>
      </c>
      <c r="V25">
        <f>AllCompare!P19</f>
        <v>0</v>
      </c>
      <c r="W25">
        <f>AllCompare!Q19</f>
        <v>0</v>
      </c>
      <c r="X25">
        <f>AllCompare!R19</f>
        <v>0</v>
      </c>
      <c r="Y25">
        <f>AllCompare!S19</f>
        <v>0</v>
      </c>
      <c r="Z25">
        <f>AllCompare!T19</f>
        <v>0</v>
      </c>
      <c r="AA25">
        <f>AllCompare!U19</f>
        <v>0</v>
      </c>
      <c r="AB25">
        <f>AllCompare!V19</f>
        <v>0</v>
      </c>
      <c r="AC25">
        <f>AllCompare!W19</f>
        <v>0</v>
      </c>
      <c r="AD25">
        <f>AllCompare!X19</f>
        <v>0</v>
      </c>
      <c r="AE25">
        <f>AllCompare!Y19</f>
        <v>0</v>
      </c>
      <c r="AF25">
        <f>AllCompare!Z19</f>
        <v>0</v>
      </c>
      <c r="AG25">
        <f>AllCompare!AA19</f>
        <v>0</v>
      </c>
      <c r="AH25">
        <f>AllCompare!AB19</f>
        <v>0</v>
      </c>
      <c r="AI25">
        <f>AllCompare!AC19</f>
        <v>0</v>
      </c>
      <c r="AJ25">
        <f>AllCompare!AD19</f>
        <v>0</v>
      </c>
      <c r="AK25">
        <f>AllCompare!AE19</f>
        <v>0</v>
      </c>
      <c r="AL25">
        <f>AllCompare!AF19</f>
        <v>0</v>
      </c>
      <c r="AM25">
        <f>AllCompare!AG19</f>
        <v>0</v>
      </c>
      <c r="AN25">
        <f>AllCompare!AH19</f>
        <v>0</v>
      </c>
      <c r="AO25">
        <f>AllCompare!AI19</f>
        <v>0</v>
      </c>
      <c r="AP25">
        <f>AllCompare!AJ19</f>
        <v>0</v>
      </c>
      <c r="AQ25">
        <f>AllCompare!AK19</f>
        <v>0</v>
      </c>
      <c r="AR25">
        <f>AllCompare!AL19</f>
        <v>0</v>
      </c>
      <c r="AS25">
        <f>AllCompare!AM19</f>
        <v>0</v>
      </c>
      <c r="AT25">
        <f>AllCompare!AN19</f>
        <v>0</v>
      </c>
      <c r="AU25">
        <f>AllCompare!AO19</f>
        <v>0</v>
      </c>
      <c r="AV25">
        <f>AllCompare!AP19</f>
        <v>0</v>
      </c>
      <c r="AW25">
        <f>AllCompare!AQ19</f>
        <v>0</v>
      </c>
      <c r="AX25">
        <f>AllCompare!AR19</f>
        <v>0</v>
      </c>
      <c r="AY25">
        <f>AllCompare!AS19</f>
        <v>0</v>
      </c>
      <c r="AZ25">
        <f>AllCompare!AT19</f>
        <v>0</v>
      </c>
      <c r="BA25">
        <f>AllCompare!AU19</f>
        <v>0</v>
      </c>
      <c r="BB25">
        <f>AllCompare!AV19</f>
        <v>0</v>
      </c>
      <c r="BC25">
        <f>AllCompare!AW19</f>
        <v>0</v>
      </c>
      <c r="BD25">
        <f>AllCompare!AX19</f>
        <v>0</v>
      </c>
      <c r="BE25">
        <f>AllCompare!AY19</f>
        <v>0</v>
      </c>
      <c r="BF25">
        <f>AllCompare!AZ19</f>
        <v>0</v>
      </c>
      <c r="BG25">
        <f>AllCompare!BA19</f>
        <v>0</v>
      </c>
      <c r="BH25">
        <f>AllCompare!BB19</f>
        <v>0</v>
      </c>
      <c r="BI25">
        <f>AllCompare!BC19</f>
        <v>0</v>
      </c>
      <c r="BJ25">
        <f>AllCompare!BD19</f>
        <v>0</v>
      </c>
      <c r="BK25">
        <f>AllCompare!BE19</f>
        <v>0</v>
      </c>
      <c r="BL25">
        <f>AllCompare!BF19</f>
        <v>0</v>
      </c>
      <c r="BM25">
        <f>AllCompare!BG19</f>
        <v>0</v>
      </c>
      <c r="BN25">
        <f>AllCompare!BH19</f>
        <v>0</v>
      </c>
      <c r="BO25">
        <f>AllCompare!BI19</f>
        <v>0</v>
      </c>
      <c r="BP25">
        <f>AllCompare!BJ19</f>
        <v>0</v>
      </c>
      <c r="BQ25">
        <f>AllCompare!BK19</f>
        <v>0</v>
      </c>
      <c r="BR25">
        <f>AllCompare!BL19</f>
        <v>0</v>
      </c>
      <c r="BS25">
        <f>AllCompare!BM19</f>
        <v>0</v>
      </c>
      <c r="BT25">
        <f>AllCompare!BN19</f>
        <v>0</v>
      </c>
      <c r="BU25">
        <f>AllCompare!BO19</f>
        <v>0</v>
      </c>
      <c r="BV25">
        <f>AllCompare!BP19</f>
        <v>0</v>
      </c>
      <c r="BW25">
        <f>AllCompare!BQ19</f>
        <v>0</v>
      </c>
      <c r="BX25">
        <f>AllCompare!BR19</f>
        <v>0</v>
      </c>
      <c r="BY25">
        <f>AllCompare!BS19</f>
        <v>0</v>
      </c>
      <c r="BZ25">
        <f>AllCompare!BT19</f>
        <v>0</v>
      </c>
      <c r="CA25">
        <f>AllCompare!BU19</f>
        <v>0</v>
      </c>
      <c r="CB25">
        <f>AllCompare!BV19</f>
        <v>0</v>
      </c>
      <c r="CC25">
        <f>AllCompare!BW19</f>
        <v>0</v>
      </c>
      <c r="CD25">
        <f>AllCompare!BX19</f>
        <v>0</v>
      </c>
      <c r="CE25">
        <f>AllCompare!BY19</f>
        <v>0</v>
      </c>
      <c r="CF25">
        <f>AllCompare!BZ19</f>
        <v>0</v>
      </c>
      <c r="CG25">
        <f>AllCompare!CA19</f>
        <v>0</v>
      </c>
      <c r="CH25">
        <f>AllCompare!CB19</f>
        <v>0</v>
      </c>
      <c r="CI25">
        <f>AllCompare!CC19</f>
        <v>0</v>
      </c>
      <c r="CJ25">
        <f>AllCompare!CD19</f>
        <v>0</v>
      </c>
      <c r="CK25">
        <f>AllCompare!CE19</f>
        <v>0</v>
      </c>
      <c r="CL25">
        <f>AllCompare!CF19</f>
        <v>0</v>
      </c>
      <c r="CM25">
        <f>AllCompare!CG19</f>
        <v>0</v>
      </c>
      <c r="CN25">
        <f>AllCompare!CH19</f>
        <v>0</v>
      </c>
      <c r="CO25">
        <f>AllCompare!CI19</f>
        <v>0</v>
      </c>
      <c r="CP25">
        <f>AllCompare!CJ19</f>
        <v>0</v>
      </c>
      <c r="CQ25">
        <f>AllCompare!CK19</f>
        <v>0</v>
      </c>
      <c r="CR25">
        <f>AllCompare!CL19</f>
        <v>0</v>
      </c>
      <c r="CS25">
        <f>AllCompare!CM19</f>
        <v>0</v>
      </c>
      <c r="CT25">
        <f>AllCompare!CN19</f>
        <v>0</v>
      </c>
      <c r="CU25">
        <f>AllCompare!CO19</f>
        <v>0</v>
      </c>
      <c r="CV25">
        <f>AllCompare!CP19</f>
        <v>0</v>
      </c>
      <c r="CW25">
        <f>AllCompare!CQ19</f>
        <v>0</v>
      </c>
      <c r="CX25">
        <f>AllCompare!CR19</f>
        <v>0</v>
      </c>
      <c r="CY25">
        <f>AllCompare!CS19</f>
        <v>0</v>
      </c>
      <c r="CZ25">
        <f>AllCompare!CT19</f>
        <v>0</v>
      </c>
      <c r="DA25">
        <f>AllCompare!CU19</f>
        <v>0</v>
      </c>
      <c r="DB25">
        <f>AllCompare!CV19</f>
        <v>0</v>
      </c>
      <c r="DC25">
        <f>AllCompare!CW19</f>
        <v>0</v>
      </c>
      <c r="DD25">
        <f>AllCompare!CX19</f>
        <v>0</v>
      </c>
      <c r="DE25">
        <f>AllCompare!CY19</f>
        <v>0</v>
      </c>
    </row>
    <row r="26" spans="7:109" ht="12" customHeight="1" x14ac:dyDescent="0.25">
      <c r="G26" t="str">
        <f>AllCompare!A20</f>
        <v>Casey (D-PA)</v>
      </c>
      <c r="H26">
        <f>AllCompare!B20</f>
        <v>0</v>
      </c>
      <c r="I26">
        <f>AllCompare!C20</f>
        <v>0</v>
      </c>
      <c r="J26">
        <f>AllCompare!D20</f>
        <v>0</v>
      </c>
      <c r="K26">
        <f>AllCompare!E20</f>
        <v>0</v>
      </c>
      <c r="L26">
        <f>AllCompare!F20</f>
        <v>0</v>
      </c>
      <c r="M26">
        <f>AllCompare!G20</f>
        <v>0</v>
      </c>
      <c r="N26">
        <f>AllCompare!H20</f>
        <v>0</v>
      </c>
      <c r="O26">
        <f>AllCompare!I20</f>
        <v>0</v>
      </c>
      <c r="P26">
        <f>AllCompare!J20</f>
        <v>0</v>
      </c>
      <c r="Q26">
        <f>AllCompare!K20</f>
        <v>0</v>
      </c>
      <c r="R26">
        <f>AllCompare!L20</f>
        <v>0</v>
      </c>
      <c r="S26">
        <f>AllCompare!M20</f>
        <v>0</v>
      </c>
      <c r="T26">
        <f>AllCompare!N20</f>
        <v>0</v>
      </c>
      <c r="U26">
        <f>AllCompare!O20</f>
        <v>0</v>
      </c>
      <c r="V26">
        <f>AllCompare!P20</f>
        <v>0</v>
      </c>
      <c r="W26">
        <f>AllCompare!Q20</f>
        <v>0</v>
      </c>
      <c r="X26">
        <f>AllCompare!R20</f>
        <v>0</v>
      </c>
      <c r="Y26">
        <f>AllCompare!S20</f>
        <v>0</v>
      </c>
      <c r="Z26">
        <f>AllCompare!T20</f>
        <v>0</v>
      </c>
      <c r="AA26">
        <f>AllCompare!U20</f>
        <v>0</v>
      </c>
      <c r="AB26">
        <f>AllCompare!V20</f>
        <v>0</v>
      </c>
      <c r="AC26">
        <f>AllCompare!W20</f>
        <v>0</v>
      </c>
      <c r="AD26">
        <f>AllCompare!X20</f>
        <v>0</v>
      </c>
      <c r="AE26">
        <f>AllCompare!Y20</f>
        <v>0</v>
      </c>
      <c r="AF26">
        <f>AllCompare!Z20</f>
        <v>0</v>
      </c>
      <c r="AG26">
        <f>AllCompare!AA20</f>
        <v>0</v>
      </c>
      <c r="AH26">
        <f>AllCompare!AB20</f>
        <v>0</v>
      </c>
      <c r="AI26">
        <f>AllCompare!AC20</f>
        <v>0</v>
      </c>
      <c r="AJ26">
        <f>AllCompare!AD20</f>
        <v>0</v>
      </c>
      <c r="AK26">
        <f>AllCompare!AE20</f>
        <v>0</v>
      </c>
      <c r="AL26">
        <f>AllCompare!AF20</f>
        <v>0</v>
      </c>
      <c r="AM26">
        <f>AllCompare!AG20</f>
        <v>0</v>
      </c>
      <c r="AN26">
        <f>AllCompare!AH20</f>
        <v>0</v>
      </c>
      <c r="AO26">
        <f>AllCompare!AI20</f>
        <v>0</v>
      </c>
      <c r="AP26">
        <f>AllCompare!AJ20</f>
        <v>0</v>
      </c>
      <c r="AQ26">
        <f>AllCompare!AK20</f>
        <v>0</v>
      </c>
      <c r="AR26">
        <f>AllCompare!AL20</f>
        <v>0</v>
      </c>
      <c r="AS26">
        <f>AllCompare!AM20</f>
        <v>0</v>
      </c>
      <c r="AT26">
        <f>AllCompare!AN20</f>
        <v>0</v>
      </c>
      <c r="AU26">
        <f>AllCompare!AO20</f>
        <v>0</v>
      </c>
      <c r="AV26">
        <f>AllCompare!AP20</f>
        <v>0</v>
      </c>
      <c r="AW26">
        <f>AllCompare!AQ20</f>
        <v>0</v>
      </c>
      <c r="AX26">
        <f>AllCompare!AR20</f>
        <v>0</v>
      </c>
      <c r="AY26">
        <f>AllCompare!AS20</f>
        <v>0</v>
      </c>
      <c r="AZ26">
        <f>AllCompare!AT20</f>
        <v>0</v>
      </c>
      <c r="BA26">
        <f>AllCompare!AU20</f>
        <v>0</v>
      </c>
      <c r="BB26">
        <f>AllCompare!AV20</f>
        <v>0</v>
      </c>
      <c r="BC26">
        <f>AllCompare!AW20</f>
        <v>0</v>
      </c>
      <c r="BD26">
        <f>AllCompare!AX20</f>
        <v>0</v>
      </c>
      <c r="BE26">
        <f>AllCompare!AY20</f>
        <v>0</v>
      </c>
      <c r="BF26">
        <f>AllCompare!AZ20</f>
        <v>0</v>
      </c>
      <c r="BG26">
        <f>AllCompare!BA20</f>
        <v>0</v>
      </c>
      <c r="BH26">
        <f>AllCompare!BB20</f>
        <v>0</v>
      </c>
      <c r="BI26">
        <f>AllCompare!BC20</f>
        <v>0</v>
      </c>
      <c r="BJ26">
        <f>AllCompare!BD20</f>
        <v>0</v>
      </c>
      <c r="BK26">
        <f>AllCompare!BE20</f>
        <v>0</v>
      </c>
      <c r="BL26">
        <f>AllCompare!BF20</f>
        <v>0</v>
      </c>
      <c r="BM26">
        <f>AllCompare!BG20</f>
        <v>0</v>
      </c>
      <c r="BN26">
        <f>AllCompare!BH20</f>
        <v>0</v>
      </c>
      <c r="BO26">
        <f>AllCompare!BI20</f>
        <v>0</v>
      </c>
      <c r="BP26">
        <f>AllCompare!BJ20</f>
        <v>0</v>
      </c>
      <c r="BQ26">
        <f>AllCompare!BK20</f>
        <v>0</v>
      </c>
      <c r="BR26">
        <f>AllCompare!BL20</f>
        <v>0</v>
      </c>
      <c r="BS26">
        <f>AllCompare!BM20</f>
        <v>0</v>
      </c>
      <c r="BT26">
        <f>AllCompare!BN20</f>
        <v>0</v>
      </c>
      <c r="BU26">
        <f>AllCompare!BO20</f>
        <v>0</v>
      </c>
      <c r="BV26">
        <f>AllCompare!BP20</f>
        <v>0</v>
      </c>
      <c r="BW26">
        <f>AllCompare!BQ20</f>
        <v>0</v>
      </c>
      <c r="BX26">
        <f>AllCompare!BR20</f>
        <v>0</v>
      </c>
      <c r="BY26">
        <f>AllCompare!BS20</f>
        <v>0</v>
      </c>
      <c r="BZ26">
        <f>AllCompare!BT20</f>
        <v>0</v>
      </c>
      <c r="CA26">
        <f>AllCompare!BU20</f>
        <v>0</v>
      </c>
      <c r="CB26">
        <f>AllCompare!BV20</f>
        <v>0</v>
      </c>
      <c r="CC26">
        <f>AllCompare!BW20</f>
        <v>0</v>
      </c>
      <c r="CD26">
        <f>AllCompare!BX20</f>
        <v>0</v>
      </c>
      <c r="CE26">
        <f>AllCompare!BY20</f>
        <v>0</v>
      </c>
      <c r="CF26">
        <f>AllCompare!BZ20</f>
        <v>0</v>
      </c>
      <c r="CG26">
        <f>AllCompare!CA20</f>
        <v>0</v>
      </c>
      <c r="CH26">
        <f>AllCompare!CB20</f>
        <v>0</v>
      </c>
      <c r="CI26">
        <f>AllCompare!CC20</f>
        <v>0</v>
      </c>
      <c r="CJ26">
        <f>AllCompare!CD20</f>
        <v>0</v>
      </c>
      <c r="CK26">
        <f>AllCompare!CE20</f>
        <v>0</v>
      </c>
      <c r="CL26">
        <f>AllCompare!CF20</f>
        <v>0</v>
      </c>
      <c r="CM26">
        <f>AllCompare!CG20</f>
        <v>0</v>
      </c>
      <c r="CN26">
        <f>AllCompare!CH20</f>
        <v>0</v>
      </c>
      <c r="CO26">
        <f>AllCompare!CI20</f>
        <v>0</v>
      </c>
      <c r="CP26">
        <f>AllCompare!CJ20</f>
        <v>0</v>
      </c>
      <c r="CQ26">
        <f>AllCompare!CK20</f>
        <v>0</v>
      </c>
      <c r="CR26">
        <f>AllCompare!CL20</f>
        <v>0</v>
      </c>
      <c r="CS26">
        <f>AllCompare!CM20</f>
        <v>0</v>
      </c>
      <c r="CT26">
        <f>AllCompare!CN20</f>
        <v>0</v>
      </c>
      <c r="CU26">
        <f>AllCompare!CO20</f>
        <v>0</v>
      </c>
      <c r="CV26">
        <f>AllCompare!CP20</f>
        <v>0</v>
      </c>
      <c r="CW26">
        <f>AllCompare!CQ20</f>
        <v>0</v>
      </c>
      <c r="CX26">
        <f>AllCompare!CR20</f>
        <v>0</v>
      </c>
      <c r="CY26">
        <f>AllCompare!CS20</f>
        <v>0</v>
      </c>
      <c r="CZ26">
        <f>AllCompare!CT20</f>
        <v>0</v>
      </c>
      <c r="DA26">
        <f>AllCompare!CU20</f>
        <v>0</v>
      </c>
      <c r="DB26">
        <f>AllCompare!CV20</f>
        <v>0</v>
      </c>
      <c r="DC26">
        <f>AllCompare!CW20</f>
        <v>0</v>
      </c>
      <c r="DD26">
        <f>AllCompare!CX20</f>
        <v>0</v>
      </c>
      <c r="DE26">
        <f>AllCompare!CY20</f>
        <v>0</v>
      </c>
    </row>
    <row r="27" spans="7:109" ht="12" customHeight="1" x14ac:dyDescent="0.25">
      <c r="G27" t="str">
        <f>AllCompare!A21</f>
        <v>Chambliss (R-GA)</v>
      </c>
      <c r="H27">
        <f>AllCompare!B21</f>
        <v>0</v>
      </c>
      <c r="I27">
        <f>AllCompare!C21</f>
        <v>0</v>
      </c>
      <c r="J27">
        <f>AllCompare!D21</f>
        <v>0</v>
      </c>
      <c r="K27">
        <f>AllCompare!E21</f>
        <v>0</v>
      </c>
      <c r="L27">
        <f>AllCompare!F21</f>
        <v>0</v>
      </c>
      <c r="M27">
        <f>AllCompare!G21</f>
        <v>0</v>
      </c>
      <c r="N27">
        <f>AllCompare!H21</f>
        <v>0</v>
      </c>
      <c r="O27">
        <f>AllCompare!I21</f>
        <v>0</v>
      </c>
      <c r="P27">
        <f>AllCompare!J21</f>
        <v>0</v>
      </c>
      <c r="Q27">
        <f>AllCompare!K21</f>
        <v>0</v>
      </c>
      <c r="R27">
        <f>AllCompare!L21</f>
        <v>0</v>
      </c>
      <c r="S27">
        <f>AllCompare!M21</f>
        <v>0</v>
      </c>
      <c r="T27">
        <f>AllCompare!N21</f>
        <v>0</v>
      </c>
      <c r="U27">
        <f>AllCompare!O21</f>
        <v>0</v>
      </c>
      <c r="V27">
        <f>AllCompare!P21</f>
        <v>0</v>
      </c>
      <c r="W27">
        <f>AllCompare!Q21</f>
        <v>0</v>
      </c>
      <c r="X27">
        <f>AllCompare!R21</f>
        <v>0</v>
      </c>
      <c r="Y27">
        <f>AllCompare!S21</f>
        <v>0</v>
      </c>
      <c r="Z27">
        <f>AllCompare!T21</f>
        <v>0</v>
      </c>
      <c r="AA27">
        <f>AllCompare!U21</f>
        <v>0</v>
      </c>
      <c r="AB27">
        <f>AllCompare!V21</f>
        <v>0</v>
      </c>
      <c r="AC27">
        <f>AllCompare!W21</f>
        <v>0</v>
      </c>
      <c r="AD27">
        <f>AllCompare!X21</f>
        <v>0</v>
      </c>
      <c r="AE27">
        <f>AllCompare!Y21</f>
        <v>0</v>
      </c>
      <c r="AF27">
        <f>AllCompare!Z21</f>
        <v>0</v>
      </c>
      <c r="AG27">
        <f>AllCompare!AA21</f>
        <v>0</v>
      </c>
      <c r="AH27">
        <f>AllCompare!AB21</f>
        <v>0</v>
      </c>
      <c r="AI27">
        <f>AllCompare!AC21</f>
        <v>0</v>
      </c>
      <c r="AJ27">
        <f>AllCompare!AD21</f>
        <v>0</v>
      </c>
      <c r="AK27">
        <f>AllCompare!AE21</f>
        <v>0</v>
      </c>
      <c r="AL27">
        <f>AllCompare!AF21</f>
        <v>0</v>
      </c>
      <c r="AM27">
        <f>AllCompare!AG21</f>
        <v>0</v>
      </c>
      <c r="AN27">
        <f>AllCompare!AH21</f>
        <v>0</v>
      </c>
      <c r="AO27">
        <f>AllCompare!AI21</f>
        <v>0</v>
      </c>
      <c r="AP27">
        <f>AllCompare!AJ21</f>
        <v>0</v>
      </c>
      <c r="AQ27">
        <f>AllCompare!AK21</f>
        <v>0</v>
      </c>
      <c r="AR27">
        <f>AllCompare!AL21</f>
        <v>0</v>
      </c>
      <c r="AS27">
        <f>AllCompare!AM21</f>
        <v>0</v>
      </c>
      <c r="AT27">
        <f>AllCompare!AN21</f>
        <v>0</v>
      </c>
      <c r="AU27">
        <f>AllCompare!AO21</f>
        <v>0</v>
      </c>
      <c r="AV27">
        <f>AllCompare!AP21</f>
        <v>0</v>
      </c>
      <c r="AW27">
        <f>AllCompare!AQ21</f>
        <v>0</v>
      </c>
      <c r="AX27">
        <f>AllCompare!AR21</f>
        <v>0</v>
      </c>
      <c r="AY27">
        <f>AllCompare!AS21</f>
        <v>0</v>
      </c>
      <c r="AZ27">
        <f>AllCompare!AT21</f>
        <v>0</v>
      </c>
      <c r="BA27">
        <f>AllCompare!AU21</f>
        <v>0</v>
      </c>
      <c r="BB27">
        <f>AllCompare!AV21</f>
        <v>0</v>
      </c>
      <c r="BC27">
        <f>AllCompare!AW21</f>
        <v>0</v>
      </c>
      <c r="BD27">
        <f>AllCompare!AX21</f>
        <v>0</v>
      </c>
      <c r="BE27">
        <f>AllCompare!AY21</f>
        <v>0</v>
      </c>
      <c r="BF27">
        <f>AllCompare!AZ21</f>
        <v>0</v>
      </c>
      <c r="BG27">
        <f>AllCompare!BA21</f>
        <v>0</v>
      </c>
      <c r="BH27">
        <f>AllCompare!BB21</f>
        <v>0</v>
      </c>
      <c r="BI27">
        <f>AllCompare!BC21</f>
        <v>0</v>
      </c>
      <c r="BJ27">
        <f>AllCompare!BD21</f>
        <v>0</v>
      </c>
      <c r="BK27">
        <f>AllCompare!BE21</f>
        <v>0</v>
      </c>
      <c r="BL27">
        <f>AllCompare!BF21</f>
        <v>0</v>
      </c>
      <c r="BM27">
        <f>AllCompare!BG21</f>
        <v>0</v>
      </c>
      <c r="BN27">
        <f>AllCompare!BH21</f>
        <v>0</v>
      </c>
      <c r="BO27">
        <f>AllCompare!BI21</f>
        <v>0</v>
      </c>
      <c r="BP27">
        <f>AllCompare!BJ21</f>
        <v>0</v>
      </c>
      <c r="BQ27">
        <f>AllCompare!BK21</f>
        <v>0</v>
      </c>
      <c r="BR27">
        <f>AllCompare!BL21</f>
        <v>0</v>
      </c>
      <c r="BS27">
        <f>AllCompare!BM21</f>
        <v>0</v>
      </c>
      <c r="BT27">
        <f>AllCompare!BN21</f>
        <v>0</v>
      </c>
      <c r="BU27">
        <f>AllCompare!BO21</f>
        <v>0</v>
      </c>
      <c r="BV27">
        <f>AllCompare!BP21</f>
        <v>0</v>
      </c>
      <c r="BW27">
        <f>AllCompare!BQ21</f>
        <v>0</v>
      </c>
      <c r="BX27">
        <f>AllCompare!BR21</f>
        <v>0</v>
      </c>
      <c r="BY27">
        <f>AllCompare!BS21</f>
        <v>0</v>
      </c>
      <c r="BZ27">
        <f>AllCompare!BT21</f>
        <v>0</v>
      </c>
      <c r="CA27">
        <f>AllCompare!BU21</f>
        <v>0</v>
      </c>
      <c r="CB27">
        <f>AllCompare!BV21</f>
        <v>0</v>
      </c>
      <c r="CC27">
        <f>AllCompare!BW21</f>
        <v>0</v>
      </c>
      <c r="CD27">
        <f>AllCompare!BX21</f>
        <v>0</v>
      </c>
      <c r="CE27">
        <f>AllCompare!BY21</f>
        <v>0</v>
      </c>
      <c r="CF27">
        <f>AllCompare!BZ21</f>
        <v>0</v>
      </c>
      <c r="CG27">
        <f>AllCompare!CA21</f>
        <v>0</v>
      </c>
      <c r="CH27">
        <f>AllCompare!CB21</f>
        <v>0</v>
      </c>
      <c r="CI27">
        <f>AllCompare!CC21</f>
        <v>0</v>
      </c>
      <c r="CJ27">
        <f>AllCompare!CD21</f>
        <v>0</v>
      </c>
      <c r="CK27">
        <f>AllCompare!CE21</f>
        <v>0</v>
      </c>
      <c r="CL27">
        <f>AllCompare!CF21</f>
        <v>0</v>
      </c>
      <c r="CM27">
        <f>AllCompare!CG21</f>
        <v>0</v>
      </c>
      <c r="CN27">
        <f>AllCompare!CH21</f>
        <v>0</v>
      </c>
      <c r="CO27">
        <f>AllCompare!CI21</f>
        <v>0</v>
      </c>
      <c r="CP27">
        <f>AllCompare!CJ21</f>
        <v>0</v>
      </c>
      <c r="CQ27">
        <f>AllCompare!CK21</f>
        <v>0</v>
      </c>
      <c r="CR27">
        <f>AllCompare!CL21</f>
        <v>0</v>
      </c>
      <c r="CS27">
        <f>AllCompare!CM21</f>
        <v>0</v>
      </c>
      <c r="CT27">
        <f>AllCompare!CN21</f>
        <v>0</v>
      </c>
      <c r="CU27">
        <f>AllCompare!CO21</f>
        <v>0</v>
      </c>
      <c r="CV27">
        <f>AllCompare!CP21</f>
        <v>0</v>
      </c>
      <c r="CW27">
        <f>AllCompare!CQ21</f>
        <v>0</v>
      </c>
      <c r="CX27">
        <f>AllCompare!CR21</f>
        <v>0</v>
      </c>
      <c r="CY27">
        <f>AllCompare!CS21</f>
        <v>0</v>
      </c>
      <c r="CZ27">
        <f>AllCompare!CT21</f>
        <v>0</v>
      </c>
      <c r="DA27">
        <f>AllCompare!CU21</f>
        <v>0</v>
      </c>
      <c r="DB27">
        <f>AllCompare!CV21</f>
        <v>0</v>
      </c>
      <c r="DC27">
        <f>AllCompare!CW21</f>
        <v>0</v>
      </c>
      <c r="DD27">
        <f>AllCompare!CX21</f>
        <v>0</v>
      </c>
      <c r="DE27">
        <f>AllCompare!CY21</f>
        <v>0</v>
      </c>
    </row>
    <row r="28" spans="7:109" ht="12" customHeight="1" x14ac:dyDescent="0.25">
      <c r="G28" t="str">
        <f>AllCompare!A22</f>
        <v>Coats (R-IN)</v>
      </c>
      <c r="H28">
        <f>AllCompare!B22</f>
        <v>0</v>
      </c>
      <c r="I28">
        <f>AllCompare!C22</f>
        <v>0</v>
      </c>
      <c r="J28">
        <f>AllCompare!D22</f>
        <v>0</v>
      </c>
      <c r="K28">
        <f>AllCompare!E22</f>
        <v>0</v>
      </c>
      <c r="L28">
        <f>AllCompare!F22</f>
        <v>0</v>
      </c>
      <c r="M28">
        <f>AllCompare!G22</f>
        <v>0</v>
      </c>
      <c r="N28">
        <f>AllCompare!H22</f>
        <v>0</v>
      </c>
      <c r="O28">
        <f>AllCompare!I22</f>
        <v>0</v>
      </c>
      <c r="P28">
        <f>AllCompare!J22</f>
        <v>0</v>
      </c>
      <c r="Q28">
        <f>AllCompare!K22</f>
        <v>0</v>
      </c>
      <c r="R28">
        <f>AllCompare!L22</f>
        <v>0</v>
      </c>
      <c r="S28">
        <f>AllCompare!M22</f>
        <v>0</v>
      </c>
      <c r="T28">
        <f>AllCompare!N22</f>
        <v>0</v>
      </c>
      <c r="U28">
        <f>AllCompare!O22</f>
        <v>0</v>
      </c>
      <c r="V28">
        <f>AllCompare!P22</f>
        <v>0</v>
      </c>
      <c r="W28">
        <f>AllCompare!Q22</f>
        <v>0</v>
      </c>
      <c r="X28">
        <f>AllCompare!R22</f>
        <v>0</v>
      </c>
      <c r="Y28">
        <f>AllCompare!S22</f>
        <v>0</v>
      </c>
      <c r="Z28">
        <f>AllCompare!T22</f>
        <v>0</v>
      </c>
      <c r="AA28">
        <f>AllCompare!U22</f>
        <v>0</v>
      </c>
      <c r="AB28">
        <f>AllCompare!V22</f>
        <v>0</v>
      </c>
      <c r="AC28">
        <f>AllCompare!W22</f>
        <v>0</v>
      </c>
      <c r="AD28">
        <f>AllCompare!X22</f>
        <v>0</v>
      </c>
      <c r="AE28">
        <f>AllCompare!Y22</f>
        <v>0</v>
      </c>
      <c r="AF28">
        <f>AllCompare!Z22</f>
        <v>0</v>
      </c>
      <c r="AG28">
        <f>AllCompare!AA22</f>
        <v>0</v>
      </c>
      <c r="AH28">
        <f>AllCompare!AB22</f>
        <v>0</v>
      </c>
      <c r="AI28">
        <f>AllCompare!AC22</f>
        <v>0</v>
      </c>
      <c r="AJ28">
        <f>AllCompare!AD22</f>
        <v>0</v>
      </c>
      <c r="AK28">
        <f>AllCompare!AE22</f>
        <v>0</v>
      </c>
      <c r="AL28">
        <f>AllCompare!AF22</f>
        <v>0</v>
      </c>
      <c r="AM28">
        <f>AllCompare!AG22</f>
        <v>0</v>
      </c>
      <c r="AN28">
        <f>AllCompare!AH22</f>
        <v>0</v>
      </c>
      <c r="AO28">
        <f>AllCompare!AI22</f>
        <v>0</v>
      </c>
      <c r="AP28">
        <f>AllCompare!AJ22</f>
        <v>0</v>
      </c>
      <c r="AQ28">
        <f>AllCompare!AK22</f>
        <v>0</v>
      </c>
      <c r="AR28">
        <f>AllCompare!AL22</f>
        <v>0</v>
      </c>
      <c r="AS28">
        <f>AllCompare!AM22</f>
        <v>0</v>
      </c>
      <c r="AT28">
        <f>AllCompare!AN22</f>
        <v>0</v>
      </c>
      <c r="AU28">
        <f>AllCompare!AO22</f>
        <v>0</v>
      </c>
      <c r="AV28">
        <f>AllCompare!AP22</f>
        <v>0</v>
      </c>
      <c r="AW28">
        <f>AllCompare!AQ22</f>
        <v>0</v>
      </c>
      <c r="AX28">
        <f>AllCompare!AR22</f>
        <v>0</v>
      </c>
      <c r="AY28">
        <f>AllCompare!AS22</f>
        <v>0</v>
      </c>
      <c r="AZ28">
        <f>AllCompare!AT22</f>
        <v>0</v>
      </c>
      <c r="BA28">
        <f>AllCompare!AU22</f>
        <v>0</v>
      </c>
      <c r="BB28">
        <f>AllCompare!AV22</f>
        <v>0</v>
      </c>
      <c r="BC28">
        <f>AllCompare!AW22</f>
        <v>0</v>
      </c>
      <c r="BD28">
        <f>AllCompare!AX22</f>
        <v>0</v>
      </c>
      <c r="BE28">
        <f>AllCompare!AY22</f>
        <v>0</v>
      </c>
      <c r="BF28">
        <f>AllCompare!AZ22</f>
        <v>0</v>
      </c>
      <c r="BG28">
        <f>AllCompare!BA22</f>
        <v>0</v>
      </c>
      <c r="BH28">
        <f>AllCompare!BB22</f>
        <v>0</v>
      </c>
      <c r="BI28">
        <f>AllCompare!BC22</f>
        <v>0</v>
      </c>
      <c r="BJ28">
        <f>AllCompare!BD22</f>
        <v>0</v>
      </c>
      <c r="BK28">
        <f>AllCompare!BE22</f>
        <v>0</v>
      </c>
      <c r="BL28">
        <f>AllCompare!BF22</f>
        <v>0</v>
      </c>
      <c r="BM28">
        <f>AllCompare!BG22</f>
        <v>0</v>
      </c>
      <c r="BN28">
        <f>AllCompare!BH22</f>
        <v>0</v>
      </c>
      <c r="BO28">
        <f>AllCompare!BI22</f>
        <v>0</v>
      </c>
      <c r="BP28">
        <f>AllCompare!BJ22</f>
        <v>0</v>
      </c>
      <c r="BQ28">
        <f>AllCompare!BK22</f>
        <v>0</v>
      </c>
      <c r="BR28">
        <f>AllCompare!BL22</f>
        <v>0</v>
      </c>
      <c r="BS28">
        <f>AllCompare!BM22</f>
        <v>0</v>
      </c>
      <c r="BT28">
        <f>AllCompare!BN22</f>
        <v>0</v>
      </c>
      <c r="BU28">
        <f>AllCompare!BO22</f>
        <v>0</v>
      </c>
      <c r="BV28">
        <f>AllCompare!BP22</f>
        <v>0</v>
      </c>
      <c r="BW28">
        <f>AllCompare!BQ22</f>
        <v>0</v>
      </c>
      <c r="BX28">
        <f>AllCompare!BR22</f>
        <v>0</v>
      </c>
      <c r="BY28">
        <f>AllCompare!BS22</f>
        <v>0</v>
      </c>
      <c r="BZ28">
        <f>AllCompare!BT22</f>
        <v>0</v>
      </c>
      <c r="CA28">
        <f>AllCompare!BU22</f>
        <v>0</v>
      </c>
      <c r="CB28">
        <f>AllCompare!BV22</f>
        <v>0</v>
      </c>
      <c r="CC28">
        <f>AllCompare!BW22</f>
        <v>0</v>
      </c>
      <c r="CD28">
        <f>AllCompare!BX22</f>
        <v>0</v>
      </c>
      <c r="CE28">
        <f>AllCompare!BY22</f>
        <v>0</v>
      </c>
      <c r="CF28">
        <f>AllCompare!BZ22</f>
        <v>0</v>
      </c>
      <c r="CG28">
        <f>AllCompare!CA22</f>
        <v>0</v>
      </c>
      <c r="CH28">
        <f>AllCompare!CB22</f>
        <v>0</v>
      </c>
      <c r="CI28">
        <f>AllCompare!CC22</f>
        <v>0</v>
      </c>
      <c r="CJ28">
        <f>AllCompare!CD22</f>
        <v>0</v>
      </c>
      <c r="CK28">
        <f>AllCompare!CE22</f>
        <v>0</v>
      </c>
      <c r="CL28">
        <f>AllCompare!CF22</f>
        <v>0</v>
      </c>
      <c r="CM28">
        <f>AllCompare!CG22</f>
        <v>0</v>
      </c>
      <c r="CN28">
        <f>AllCompare!CH22</f>
        <v>0</v>
      </c>
      <c r="CO28">
        <f>AllCompare!CI22</f>
        <v>0</v>
      </c>
      <c r="CP28">
        <f>AllCompare!CJ22</f>
        <v>0</v>
      </c>
      <c r="CQ28">
        <f>AllCompare!CK22</f>
        <v>0</v>
      </c>
      <c r="CR28">
        <f>AllCompare!CL22</f>
        <v>0</v>
      </c>
      <c r="CS28">
        <f>AllCompare!CM22</f>
        <v>0</v>
      </c>
      <c r="CT28">
        <f>AllCompare!CN22</f>
        <v>0</v>
      </c>
      <c r="CU28">
        <f>AllCompare!CO22</f>
        <v>0</v>
      </c>
      <c r="CV28">
        <f>AllCompare!CP22</f>
        <v>0</v>
      </c>
      <c r="CW28">
        <f>AllCompare!CQ22</f>
        <v>0</v>
      </c>
      <c r="CX28">
        <f>AllCompare!CR22</f>
        <v>0</v>
      </c>
      <c r="CY28">
        <f>AllCompare!CS22</f>
        <v>0</v>
      </c>
      <c r="CZ28">
        <f>AllCompare!CT22</f>
        <v>0</v>
      </c>
      <c r="DA28">
        <f>AllCompare!CU22</f>
        <v>0</v>
      </c>
      <c r="DB28">
        <f>AllCompare!CV22</f>
        <v>0</v>
      </c>
      <c r="DC28">
        <f>AllCompare!CW22</f>
        <v>0</v>
      </c>
      <c r="DD28">
        <f>AllCompare!CX22</f>
        <v>0</v>
      </c>
      <c r="DE28">
        <f>AllCompare!CY22</f>
        <v>0</v>
      </c>
    </row>
    <row r="29" spans="7:109" ht="12" customHeight="1" x14ac:dyDescent="0.25">
      <c r="G29" t="str">
        <f>AllCompare!A23</f>
        <v>Coburn (R-OK)</v>
      </c>
      <c r="H29">
        <f>AllCompare!B23</f>
        <v>0</v>
      </c>
      <c r="I29">
        <f>AllCompare!C23</f>
        <v>0</v>
      </c>
      <c r="J29">
        <f>AllCompare!D23</f>
        <v>0</v>
      </c>
      <c r="K29">
        <f>AllCompare!E23</f>
        <v>0</v>
      </c>
      <c r="L29">
        <f>AllCompare!F23</f>
        <v>0</v>
      </c>
      <c r="M29">
        <f>AllCompare!G23</f>
        <v>0</v>
      </c>
      <c r="N29">
        <f>AllCompare!H23</f>
        <v>0</v>
      </c>
      <c r="O29">
        <f>AllCompare!I23</f>
        <v>0</v>
      </c>
      <c r="P29">
        <f>AllCompare!J23</f>
        <v>0</v>
      </c>
      <c r="Q29">
        <f>AllCompare!K23</f>
        <v>0</v>
      </c>
      <c r="R29">
        <f>AllCompare!L23</f>
        <v>0</v>
      </c>
      <c r="S29">
        <f>AllCompare!M23</f>
        <v>0</v>
      </c>
      <c r="T29">
        <f>AllCompare!N23</f>
        <v>0</v>
      </c>
      <c r="U29">
        <f>AllCompare!O23</f>
        <v>0</v>
      </c>
      <c r="V29">
        <f>AllCompare!P23</f>
        <v>0</v>
      </c>
      <c r="W29">
        <f>AllCompare!Q23</f>
        <v>0</v>
      </c>
      <c r="X29">
        <f>AllCompare!R23</f>
        <v>0</v>
      </c>
      <c r="Y29">
        <f>AllCompare!S23</f>
        <v>0</v>
      </c>
      <c r="Z29">
        <f>AllCompare!T23</f>
        <v>0</v>
      </c>
      <c r="AA29">
        <f>AllCompare!U23</f>
        <v>0</v>
      </c>
      <c r="AB29">
        <f>AllCompare!V23</f>
        <v>0</v>
      </c>
      <c r="AC29">
        <f>AllCompare!W23</f>
        <v>0</v>
      </c>
      <c r="AD29">
        <f>AllCompare!X23</f>
        <v>0</v>
      </c>
      <c r="AE29">
        <f>AllCompare!Y23</f>
        <v>0</v>
      </c>
      <c r="AF29">
        <f>AllCompare!Z23</f>
        <v>0</v>
      </c>
      <c r="AG29">
        <f>AllCompare!AA23</f>
        <v>0</v>
      </c>
      <c r="AH29">
        <f>AllCompare!AB23</f>
        <v>0</v>
      </c>
      <c r="AI29">
        <f>AllCompare!AC23</f>
        <v>0</v>
      </c>
      <c r="AJ29">
        <f>AllCompare!AD23</f>
        <v>0</v>
      </c>
      <c r="AK29">
        <f>AllCompare!AE23</f>
        <v>0</v>
      </c>
      <c r="AL29">
        <f>AllCompare!AF23</f>
        <v>0</v>
      </c>
      <c r="AM29">
        <f>AllCompare!AG23</f>
        <v>0</v>
      </c>
      <c r="AN29">
        <f>AllCompare!AH23</f>
        <v>0</v>
      </c>
      <c r="AO29">
        <f>AllCompare!AI23</f>
        <v>0</v>
      </c>
      <c r="AP29">
        <f>AllCompare!AJ23</f>
        <v>0</v>
      </c>
      <c r="AQ29">
        <f>AllCompare!AK23</f>
        <v>0</v>
      </c>
      <c r="AR29">
        <f>AllCompare!AL23</f>
        <v>0</v>
      </c>
      <c r="AS29">
        <f>AllCompare!AM23</f>
        <v>0</v>
      </c>
      <c r="AT29">
        <f>AllCompare!AN23</f>
        <v>0</v>
      </c>
      <c r="AU29">
        <f>AllCompare!AO23</f>
        <v>0</v>
      </c>
      <c r="AV29">
        <f>AllCompare!AP23</f>
        <v>0</v>
      </c>
      <c r="AW29">
        <f>AllCompare!AQ23</f>
        <v>0</v>
      </c>
      <c r="AX29">
        <f>AllCompare!AR23</f>
        <v>0</v>
      </c>
      <c r="AY29">
        <f>AllCompare!AS23</f>
        <v>0</v>
      </c>
      <c r="AZ29">
        <f>AllCompare!AT23</f>
        <v>0</v>
      </c>
      <c r="BA29">
        <f>AllCompare!AU23</f>
        <v>0</v>
      </c>
      <c r="BB29">
        <f>AllCompare!AV23</f>
        <v>0</v>
      </c>
      <c r="BC29">
        <f>AllCompare!AW23</f>
        <v>0</v>
      </c>
      <c r="BD29">
        <f>AllCompare!AX23</f>
        <v>0</v>
      </c>
      <c r="BE29">
        <f>AllCompare!AY23</f>
        <v>0</v>
      </c>
      <c r="BF29">
        <f>AllCompare!AZ23</f>
        <v>0</v>
      </c>
      <c r="BG29">
        <f>AllCompare!BA23</f>
        <v>0</v>
      </c>
      <c r="BH29">
        <f>AllCompare!BB23</f>
        <v>0</v>
      </c>
      <c r="BI29">
        <f>AllCompare!BC23</f>
        <v>0</v>
      </c>
      <c r="BJ29">
        <f>AllCompare!BD23</f>
        <v>0</v>
      </c>
      <c r="BK29">
        <f>AllCompare!BE23</f>
        <v>0</v>
      </c>
      <c r="BL29">
        <f>AllCompare!BF23</f>
        <v>0</v>
      </c>
      <c r="BM29">
        <f>AllCompare!BG23</f>
        <v>0</v>
      </c>
      <c r="BN29">
        <f>AllCompare!BH23</f>
        <v>0</v>
      </c>
      <c r="BO29">
        <f>AllCompare!BI23</f>
        <v>0</v>
      </c>
      <c r="BP29">
        <f>AllCompare!BJ23</f>
        <v>0</v>
      </c>
      <c r="BQ29">
        <f>AllCompare!BK23</f>
        <v>0</v>
      </c>
      <c r="BR29">
        <f>AllCompare!BL23</f>
        <v>0</v>
      </c>
      <c r="BS29">
        <f>AllCompare!BM23</f>
        <v>0</v>
      </c>
      <c r="BT29">
        <f>AllCompare!BN23</f>
        <v>0</v>
      </c>
      <c r="BU29">
        <f>AllCompare!BO23</f>
        <v>0</v>
      </c>
      <c r="BV29">
        <f>AllCompare!BP23</f>
        <v>0</v>
      </c>
      <c r="BW29">
        <f>AllCompare!BQ23</f>
        <v>0</v>
      </c>
      <c r="BX29">
        <f>AllCompare!BR23</f>
        <v>0</v>
      </c>
      <c r="BY29">
        <f>AllCompare!BS23</f>
        <v>0</v>
      </c>
      <c r="BZ29">
        <f>AllCompare!BT23</f>
        <v>0</v>
      </c>
      <c r="CA29">
        <f>AllCompare!BU23</f>
        <v>0</v>
      </c>
      <c r="CB29">
        <f>AllCompare!BV23</f>
        <v>0</v>
      </c>
      <c r="CC29">
        <f>AllCompare!BW23</f>
        <v>0</v>
      </c>
      <c r="CD29">
        <f>AllCompare!BX23</f>
        <v>0</v>
      </c>
      <c r="CE29">
        <f>AllCompare!BY23</f>
        <v>0</v>
      </c>
      <c r="CF29">
        <f>AllCompare!BZ23</f>
        <v>0</v>
      </c>
      <c r="CG29">
        <f>AllCompare!CA23</f>
        <v>0</v>
      </c>
      <c r="CH29">
        <f>AllCompare!CB23</f>
        <v>0</v>
      </c>
      <c r="CI29">
        <f>AllCompare!CC23</f>
        <v>0</v>
      </c>
      <c r="CJ29">
        <f>AllCompare!CD23</f>
        <v>0</v>
      </c>
      <c r="CK29">
        <f>AllCompare!CE23</f>
        <v>0</v>
      </c>
      <c r="CL29">
        <f>AllCompare!CF23</f>
        <v>0</v>
      </c>
      <c r="CM29">
        <f>AllCompare!CG23</f>
        <v>0</v>
      </c>
      <c r="CN29">
        <f>AllCompare!CH23</f>
        <v>0</v>
      </c>
      <c r="CO29">
        <f>AllCompare!CI23</f>
        <v>0</v>
      </c>
      <c r="CP29">
        <f>AllCompare!CJ23</f>
        <v>0</v>
      </c>
      <c r="CQ29">
        <f>AllCompare!CK23</f>
        <v>0</v>
      </c>
      <c r="CR29">
        <f>AllCompare!CL23</f>
        <v>0</v>
      </c>
      <c r="CS29">
        <f>AllCompare!CM23</f>
        <v>0</v>
      </c>
      <c r="CT29">
        <f>AllCompare!CN23</f>
        <v>0</v>
      </c>
      <c r="CU29">
        <f>AllCompare!CO23</f>
        <v>0</v>
      </c>
      <c r="CV29">
        <f>AllCompare!CP23</f>
        <v>0</v>
      </c>
      <c r="CW29">
        <f>AllCompare!CQ23</f>
        <v>0</v>
      </c>
      <c r="CX29">
        <f>AllCompare!CR23</f>
        <v>0</v>
      </c>
      <c r="CY29">
        <f>AllCompare!CS23</f>
        <v>0</v>
      </c>
      <c r="CZ29">
        <f>AllCompare!CT23</f>
        <v>0</v>
      </c>
      <c r="DA29">
        <f>AllCompare!CU23</f>
        <v>0</v>
      </c>
      <c r="DB29">
        <f>AllCompare!CV23</f>
        <v>0</v>
      </c>
      <c r="DC29">
        <f>AllCompare!CW23</f>
        <v>0</v>
      </c>
      <c r="DD29">
        <f>AllCompare!CX23</f>
        <v>0</v>
      </c>
      <c r="DE29">
        <f>AllCompare!CY23</f>
        <v>0</v>
      </c>
    </row>
    <row r="30" spans="7:109" ht="12" customHeight="1" x14ac:dyDescent="0.25">
      <c r="G30" t="str">
        <f>AllCompare!A24</f>
        <v>Cochran (R-MS)</v>
      </c>
      <c r="H30">
        <f>AllCompare!B24</f>
        <v>0</v>
      </c>
      <c r="I30">
        <f>AllCompare!C24</f>
        <v>0</v>
      </c>
      <c r="J30">
        <f>AllCompare!D24</f>
        <v>0</v>
      </c>
      <c r="K30">
        <f>AllCompare!E24</f>
        <v>0</v>
      </c>
      <c r="L30">
        <f>AllCompare!F24</f>
        <v>0</v>
      </c>
      <c r="M30">
        <f>AllCompare!G24</f>
        <v>0</v>
      </c>
      <c r="N30">
        <f>AllCompare!H24</f>
        <v>0</v>
      </c>
      <c r="O30">
        <f>AllCompare!I24</f>
        <v>0</v>
      </c>
      <c r="P30">
        <f>AllCompare!J24</f>
        <v>0</v>
      </c>
      <c r="Q30">
        <f>AllCompare!K24</f>
        <v>0</v>
      </c>
      <c r="R30">
        <f>AllCompare!L24</f>
        <v>0</v>
      </c>
      <c r="S30">
        <f>AllCompare!M24</f>
        <v>0</v>
      </c>
      <c r="T30">
        <f>AllCompare!N24</f>
        <v>0</v>
      </c>
      <c r="U30">
        <f>AllCompare!O24</f>
        <v>0</v>
      </c>
      <c r="V30">
        <f>AllCompare!P24</f>
        <v>0</v>
      </c>
      <c r="W30">
        <f>AllCompare!Q24</f>
        <v>0</v>
      </c>
      <c r="X30">
        <f>AllCompare!R24</f>
        <v>0</v>
      </c>
      <c r="Y30">
        <f>AllCompare!S24</f>
        <v>0</v>
      </c>
      <c r="Z30">
        <f>AllCompare!T24</f>
        <v>0</v>
      </c>
      <c r="AA30">
        <f>AllCompare!U24</f>
        <v>0</v>
      </c>
      <c r="AB30">
        <f>AllCompare!V24</f>
        <v>0</v>
      </c>
      <c r="AC30">
        <f>AllCompare!W24</f>
        <v>0</v>
      </c>
      <c r="AD30">
        <f>AllCompare!X24</f>
        <v>0</v>
      </c>
      <c r="AE30">
        <f>AllCompare!Y24</f>
        <v>0</v>
      </c>
      <c r="AF30">
        <f>AllCompare!Z24</f>
        <v>0</v>
      </c>
      <c r="AG30">
        <f>AllCompare!AA24</f>
        <v>0</v>
      </c>
      <c r="AH30">
        <f>AllCompare!AB24</f>
        <v>0</v>
      </c>
      <c r="AI30">
        <f>AllCompare!AC24</f>
        <v>0</v>
      </c>
      <c r="AJ30">
        <f>AllCompare!AD24</f>
        <v>0</v>
      </c>
      <c r="AK30">
        <f>AllCompare!AE24</f>
        <v>0</v>
      </c>
      <c r="AL30">
        <f>AllCompare!AF24</f>
        <v>0</v>
      </c>
      <c r="AM30">
        <f>AllCompare!AG24</f>
        <v>0</v>
      </c>
      <c r="AN30">
        <f>AllCompare!AH24</f>
        <v>0</v>
      </c>
      <c r="AO30">
        <f>AllCompare!AI24</f>
        <v>0</v>
      </c>
      <c r="AP30">
        <f>AllCompare!AJ24</f>
        <v>0</v>
      </c>
      <c r="AQ30">
        <f>AllCompare!AK24</f>
        <v>0</v>
      </c>
      <c r="AR30">
        <f>AllCompare!AL24</f>
        <v>0</v>
      </c>
      <c r="AS30">
        <f>AllCompare!AM24</f>
        <v>0</v>
      </c>
      <c r="AT30">
        <f>AllCompare!AN24</f>
        <v>0</v>
      </c>
      <c r="AU30">
        <f>AllCompare!AO24</f>
        <v>0</v>
      </c>
      <c r="AV30">
        <f>AllCompare!AP24</f>
        <v>0</v>
      </c>
      <c r="AW30">
        <f>AllCompare!AQ24</f>
        <v>0</v>
      </c>
      <c r="AX30">
        <f>AllCompare!AR24</f>
        <v>0</v>
      </c>
      <c r="AY30">
        <f>AllCompare!AS24</f>
        <v>0</v>
      </c>
      <c r="AZ30">
        <f>AllCompare!AT24</f>
        <v>0</v>
      </c>
      <c r="BA30">
        <f>AllCompare!AU24</f>
        <v>0</v>
      </c>
      <c r="BB30">
        <f>AllCompare!AV24</f>
        <v>0</v>
      </c>
      <c r="BC30">
        <f>AllCompare!AW24</f>
        <v>0</v>
      </c>
      <c r="BD30">
        <f>AllCompare!AX24</f>
        <v>0</v>
      </c>
      <c r="BE30">
        <f>AllCompare!AY24</f>
        <v>0</v>
      </c>
      <c r="BF30">
        <f>AllCompare!AZ24</f>
        <v>0</v>
      </c>
      <c r="BG30">
        <f>AllCompare!BA24</f>
        <v>0</v>
      </c>
      <c r="BH30">
        <f>AllCompare!BB24</f>
        <v>0</v>
      </c>
      <c r="BI30">
        <f>AllCompare!BC24</f>
        <v>0</v>
      </c>
      <c r="BJ30">
        <f>AllCompare!BD24</f>
        <v>0</v>
      </c>
      <c r="BK30">
        <f>AllCompare!BE24</f>
        <v>0</v>
      </c>
      <c r="BL30">
        <f>AllCompare!BF24</f>
        <v>0</v>
      </c>
      <c r="BM30">
        <f>AllCompare!BG24</f>
        <v>0</v>
      </c>
      <c r="BN30">
        <f>AllCompare!BH24</f>
        <v>0</v>
      </c>
      <c r="BO30">
        <f>AllCompare!BI24</f>
        <v>0</v>
      </c>
      <c r="BP30">
        <f>AllCompare!BJ24</f>
        <v>0</v>
      </c>
      <c r="BQ30">
        <f>AllCompare!BK24</f>
        <v>0</v>
      </c>
      <c r="BR30">
        <f>AllCompare!BL24</f>
        <v>0</v>
      </c>
      <c r="BS30">
        <f>AllCompare!BM24</f>
        <v>0</v>
      </c>
      <c r="BT30">
        <f>AllCompare!BN24</f>
        <v>0</v>
      </c>
      <c r="BU30">
        <f>AllCompare!BO24</f>
        <v>0</v>
      </c>
      <c r="BV30">
        <f>AllCompare!BP24</f>
        <v>0</v>
      </c>
      <c r="BW30">
        <f>AllCompare!BQ24</f>
        <v>0</v>
      </c>
      <c r="BX30">
        <f>AllCompare!BR24</f>
        <v>0</v>
      </c>
      <c r="BY30">
        <f>AllCompare!BS24</f>
        <v>0</v>
      </c>
      <c r="BZ30">
        <f>AllCompare!BT24</f>
        <v>0</v>
      </c>
      <c r="CA30">
        <f>AllCompare!BU24</f>
        <v>0</v>
      </c>
      <c r="CB30">
        <f>AllCompare!BV24</f>
        <v>0</v>
      </c>
      <c r="CC30">
        <f>AllCompare!BW24</f>
        <v>0</v>
      </c>
      <c r="CD30">
        <f>AllCompare!BX24</f>
        <v>0</v>
      </c>
      <c r="CE30">
        <f>AllCompare!BY24</f>
        <v>0</v>
      </c>
      <c r="CF30">
        <f>AllCompare!BZ24</f>
        <v>0</v>
      </c>
      <c r="CG30">
        <f>AllCompare!CA24</f>
        <v>0</v>
      </c>
      <c r="CH30">
        <f>AllCompare!CB24</f>
        <v>0</v>
      </c>
      <c r="CI30">
        <f>AllCompare!CC24</f>
        <v>0</v>
      </c>
      <c r="CJ30">
        <f>AllCompare!CD24</f>
        <v>0</v>
      </c>
      <c r="CK30">
        <f>AllCompare!CE24</f>
        <v>0</v>
      </c>
      <c r="CL30">
        <f>AllCompare!CF24</f>
        <v>0</v>
      </c>
      <c r="CM30">
        <f>AllCompare!CG24</f>
        <v>0</v>
      </c>
      <c r="CN30">
        <f>AllCompare!CH24</f>
        <v>0</v>
      </c>
      <c r="CO30">
        <f>AllCompare!CI24</f>
        <v>0</v>
      </c>
      <c r="CP30">
        <f>AllCompare!CJ24</f>
        <v>0</v>
      </c>
      <c r="CQ30">
        <f>AllCompare!CK24</f>
        <v>0</v>
      </c>
      <c r="CR30">
        <f>AllCompare!CL24</f>
        <v>0</v>
      </c>
      <c r="CS30">
        <f>AllCompare!CM24</f>
        <v>0</v>
      </c>
      <c r="CT30">
        <f>AllCompare!CN24</f>
        <v>0</v>
      </c>
      <c r="CU30">
        <f>AllCompare!CO24</f>
        <v>0</v>
      </c>
      <c r="CV30">
        <f>AllCompare!CP24</f>
        <v>0</v>
      </c>
      <c r="CW30">
        <f>AllCompare!CQ24</f>
        <v>0</v>
      </c>
      <c r="CX30">
        <f>AllCompare!CR24</f>
        <v>0</v>
      </c>
      <c r="CY30">
        <f>AllCompare!CS24</f>
        <v>0</v>
      </c>
      <c r="CZ30">
        <f>AllCompare!CT24</f>
        <v>0</v>
      </c>
      <c r="DA30">
        <f>AllCompare!CU24</f>
        <v>0</v>
      </c>
      <c r="DB30">
        <f>AllCompare!CV24</f>
        <v>0</v>
      </c>
      <c r="DC30">
        <f>AllCompare!CW24</f>
        <v>0</v>
      </c>
      <c r="DD30">
        <f>AllCompare!CX24</f>
        <v>0</v>
      </c>
      <c r="DE30">
        <f>AllCompare!CY24</f>
        <v>0</v>
      </c>
    </row>
    <row r="31" spans="7:109" ht="12" customHeight="1" x14ac:dyDescent="0.25">
      <c r="G31" t="str">
        <f>AllCompare!A25</f>
        <v>Collins (R-ME)</v>
      </c>
      <c r="H31">
        <f>AllCompare!B25</f>
        <v>0</v>
      </c>
      <c r="I31">
        <f>AllCompare!C25</f>
        <v>0</v>
      </c>
      <c r="J31">
        <f>AllCompare!D25</f>
        <v>0</v>
      </c>
      <c r="K31">
        <f>AllCompare!E25</f>
        <v>0</v>
      </c>
      <c r="L31">
        <f>AllCompare!F25</f>
        <v>0</v>
      </c>
      <c r="M31">
        <f>AllCompare!G25</f>
        <v>0</v>
      </c>
      <c r="N31">
        <f>AllCompare!H25</f>
        <v>0</v>
      </c>
      <c r="O31">
        <f>AllCompare!I25</f>
        <v>0</v>
      </c>
      <c r="P31">
        <f>AllCompare!J25</f>
        <v>0</v>
      </c>
      <c r="Q31">
        <f>AllCompare!K25</f>
        <v>0</v>
      </c>
      <c r="R31">
        <f>AllCompare!L25</f>
        <v>0</v>
      </c>
      <c r="S31">
        <f>AllCompare!M25</f>
        <v>0</v>
      </c>
      <c r="T31">
        <f>AllCompare!N25</f>
        <v>0</v>
      </c>
      <c r="U31">
        <f>AllCompare!O25</f>
        <v>0</v>
      </c>
      <c r="V31">
        <f>AllCompare!P25</f>
        <v>0</v>
      </c>
      <c r="W31">
        <f>AllCompare!Q25</f>
        <v>0</v>
      </c>
      <c r="X31">
        <f>AllCompare!R25</f>
        <v>0</v>
      </c>
      <c r="Y31">
        <f>AllCompare!S25</f>
        <v>0</v>
      </c>
      <c r="Z31">
        <f>AllCompare!T25</f>
        <v>0</v>
      </c>
      <c r="AA31">
        <f>AllCompare!U25</f>
        <v>0</v>
      </c>
      <c r="AB31">
        <f>AllCompare!V25</f>
        <v>0</v>
      </c>
      <c r="AC31">
        <f>AllCompare!W25</f>
        <v>0</v>
      </c>
      <c r="AD31">
        <f>AllCompare!X25</f>
        <v>0</v>
      </c>
      <c r="AE31">
        <f>AllCompare!Y25</f>
        <v>0</v>
      </c>
      <c r="AF31">
        <f>AllCompare!Z25</f>
        <v>0</v>
      </c>
      <c r="AG31">
        <f>AllCompare!AA25</f>
        <v>0</v>
      </c>
      <c r="AH31">
        <f>AllCompare!AB25</f>
        <v>0</v>
      </c>
      <c r="AI31">
        <f>AllCompare!AC25</f>
        <v>0</v>
      </c>
      <c r="AJ31">
        <f>AllCompare!AD25</f>
        <v>0</v>
      </c>
      <c r="AK31">
        <f>AllCompare!AE25</f>
        <v>0</v>
      </c>
      <c r="AL31">
        <f>AllCompare!AF25</f>
        <v>0</v>
      </c>
      <c r="AM31">
        <f>AllCompare!AG25</f>
        <v>0</v>
      </c>
      <c r="AN31">
        <f>AllCompare!AH25</f>
        <v>0</v>
      </c>
      <c r="AO31">
        <f>AllCompare!AI25</f>
        <v>0</v>
      </c>
      <c r="AP31">
        <f>AllCompare!AJ25</f>
        <v>0</v>
      </c>
      <c r="AQ31">
        <f>AllCompare!AK25</f>
        <v>0</v>
      </c>
      <c r="AR31">
        <f>AllCompare!AL25</f>
        <v>0</v>
      </c>
      <c r="AS31">
        <f>AllCompare!AM25</f>
        <v>0</v>
      </c>
      <c r="AT31">
        <f>AllCompare!AN25</f>
        <v>0</v>
      </c>
      <c r="AU31">
        <f>AllCompare!AO25</f>
        <v>0</v>
      </c>
      <c r="AV31">
        <f>AllCompare!AP25</f>
        <v>0</v>
      </c>
      <c r="AW31">
        <f>AllCompare!AQ25</f>
        <v>0</v>
      </c>
      <c r="AX31">
        <f>AllCompare!AR25</f>
        <v>0</v>
      </c>
      <c r="AY31">
        <f>AllCompare!AS25</f>
        <v>0</v>
      </c>
      <c r="AZ31">
        <f>AllCompare!AT25</f>
        <v>0</v>
      </c>
      <c r="BA31">
        <f>AllCompare!AU25</f>
        <v>0</v>
      </c>
      <c r="BB31">
        <f>AllCompare!AV25</f>
        <v>0</v>
      </c>
      <c r="BC31">
        <f>AllCompare!AW25</f>
        <v>0</v>
      </c>
      <c r="BD31">
        <f>AllCompare!AX25</f>
        <v>0</v>
      </c>
      <c r="BE31">
        <f>AllCompare!AY25</f>
        <v>0</v>
      </c>
      <c r="BF31">
        <f>AllCompare!AZ25</f>
        <v>0</v>
      </c>
      <c r="BG31">
        <f>AllCompare!BA25</f>
        <v>0</v>
      </c>
      <c r="BH31">
        <f>AllCompare!BB25</f>
        <v>0</v>
      </c>
      <c r="BI31">
        <f>AllCompare!BC25</f>
        <v>0</v>
      </c>
      <c r="BJ31">
        <f>AllCompare!BD25</f>
        <v>0</v>
      </c>
      <c r="BK31">
        <f>AllCompare!BE25</f>
        <v>0</v>
      </c>
      <c r="BL31">
        <f>AllCompare!BF25</f>
        <v>0</v>
      </c>
      <c r="BM31">
        <f>AllCompare!BG25</f>
        <v>0</v>
      </c>
      <c r="BN31">
        <f>AllCompare!BH25</f>
        <v>0</v>
      </c>
      <c r="BO31">
        <f>AllCompare!BI25</f>
        <v>0</v>
      </c>
      <c r="BP31">
        <f>AllCompare!BJ25</f>
        <v>0</v>
      </c>
      <c r="BQ31">
        <f>AllCompare!BK25</f>
        <v>0</v>
      </c>
      <c r="BR31">
        <f>AllCompare!BL25</f>
        <v>0</v>
      </c>
      <c r="BS31">
        <f>AllCompare!BM25</f>
        <v>0</v>
      </c>
      <c r="BT31">
        <f>AllCompare!BN25</f>
        <v>0</v>
      </c>
      <c r="BU31">
        <f>AllCompare!BO25</f>
        <v>0</v>
      </c>
      <c r="BV31">
        <f>AllCompare!BP25</f>
        <v>0</v>
      </c>
      <c r="BW31">
        <f>AllCompare!BQ25</f>
        <v>0</v>
      </c>
      <c r="BX31">
        <f>AllCompare!BR25</f>
        <v>0</v>
      </c>
      <c r="BY31">
        <f>AllCompare!BS25</f>
        <v>0</v>
      </c>
      <c r="BZ31">
        <f>AllCompare!BT25</f>
        <v>0</v>
      </c>
      <c r="CA31">
        <f>AllCompare!BU25</f>
        <v>0</v>
      </c>
      <c r="CB31">
        <f>AllCompare!BV25</f>
        <v>0</v>
      </c>
      <c r="CC31">
        <f>AllCompare!BW25</f>
        <v>0</v>
      </c>
      <c r="CD31">
        <f>AllCompare!BX25</f>
        <v>0</v>
      </c>
      <c r="CE31">
        <f>AllCompare!BY25</f>
        <v>0</v>
      </c>
      <c r="CF31">
        <f>AllCompare!BZ25</f>
        <v>0</v>
      </c>
      <c r="CG31">
        <f>AllCompare!CA25</f>
        <v>0</v>
      </c>
      <c r="CH31">
        <f>AllCompare!CB25</f>
        <v>0</v>
      </c>
      <c r="CI31">
        <f>AllCompare!CC25</f>
        <v>0</v>
      </c>
      <c r="CJ31">
        <f>AllCompare!CD25</f>
        <v>0</v>
      </c>
      <c r="CK31">
        <f>AllCompare!CE25</f>
        <v>0</v>
      </c>
      <c r="CL31">
        <f>AllCompare!CF25</f>
        <v>0</v>
      </c>
      <c r="CM31">
        <f>AllCompare!CG25</f>
        <v>0</v>
      </c>
      <c r="CN31">
        <f>AllCompare!CH25</f>
        <v>0</v>
      </c>
      <c r="CO31">
        <f>AllCompare!CI25</f>
        <v>0</v>
      </c>
      <c r="CP31">
        <f>AllCompare!CJ25</f>
        <v>0</v>
      </c>
      <c r="CQ31">
        <f>AllCompare!CK25</f>
        <v>0</v>
      </c>
      <c r="CR31">
        <f>AllCompare!CL25</f>
        <v>0</v>
      </c>
      <c r="CS31">
        <f>AllCompare!CM25</f>
        <v>0</v>
      </c>
      <c r="CT31">
        <f>AllCompare!CN25</f>
        <v>0</v>
      </c>
      <c r="CU31">
        <f>AllCompare!CO25</f>
        <v>0</v>
      </c>
      <c r="CV31">
        <f>AllCompare!CP25</f>
        <v>0</v>
      </c>
      <c r="CW31">
        <f>AllCompare!CQ25</f>
        <v>0</v>
      </c>
      <c r="CX31">
        <f>AllCompare!CR25</f>
        <v>0</v>
      </c>
      <c r="CY31">
        <f>AllCompare!CS25</f>
        <v>0</v>
      </c>
      <c r="CZ31">
        <f>AllCompare!CT25</f>
        <v>0</v>
      </c>
      <c r="DA31">
        <f>AllCompare!CU25</f>
        <v>0</v>
      </c>
      <c r="DB31">
        <f>AllCompare!CV25</f>
        <v>0</v>
      </c>
      <c r="DC31">
        <f>AllCompare!CW25</f>
        <v>0</v>
      </c>
      <c r="DD31">
        <f>AllCompare!CX25</f>
        <v>0</v>
      </c>
      <c r="DE31">
        <f>AllCompare!CY25</f>
        <v>0</v>
      </c>
    </row>
    <row r="32" spans="7:109" ht="12" customHeight="1" x14ac:dyDescent="0.25">
      <c r="G32" t="str">
        <f>AllCompare!A26</f>
        <v>Conrad (D-ND)</v>
      </c>
      <c r="H32">
        <f>AllCompare!B26</f>
        <v>0</v>
      </c>
      <c r="I32">
        <f>AllCompare!C26</f>
        <v>0</v>
      </c>
      <c r="J32">
        <f>AllCompare!D26</f>
        <v>0</v>
      </c>
      <c r="K32">
        <f>AllCompare!E26</f>
        <v>0</v>
      </c>
      <c r="L32">
        <f>AllCompare!F26</f>
        <v>0</v>
      </c>
      <c r="M32">
        <f>AllCompare!G26</f>
        <v>0</v>
      </c>
      <c r="N32">
        <f>AllCompare!H26</f>
        <v>0</v>
      </c>
      <c r="O32">
        <f>AllCompare!I26</f>
        <v>0</v>
      </c>
      <c r="P32">
        <f>AllCompare!J26</f>
        <v>0</v>
      </c>
      <c r="Q32">
        <f>AllCompare!K26</f>
        <v>0</v>
      </c>
      <c r="R32">
        <f>AllCompare!L26</f>
        <v>0</v>
      </c>
      <c r="S32">
        <f>AllCompare!M26</f>
        <v>0</v>
      </c>
      <c r="T32">
        <f>AllCompare!N26</f>
        <v>0</v>
      </c>
      <c r="U32">
        <f>AllCompare!O26</f>
        <v>0</v>
      </c>
      <c r="V32">
        <f>AllCompare!P26</f>
        <v>0</v>
      </c>
      <c r="W32">
        <f>AllCompare!Q26</f>
        <v>0</v>
      </c>
      <c r="X32">
        <f>AllCompare!R26</f>
        <v>0</v>
      </c>
      <c r="Y32">
        <f>AllCompare!S26</f>
        <v>0</v>
      </c>
      <c r="Z32">
        <f>AllCompare!T26</f>
        <v>0</v>
      </c>
      <c r="AA32">
        <f>AllCompare!U26</f>
        <v>0</v>
      </c>
      <c r="AB32">
        <f>AllCompare!V26</f>
        <v>0</v>
      </c>
      <c r="AC32">
        <f>AllCompare!W26</f>
        <v>0</v>
      </c>
      <c r="AD32">
        <f>AllCompare!X26</f>
        <v>0</v>
      </c>
      <c r="AE32">
        <f>AllCompare!Y26</f>
        <v>0</v>
      </c>
      <c r="AF32">
        <f>AllCompare!Z26</f>
        <v>0</v>
      </c>
      <c r="AG32">
        <f>AllCompare!AA26</f>
        <v>0</v>
      </c>
      <c r="AH32">
        <f>AllCompare!AB26</f>
        <v>0</v>
      </c>
      <c r="AI32">
        <f>AllCompare!AC26</f>
        <v>0</v>
      </c>
      <c r="AJ32">
        <f>AllCompare!AD26</f>
        <v>0</v>
      </c>
      <c r="AK32">
        <f>AllCompare!AE26</f>
        <v>0</v>
      </c>
      <c r="AL32">
        <f>AllCompare!AF26</f>
        <v>0</v>
      </c>
      <c r="AM32">
        <f>AllCompare!AG26</f>
        <v>0</v>
      </c>
      <c r="AN32">
        <f>AllCompare!AH26</f>
        <v>0</v>
      </c>
      <c r="AO32">
        <f>AllCompare!AI26</f>
        <v>0</v>
      </c>
      <c r="AP32">
        <f>AllCompare!AJ26</f>
        <v>0</v>
      </c>
      <c r="AQ32">
        <f>AllCompare!AK26</f>
        <v>0</v>
      </c>
      <c r="AR32">
        <f>AllCompare!AL26</f>
        <v>0</v>
      </c>
      <c r="AS32">
        <f>AllCompare!AM26</f>
        <v>0</v>
      </c>
      <c r="AT32">
        <f>AllCompare!AN26</f>
        <v>0</v>
      </c>
      <c r="AU32">
        <f>AllCompare!AO26</f>
        <v>0</v>
      </c>
      <c r="AV32">
        <f>AllCompare!AP26</f>
        <v>0</v>
      </c>
      <c r="AW32">
        <f>AllCompare!AQ26</f>
        <v>0</v>
      </c>
      <c r="AX32">
        <f>AllCompare!AR26</f>
        <v>0</v>
      </c>
      <c r="AY32">
        <f>AllCompare!AS26</f>
        <v>0</v>
      </c>
      <c r="AZ32">
        <f>AllCompare!AT26</f>
        <v>0</v>
      </c>
      <c r="BA32">
        <f>AllCompare!AU26</f>
        <v>0</v>
      </c>
      <c r="BB32">
        <f>AllCompare!AV26</f>
        <v>0</v>
      </c>
      <c r="BC32">
        <f>AllCompare!AW26</f>
        <v>0</v>
      </c>
      <c r="BD32">
        <f>AllCompare!AX26</f>
        <v>0</v>
      </c>
      <c r="BE32">
        <f>AllCompare!AY26</f>
        <v>0</v>
      </c>
      <c r="BF32">
        <f>AllCompare!AZ26</f>
        <v>0</v>
      </c>
      <c r="BG32">
        <f>AllCompare!BA26</f>
        <v>0</v>
      </c>
      <c r="BH32">
        <f>AllCompare!BB26</f>
        <v>0</v>
      </c>
      <c r="BI32">
        <f>AllCompare!BC26</f>
        <v>0</v>
      </c>
      <c r="BJ32">
        <f>AllCompare!BD26</f>
        <v>0</v>
      </c>
      <c r="BK32">
        <f>AllCompare!BE26</f>
        <v>0</v>
      </c>
      <c r="BL32">
        <f>AllCompare!BF26</f>
        <v>0</v>
      </c>
      <c r="BM32">
        <f>AllCompare!BG26</f>
        <v>0</v>
      </c>
      <c r="BN32">
        <f>AllCompare!BH26</f>
        <v>0</v>
      </c>
      <c r="BO32">
        <f>AllCompare!BI26</f>
        <v>0</v>
      </c>
      <c r="BP32">
        <f>AllCompare!BJ26</f>
        <v>0</v>
      </c>
      <c r="BQ32">
        <f>AllCompare!BK26</f>
        <v>0</v>
      </c>
      <c r="BR32">
        <f>AllCompare!BL26</f>
        <v>0</v>
      </c>
      <c r="BS32">
        <f>AllCompare!BM26</f>
        <v>0</v>
      </c>
      <c r="BT32">
        <f>AllCompare!BN26</f>
        <v>0</v>
      </c>
      <c r="BU32">
        <f>AllCompare!BO26</f>
        <v>0</v>
      </c>
      <c r="BV32">
        <f>AllCompare!BP26</f>
        <v>0</v>
      </c>
      <c r="BW32">
        <f>AllCompare!BQ26</f>
        <v>0</v>
      </c>
      <c r="BX32">
        <f>AllCompare!BR26</f>
        <v>0</v>
      </c>
      <c r="BY32">
        <f>AllCompare!BS26</f>
        <v>0</v>
      </c>
      <c r="BZ32">
        <f>AllCompare!BT26</f>
        <v>0</v>
      </c>
      <c r="CA32">
        <f>AllCompare!BU26</f>
        <v>0</v>
      </c>
      <c r="CB32">
        <f>AllCompare!BV26</f>
        <v>0</v>
      </c>
      <c r="CC32">
        <f>AllCompare!BW26</f>
        <v>0</v>
      </c>
      <c r="CD32">
        <f>AllCompare!BX26</f>
        <v>0</v>
      </c>
      <c r="CE32">
        <f>AllCompare!BY26</f>
        <v>0</v>
      </c>
      <c r="CF32">
        <f>AllCompare!BZ26</f>
        <v>0</v>
      </c>
      <c r="CG32">
        <f>AllCompare!CA26</f>
        <v>0</v>
      </c>
      <c r="CH32">
        <f>AllCompare!CB26</f>
        <v>0</v>
      </c>
      <c r="CI32">
        <f>AllCompare!CC26</f>
        <v>0</v>
      </c>
      <c r="CJ32">
        <f>AllCompare!CD26</f>
        <v>0</v>
      </c>
      <c r="CK32">
        <f>AllCompare!CE26</f>
        <v>0</v>
      </c>
      <c r="CL32">
        <f>AllCompare!CF26</f>
        <v>0</v>
      </c>
      <c r="CM32">
        <f>AllCompare!CG26</f>
        <v>0</v>
      </c>
      <c r="CN32">
        <f>AllCompare!CH26</f>
        <v>0</v>
      </c>
      <c r="CO32">
        <f>AllCompare!CI26</f>
        <v>0</v>
      </c>
      <c r="CP32">
        <f>AllCompare!CJ26</f>
        <v>0</v>
      </c>
      <c r="CQ32">
        <f>AllCompare!CK26</f>
        <v>0</v>
      </c>
      <c r="CR32">
        <f>AllCompare!CL26</f>
        <v>0</v>
      </c>
      <c r="CS32">
        <f>AllCompare!CM26</f>
        <v>0</v>
      </c>
      <c r="CT32">
        <f>AllCompare!CN26</f>
        <v>0</v>
      </c>
      <c r="CU32">
        <f>AllCompare!CO26</f>
        <v>0</v>
      </c>
      <c r="CV32">
        <f>AllCompare!CP26</f>
        <v>0</v>
      </c>
      <c r="CW32">
        <f>AllCompare!CQ26</f>
        <v>0</v>
      </c>
      <c r="CX32">
        <f>AllCompare!CR26</f>
        <v>0</v>
      </c>
      <c r="CY32">
        <f>AllCompare!CS26</f>
        <v>0</v>
      </c>
      <c r="CZ32">
        <f>AllCompare!CT26</f>
        <v>0</v>
      </c>
      <c r="DA32">
        <f>AllCompare!CU26</f>
        <v>0</v>
      </c>
      <c r="DB32">
        <f>AllCompare!CV26</f>
        <v>0</v>
      </c>
      <c r="DC32">
        <f>AllCompare!CW26</f>
        <v>0</v>
      </c>
      <c r="DD32">
        <f>AllCompare!CX26</f>
        <v>0</v>
      </c>
      <c r="DE32">
        <f>AllCompare!CY26</f>
        <v>0</v>
      </c>
    </row>
    <row r="33" spans="7:109" ht="12" customHeight="1" x14ac:dyDescent="0.25">
      <c r="G33" t="str">
        <f>AllCompare!A27</f>
        <v>Coons (D-DE)</v>
      </c>
      <c r="H33">
        <f>AllCompare!B27</f>
        <v>0</v>
      </c>
      <c r="I33">
        <f>AllCompare!C27</f>
        <v>0</v>
      </c>
      <c r="J33">
        <f>AllCompare!D27</f>
        <v>0</v>
      </c>
      <c r="K33">
        <f>AllCompare!E27</f>
        <v>0</v>
      </c>
      <c r="L33">
        <f>AllCompare!F27</f>
        <v>0</v>
      </c>
      <c r="M33">
        <f>AllCompare!G27</f>
        <v>0</v>
      </c>
      <c r="N33">
        <f>AllCompare!H27</f>
        <v>0</v>
      </c>
      <c r="O33">
        <f>AllCompare!I27</f>
        <v>0</v>
      </c>
      <c r="P33">
        <f>AllCompare!J27</f>
        <v>0</v>
      </c>
      <c r="Q33">
        <f>AllCompare!K27</f>
        <v>0</v>
      </c>
      <c r="R33">
        <f>AllCompare!L27</f>
        <v>0</v>
      </c>
      <c r="S33">
        <f>AllCompare!M27</f>
        <v>0</v>
      </c>
      <c r="T33">
        <f>AllCompare!N27</f>
        <v>0</v>
      </c>
      <c r="U33">
        <f>AllCompare!O27</f>
        <v>0</v>
      </c>
      <c r="V33">
        <f>AllCompare!P27</f>
        <v>0</v>
      </c>
      <c r="W33">
        <f>AllCompare!Q27</f>
        <v>0</v>
      </c>
      <c r="X33">
        <f>AllCompare!R27</f>
        <v>0</v>
      </c>
      <c r="Y33">
        <f>AllCompare!S27</f>
        <v>0</v>
      </c>
      <c r="Z33">
        <f>AllCompare!T27</f>
        <v>0</v>
      </c>
      <c r="AA33">
        <f>AllCompare!U27</f>
        <v>0</v>
      </c>
      <c r="AB33">
        <f>AllCompare!V27</f>
        <v>0</v>
      </c>
      <c r="AC33">
        <f>AllCompare!W27</f>
        <v>0</v>
      </c>
      <c r="AD33">
        <f>AllCompare!X27</f>
        <v>0</v>
      </c>
      <c r="AE33">
        <f>AllCompare!Y27</f>
        <v>0</v>
      </c>
      <c r="AF33">
        <f>AllCompare!Z27</f>
        <v>0</v>
      </c>
      <c r="AG33">
        <f>AllCompare!AA27</f>
        <v>0</v>
      </c>
      <c r="AH33">
        <f>AllCompare!AB27</f>
        <v>0</v>
      </c>
      <c r="AI33">
        <f>AllCompare!AC27</f>
        <v>0</v>
      </c>
      <c r="AJ33">
        <f>AllCompare!AD27</f>
        <v>0</v>
      </c>
      <c r="AK33">
        <f>AllCompare!AE27</f>
        <v>0</v>
      </c>
      <c r="AL33">
        <f>AllCompare!AF27</f>
        <v>0</v>
      </c>
      <c r="AM33">
        <f>AllCompare!AG27</f>
        <v>0</v>
      </c>
      <c r="AN33">
        <f>AllCompare!AH27</f>
        <v>0</v>
      </c>
      <c r="AO33">
        <f>AllCompare!AI27</f>
        <v>0</v>
      </c>
      <c r="AP33">
        <f>AllCompare!AJ27</f>
        <v>0</v>
      </c>
      <c r="AQ33">
        <f>AllCompare!AK27</f>
        <v>0</v>
      </c>
      <c r="AR33">
        <f>AllCompare!AL27</f>
        <v>0</v>
      </c>
      <c r="AS33">
        <f>AllCompare!AM27</f>
        <v>0</v>
      </c>
      <c r="AT33">
        <f>AllCompare!AN27</f>
        <v>0</v>
      </c>
      <c r="AU33">
        <f>AllCompare!AO27</f>
        <v>0</v>
      </c>
      <c r="AV33">
        <f>AllCompare!AP27</f>
        <v>0</v>
      </c>
      <c r="AW33">
        <f>AllCompare!AQ27</f>
        <v>0</v>
      </c>
      <c r="AX33">
        <f>AllCompare!AR27</f>
        <v>0</v>
      </c>
      <c r="AY33">
        <f>AllCompare!AS27</f>
        <v>0</v>
      </c>
      <c r="AZ33">
        <f>AllCompare!AT27</f>
        <v>0</v>
      </c>
      <c r="BA33">
        <f>AllCompare!AU27</f>
        <v>0</v>
      </c>
      <c r="BB33">
        <f>AllCompare!AV27</f>
        <v>0</v>
      </c>
      <c r="BC33">
        <f>AllCompare!AW27</f>
        <v>0</v>
      </c>
      <c r="BD33">
        <f>AllCompare!AX27</f>
        <v>0</v>
      </c>
      <c r="BE33">
        <f>AllCompare!AY27</f>
        <v>0</v>
      </c>
      <c r="BF33">
        <f>AllCompare!AZ27</f>
        <v>0</v>
      </c>
      <c r="BG33">
        <f>AllCompare!BA27</f>
        <v>0</v>
      </c>
      <c r="BH33">
        <f>AllCompare!BB27</f>
        <v>0</v>
      </c>
      <c r="BI33">
        <f>AllCompare!BC27</f>
        <v>0</v>
      </c>
      <c r="BJ33">
        <f>AllCompare!BD27</f>
        <v>0</v>
      </c>
      <c r="BK33">
        <f>AllCompare!BE27</f>
        <v>0</v>
      </c>
      <c r="BL33">
        <f>AllCompare!BF27</f>
        <v>0</v>
      </c>
      <c r="BM33">
        <f>AllCompare!BG27</f>
        <v>0</v>
      </c>
      <c r="BN33">
        <f>AllCompare!BH27</f>
        <v>0</v>
      </c>
      <c r="BO33">
        <f>AllCompare!BI27</f>
        <v>0</v>
      </c>
      <c r="BP33">
        <f>AllCompare!BJ27</f>
        <v>0</v>
      </c>
      <c r="BQ33">
        <f>AllCompare!BK27</f>
        <v>0</v>
      </c>
      <c r="BR33">
        <f>AllCompare!BL27</f>
        <v>0</v>
      </c>
      <c r="BS33">
        <f>AllCompare!BM27</f>
        <v>0</v>
      </c>
      <c r="BT33">
        <f>AllCompare!BN27</f>
        <v>0</v>
      </c>
      <c r="BU33">
        <f>AllCompare!BO27</f>
        <v>0</v>
      </c>
      <c r="BV33">
        <f>AllCompare!BP27</f>
        <v>0</v>
      </c>
      <c r="BW33">
        <f>AllCompare!BQ27</f>
        <v>0</v>
      </c>
      <c r="BX33">
        <f>AllCompare!BR27</f>
        <v>0</v>
      </c>
      <c r="BY33">
        <f>AllCompare!BS27</f>
        <v>0</v>
      </c>
      <c r="BZ33">
        <f>AllCompare!BT27</f>
        <v>0</v>
      </c>
      <c r="CA33">
        <f>AllCompare!BU27</f>
        <v>0</v>
      </c>
      <c r="CB33">
        <f>AllCompare!BV27</f>
        <v>0</v>
      </c>
      <c r="CC33">
        <f>AllCompare!BW27</f>
        <v>0</v>
      </c>
      <c r="CD33">
        <f>AllCompare!BX27</f>
        <v>0</v>
      </c>
      <c r="CE33">
        <f>AllCompare!BY27</f>
        <v>0</v>
      </c>
      <c r="CF33">
        <f>AllCompare!BZ27</f>
        <v>0</v>
      </c>
      <c r="CG33">
        <f>AllCompare!CA27</f>
        <v>0</v>
      </c>
      <c r="CH33">
        <f>AllCompare!CB27</f>
        <v>0</v>
      </c>
      <c r="CI33">
        <f>AllCompare!CC27</f>
        <v>0</v>
      </c>
      <c r="CJ33">
        <f>AllCompare!CD27</f>
        <v>0</v>
      </c>
      <c r="CK33">
        <f>AllCompare!CE27</f>
        <v>0</v>
      </c>
      <c r="CL33">
        <f>AllCompare!CF27</f>
        <v>0</v>
      </c>
      <c r="CM33">
        <f>AllCompare!CG27</f>
        <v>0</v>
      </c>
      <c r="CN33">
        <f>AllCompare!CH27</f>
        <v>0</v>
      </c>
      <c r="CO33">
        <f>AllCompare!CI27</f>
        <v>0</v>
      </c>
      <c r="CP33">
        <f>AllCompare!CJ27</f>
        <v>0</v>
      </c>
      <c r="CQ33">
        <f>AllCompare!CK27</f>
        <v>0</v>
      </c>
      <c r="CR33">
        <f>AllCompare!CL27</f>
        <v>0</v>
      </c>
      <c r="CS33">
        <f>AllCompare!CM27</f>
        <v>0</v>
      </c>
      <c r="CT33">
        <f>AllCompare!CN27</f>
        <v>0</v>
      </c>
      <c r="CU33">
        <f>AllCompare!CO27</f>
        <v>0</v>
      </c>
      <c r="CV33">
        <f>AllCompare!CP27</f>
        <v>0</v>
      </c>
      <c r="CW33">
        <f>AllCompare!CQ27</f>
        <v>0</v>
      </c>
      <c r="CX33">
        <f>AllCompare!CR27</f>
        <v>0</v>
      </c>
      <c r="CY33">
        <f>AllCompare!CS27</f>
        <v>0</v>
      </c>
      <c r="CZ33">
        <f>AllCompare!CT27</f>
        <v>0</v>
      </c>
      <c r="DA33">
        <f>AllCompare!CU27</f>
        <v>0</v>
      </c>
      <c r="DB33">
        <f>AllCompare!CV27</f>
        <v>0</v>
      </c>
      <c r="DC33">
        <f>AllCompare!CW27</f>
        <v>0</v>
      </c>
      <c r="DD33">
        <f>AllCompare!CX27</f>
        <v>0</v>
      </c>
      <c r="DE33">
        <f>AllCompare!CY27</f>
        <v>0</v>
      </c>
    </row>
    <row r="34" spans="7:109" ht="12" customHeight="1" x14ac:dyDescent="0.25">
      <c r="G34" t="str">
        <f>AllCompare!A28</f>
        <v>Corker (R-TN)</v>
      </c>
      <c r="H34">
        <f>AllCompare!B28</f>
        <v>0</v>
      </c>
      <c r="I34">
        <f>AllCompare!C28</f>
        <v>0</v>
      </c>
      <c r="J34">
        <f>AllCompare!D28</f>
        <v>0</v>
      </c>
      <c r="K34">
        <f>AllCompare!E28</f>
        <v>0</v>
      </c>
      <c r="L34">
        <f>AllCompare!F28</f>
        <v>0</v>
      </c>
      <c r="M34">
        <f>AllCompare!G28</f>
        <v>0</v>
      </c>
      <c r="N34">
        <f>AllCompare!H28</f>
        <v>0</v>
      </c>
      <c r="O34">
        <f>AllCompare!I28</f>
        <v>0</v>
      </c>
      <c r="P34">
        <f>AllCompare!J28</f>
        <v>0</v>
      </c>
      <c r="Q34">
        <f>AllCompare!K28</f>
        <v>0</v>
      </c>
      <c r="R34">
        <f>AllCompare!L28</f>
        <v>0</v>
      </c>
      <c r="S34">
        <f>AllCompare!M28</f>
        <v>0</v>
      </c>
      <c r="T34">
        <f>AllCompare!N28</f>
        <v>0</v>
      </c>
      <c r="U34">
        <f>AllCompare!O28</f>
        <v>0</v>
      </c>
      <c r="V34">
        <f>AllCompare!P28</f>
        <v>0</v>
      </c>
      <c r="W34">
        <f>AllCompare!Q28</f>
        <v>0</v>
      </c>
      <c r="X34">
        <f>AllCompare!R28</f>
        <v>0</v>
      </c>
      <c r="Y34">
        <f>AllCompare!S28</f>
        <v>0</v>
      </c>
      <c r="Z34">
        <f>AllCompare!T28</f>
        <v>0</v>
      </c>
      <c r="AA34">
        <f>AllCompare!U28</f>
        <v>0</v>
      </c>
      <c r="AB34">
        <f>AllCompare!V28</f>
        <v>0</v>
      </c>
      <c r="AC34">
        <f>AllCompare!W28</f>
        <v>0</v>
      </c>
      <c r="AD34">
        <f>AllCompare!X28</f>
        <v>0</v>
      </c>
      <c r="AE34">
        <f>AllCompare!Y28</f>
        <v>0</v>
      </c>
      <c r="AF34">
        <f>AllCompare!Z28</f>
        <v>0</v>
      </c>
      <c r="AG34">
        <f>AllCompare!AA28</f>
        <v>0</v>
      </c>
      <c r="AH34">
        <f>AllCompare!AB28</f>
        <v>0</v>
      </c>
      <c r="AI34">
        <f>AllCompare!AC28</f>
        <v>0</v>
      </c>
      <c r="AJ34">
        <f>AllCompare!AD28</f>
        <v>0</v>
      </c>
      <c r="AK34">
        <f>AllCompare!AE28</f>
        <v>0</v>
      </c>
      <c r="AL34">
        <f>AllCompare!AF28</f>
        <v>0</v>
      </c>
      <c r="AM34">
        <f>AllCompare!AG28</f>
        <v>0</v>
      </c>
      <c r="AN34">
        <f>AllCompare!AH28</f>
        <v>0</v>
      </c>
      <c r="AO34">
        <f>AllCompare!AI28</f>
        <v>0</v>
      </c>
      <c r="AP34">
        <f>AllCompare!AJ28</f>
        <v>0</v>
      </c>
      <c r="AQ34">
        <f>AllCompare!AK28</f>
        <v>0</v>
      </c>
      <c r="AR34">
        <f>AllCompare!AL28</f>
        <v>0</v>
      </c>
      <c r="AS34">
        <f>AllCompare!AM28</f>
        <v>0</v>
      </c>
      <c r="AT34">
        <f>AllCompare!AN28</f>
        <v>0</v>
      </c>
      <c r="AU34">
        <f>AllCompare!AO28</f>
        <v>0</v>
      </c>
      <c r="AV34">
        <f>AllCompare!AP28</f>
        <v>0</v>
      </c>
      <c r="AW34">
        <f>AllCompare!AQ28</f>
        <v>0</v>
      </c>
      <c r="AX34">
        <f>AllCompare!AR28</f>
        <v>0</v>
      </c>
      <c r="AY34">
        <f>AllCompare!AS28</f>
        <v>0</v>
      </c>
      <c r="AZ34">
        <f>AllCompare!AT28</f>
        <v>0</v>
      </c>
      <c r="BA34">
        <f>AllCompare!AU28</f>
        <v>0</v>
      </c>
      <c r="BB34">
        <f>AllCompare!AV28</f>
        <v>0</v>
      </c>
      <c r="BC34">
        <f>AllCompare!AW28</f>
        <v>0</v>
      </c>
      <c r="BD34">
        <f>AllCompare!AX28</f>
        <v>0</v>
      </c>
      <c r="BE34">
        <f>AllCompare!AY28</f>
        <v>0</v>
      </c>
      <c r="BF34">
        <f>AllCompare!AZ28</f>
        <v>0</v>
      </c>
      <c r="BG34">
        <f>AllCompare!BA28</f>
        <v>0</v>
      </c>
      <c r="BH34">
        <f>AllCompare!BB28</f>
        <v>0</v>
      </c>
      <c r="BI34">
        <f>AllCompare!BC28</f>
        <v>0</v>
      </c>
      <c r="BJ34">
        <f>AllCompare!BD28</f>
        <v>0</v>
      </c>
      <c r="BK34">
        <f>AllCompare!BE28</f>
        <v>0</v>
      </c>
      <c r="BL34">
        <f>AllCompare!BF28</f>
        <v>0</v>
      </c>
      <c r="BM34">
        <f>AllCompare!BG28</f>
        <v>0</v>
      </c>
      <c r="BN34">
        <f>AllCompare!BH28</f>
        <v>0</v>
      </c>
      <c r="BO34">
        <f>AllCompare!BI28</f>
        <v>0</v>
      </c>
      <c r="BP34">
        <f>AllCompare!BJ28</f>
        <v>0</v>
      </c>
      <c r="BQ34">
        <f>AllCompare!BK28</f>
        <v>0</v>
      </c>
      <c r="BR34">
        <f>AllCompare!BL28</f>
        <v>0</v>
      </c>
      <c r="BS34">
        <f>AllCompare!BM28</f>
        <v>0</v>
      </c>
      <c r="BT34">
        <f>AllCompare!BN28</f>
        <v>0</v>
      </c>
      <c r="BU34">
        <f>AllCompare!BO28</f>
        <v>0</v>
      </c>
      <c r="BV34">
        <f>AllCompare!BP28</f>
        <v>0</v>
      </c>
      <c r="BW34">
        <f>AllCompare!BQ28</f>
        <v>0</v>
      </c>
      <c r="BX34">
        <f>AllCompare!BR28</f>
        <v>0</v>
      </c>
      <c r="BY34">
        <f>AllCompare!BS28</f>
        <v>0</v>
      </c>
      <c r="BZ34">
        <f>AllCompare!BT28</f>
        <v>0</v>
      </c>
      <c r="CA34">
        <f>AllCompare!BU28</f>
        <v>0</v>
      </c>
      <c r="CB34">
        <f>AllCompare!BV28</f>
        <v>0</v>
      </c>
      <c r="CC34">
        <f>AllCompare!BW28</f>
        <v>0</v>
      </c>
      <c r="CD34">
        <f>AllCompare!BX28</f>
        <v>0</v>
      </c>
      <c r="CE34">
        <f>AllCompare!BY28</f>
        <v>0</v>
      </c>
      <c r="CF34">
        <f>AllCompare!BZ28</f>
        <v>0</v>
      </c>
      <c r="CG34">
        <f>AllCompare!CA28</f>
        <v>0</v>
      </c>
      <c r="CH34">
        <f>AllCompare!CB28</f>
        <v>0</v>
      </c>
      <c r="CI34">
        <f>AllCompare!CC28</f>
        <v>0</v>
      </c>
      <c r="CJ34">
        <f>AllCompare!CD28</f>
        <v>0</v>
      </c>
      <c r="CK34">
        <f>AllCompare!CE28</f>
        <v>0</v>
      </c>
      <c r="CL34">
        <f>AllCompare!CF28</f>
        <v>0</v>
      </c>
      <c r="CM34">
        <f>AllCompare!CG28</f>
        <v>0</v>
      </c>
      <c r="CN34">
        <f>AllCompare!CH28</f>
        <v>0</v>
      </c>
      <c r="CO34">
        <f>AllCompare!CI28</f>
        <v>0</v>
      </c>
      <c r="CP34">
        <f>AllCompare!CJ28</f>
        <v>0</v>
      </c>
      <c r="CQ34">
        <f>AllCompare!CK28</f>
        <v>0</v>
      </c>
      <c r="CR34">
        <f>AllCompare!CL28</f>
        <v>0</v>
      </c>
      <c r="CS34">
        <f>AllCompare!CM28</f>
        <v>0</v>
      </c>
      <c r="CT34">
        <f>AllCompare!CN28</f>
        <v>0</v>
      </c>
      <c r="CU34">
        <f>AllCompare!CO28</f>
        <v>0</v>
      </c>
      <c r="CV34">
        <f>AllCompare!CP28</f>
        <v>0</v>
      </c>
      <c r="CW34">
        <f>AllCompare!CQ28</f>
        <v>0</v>
      </c>
      <c r="CX34">
        <f>AllCompare!CR28</f>
        <v>0</v>
      </c>
      <c r="CY34">
        <f>AllCompare!CS28</f>
        <v>0</v>
      </c>
      <c r="CZ34">
        <f>AllCompare!CT28</f>
        <v>0</v>
      </c>
      <c r="DA34">
        <f>AllCompare!CU28</f>
        <v>0</v>
      </c>
      <c r="DB34">
        <f>AllCompare!CV28</f>
        <v>0</v>
      </c>
      <c r="DC34">
        <f>AllCompare!CW28</f>
        <v>0</v>
      </c>
      <c r="DD34">
        <f>AllCompare!CX28</f>
        <v>0</v>
      </c>
      <c r="DE34">
        <f>AllCompare!CY28</f>
        <v>0</v>
      </c>
    </row>
    <row r="35" spans="7:109" ht="12" customHeight="1" x14ac:dyDescent="0.25">
      <c r="G35" t="str">
        <f>AllCompare!A29</f>
        <v>Cornyn (R-TX)</v>
      </c>
      <c r="H35">
        <f>AllCompare!B29</f>
        <v>0</v>
      </c>
      <c r="I35">
        <f>AllCompare!C29</f>
        <v>0</v>
      </c>
      <c r="J35">
        <f>AllCompare!D29</f>
        <v>0</v>
      </c>
      <c r="K35">
        <f>AllCompare!E29</f>
        <v>0</v>
      </c>
      <c r="L35">
        <f>AllCompare!F29</f>
        <v>0</v>
      </c>
      <c r="M35">
        <f>AllCompare!G29</f>
        <v>0</v>
      </c>
      <c r="N35">
        <f>AllCompare!H29</f>
        <v>0</v>
      </c>
      <c r="O35">
        <f>AllCompare!I29</f>
        <v>0</v>
      </c>
      <c r="P35">
        <f>AllCompare!J29</f>
        <v>0</v>
      </c>
      <c r="Q35">
        <f>AllCompare!K29</f>
        <v>0</v>
      </c>
      <c r="R35">
        <f>AllCompare!L29</f>
        <v>0</v>
      </c>
      <c r="S35">
        <f>AllCompare!M29</f>
        <v>0</v>
      </c>
      <c r="T35">
        <f>AllCompare!N29</f>
        <v>0</v>
      </c>
      <c r="U35">
        <f>AllCompare!O29</f>
        <v>0</v>
      </c>
      <c r="V35">
        <f>AllCompare!P29</f>
        <v>0</v>
      </c>
      <c r="W35">
        <f>AllCompare!Q29</f>
        <v>0</v>
      </c>
      <c r="X35">
        <f>AllCompare!R29</f>
        <v>0</v>
      </c>
      <c r="Y35">
        <f>AllCompare!S29</f>
        <v>0</v>
      </c>
      <c r="Z35">
        <f>AllCompare!T29</f>
        <v>0</v>
      </c>
      <c r="AA35">
        <f>AllCompare!U29</f>
        <v>0</v>
      </c>
      <c r="AB35">
        <f>AllCompare!V29</f>
        <v>0</v>
      </c>
      <c r="AC35">
        <f>AllCompare!W29</f>
        <v>0</v>
      </c>
      <c r="AD35">
        <f>AllCompare!X29</f>
        <v>0</v>
      </c>
      <c r="AE35">
        <f>AllCompare!Y29</f>
        <v>0</v>
      </c>
      <c r="AF35">
        <f>AllCompare!Z29</f>
        <v>0</v>
      </c>
      <c r="AG35">
        <f>AllCompare!AA29</f>
        <v>0</v>
      </c>
      <c r="AH35">
        <f>AllCompare!AB29</f>
        <v>0</v>
      </c>
      <c r="AI35">
        <f>AllCompare!AC29</f>
        <v>0</v>
      </c>
      <c r="AJ35">
        <f>AllCompare!AD29</f>
        <v>0</v>
      </c>
      <c r="AK35">
        <f>AllCompare!AE29</f>
        <v>0</v>
      </c>
      <c r="AL35">
        <f>AllCompare!AF29</f>
        <v>0</v>
      </c>
      <c r="AM35">
        <f>AllCompare!AG29</f>
        <v>0</v>
      </c>
      <c r="AN35">
        <f>AllCompare!AH29</f>
        <v>0</v>
      </c>
      <c r="AO35">
        <f>AllCompare!AI29</f>
        <v>0</v>
      </c>
      <c r="AP35">
        <f>AllCompare!AJ29</f>
        <v>0</v>
      </c>
      <c r="AQ35">
        <f>AllCompare!AK29</f>
        <v>0</v>
      </c>
      <c r="AR35">
        <f>AllCompare!AL29</f>
        <v>0</v>
      </c>
      <c r="AS35">
        <f>AllCompare!AM29</f>
        <v>0</v>
      </c>
      <c r="AT35">
        <f>AllCompare!AN29</f>
        <v>0</v>
      </c>
      <c r="AU35">
        <f>AllCompare!AO29</f>
        <v>0</v>
      </c>
      <c r="AV35">
        <f>AllCompare!AP29</f>
        <v>0</v>
      </c>
      <c r="AW35">
        <f>AllCompare!AQ29</f>
        <v>0</v>
      </c>
      <c r="AX35">
        <f>AllCompare!AR29</f>
        <v>0</v>
      </c>
      <c r="AY35">
        <f>AllCompare!AS29</f>
        <v>0</v>
      </c>
      <c r="AZ35">
        <f>AllCompare!AT29</f>
        <v>0</v>
      </c>
      <c r="BA35">
        <f>AllCompare!AU29</f>
        <v>0</v>
      </c>
      <c r="BB35">
        <f>AllCompare!AV29</f>
        <v>0</v>
      </c>
      <c r="BC35">
        <f>AllCompare!AW29</f>
        <v>0</v>
      </c>
      <c r="BD35">
        <f>AllCompare!AX29</f>
        <v>0</v>
      </c>
      <c r="BE35">
        <f>AllCompare!AY29</f>
        <v>0</v>
      </c>
      <c r="BF35">
        <f>AllCompare!AZ29</f>
        <v>0</v>
      </c>
      <c r="BG35">
        <f>AllCompare!BA29</f>
        <v>0</v>
      </c>
      <c r="BH35">
        <f>AllCompare!BB29</f>
        <v>0</v>
      </c>
      <c r="BI35">
        <f>AllCompare!BC29</f>
        <v>0</v>
      </c>
      <c r="BJ35">
        <f>AllCompare!BD29</f>
        <v>0</v>
      </c>
      <c r="BK35">
        <f>AllCompare!BE29</f>
        <v>0</v>
      </c>
      <c r="BL35">
        <f>AllCompare!BF29</f>
        <v>0</v>
      </c>
      <c r="BM35">
        <f>AllCompare!BG29</f>
        <v>0</v>
      </c>
      <c r="BN35">
        <f>AllCompare!BH29</f>
        <v>0</v>
      </c>
      <c r="BO35">
        <f>AllCompare!BI29</f>
        <v>0</v>
      </c>
      <c r="BP35">
        <f>AllCompare!BJ29</f>
        <v>0</v>
      </c>
      <c r="BQ35">
        <f>AllCompare!BK29</f>
        <v>0</v>
      </c>
      <c r="BR35">
        <f>AllCompare!BL29</f>
        <v>0</v>
      </c>
      <c r="BS35">
        <f>AllCompare!BM29</f>
        <v>0</v>
      </c>
      <c r="BT35">
        <f>AllCompare!BN29</f>
        <v>0</v>
      </c>
      <c r="BU35">
        <f>AllCompare!BO29</f>
        <v>0</v>
      </c>
      <c r="BV35">
        <f>AllCompare!BP29</f>
        <v>0</v>
      </c>
      <c r="BW35">
        <f>AllCompare!BQ29</f>
        <v>0</v>
      </c>
      <c r="BX35">
        <f>AllCompare!BR29</f>
        <v>0</v>
      </c>
      <c r="BY35">
        <f>AllCompare!BS29</f>
        <v>0</v>
      </c>
      <c r="BZ35">
        <f>AllCompare!BT29</f>
        <v>0</v>
      </c>
      <c r="CA35">
        <f>AllCompare!BU29</f>
        <v>0</v>
      </c>
      <c r="CB35">
        <f>AllCompare!BV29</f>
        <v>0</v>
      </c>
      <c r="CC35">
        <f>AllCompare!BW29</f>
        <v>0</v>
      </c>
      <c r="CD35">
        <f>AllCompare!BX29</f>
        <v>0</v>
      </c>
      <c r="CE35">
        <f>AllCompare!BY29</f>
        <v>0</v>
      </c>
      <c r="CF35">
        <f>AllCompare!BZ29</f>
        <v>0</v>
      </c>
      <c r="CG35">
        <f>AllCompare!CA29</f>
        <v>0</v>
      </c>
      <c r="CH35">
        <f>AllCompare!CB29</f>
        <v>0</v>
      </c>
      <c r="CI35">
        <f>AllCompare!CC29</f>
        <v>0</v>
      </c>
      <c r="CJ35">
        <f>AllCompare!CD29</f>
        <v>0</v>
      </c>
      <c r="CK35">
        <f>AllCompare!CE29</f>
        <v>0</v>
      </c>
      <c r="CL35">
        <f>AllCompare!CF29</f>
        <v>0</v>
      </c>
      <c r="CM35">
        <f>AllCompare!CG29</f>
        <v>0</v>
      </c>
      <c r="CN35">
        <f>AllCompare!CH29</f>
        <v>0</v>
      </c>
      <c r="CO35">
        <f>AllCompare!CI29</f>
        <v>0</v>
      </c>
      <c r="CP35">
        <f>AllCompare!CJ29</f>
        <v>0</v>
      </c>
      <c r="CQ35">
        <f>AllCompare!CK29</f>
        <v>0</v>
      </c>
      <c r="CR35">
        <f>AllCompare!CL29</f>
        <v>0</v>
      </c>
      <c r="CS35">
        <f>AllCompare!CM29</f>
        <v>0</v>
      </c>
      <c r="CT35">
        <f>AllCompare!CN29</f>
        <v>0</v>
      </c>
      <c r="CU35">
        <f>AllCompare!CO29</f>
        <v>0</v>
      </c>
      <c r="CV35">
        <f>AllCompare!CP29</f>
        <v>0</v>
      </c>
      <c r="CW35">
        <f>AllCompare!CQ29</f>
        <v>0</v>
      </c>
      <c r="CX35">
        <f>AllCompare!CR29</f>
        <v>0</v>
      </c>
      <c r="CY35">
        <f>AllCompare!CS29</f>
        <v>0</v>
      </c>
      <c r="CZ35">
        <f>AllCompare!CT29</f>
        <v>0</v>
      </c>
      <c r="DA35">
        <f>AllCompare!CU29</f>
        <v>0</v>
      </c>
      <c r="DB35">
        <f>AllCompare!CV29</f>
        <v>0</v>
      </c>
      <c r="DC35">
        <f>AllCompare!CW29</f>
        <v>0</v>
      </c>
      <c r="DD35">
        <f>AllCompare!CX29</f>
        <v>0</v>
      </c>
      <c r="DE35">
        <f>AllCompare!CY29</f>
        <v>0</v>
      </c>
    </row>
    <row r="36" spans="7:109" ht="12" customHeight="1" x14ac:dyDescent="0.25">
      <c r="G36" t="str">
        <f>AllCompare!A30</f>
        <v>Crapo (R-ID)</v>
      </c>
      <c r="H36">
        <f>AllCompare!B30</f>
        <v>0</v>
      </c>
      <c r="I36">
        <f>AllCompare!C30</f>
        <v>0</v>
      </c>
      <c r="J36">
        <f>AllCompare!D30</f>
        <v>0</v>
      </c>
      <c r="K36">
        <f>AllCompare!E30</f>
        <v>0</v>
      </c>
      <c r="L36">
        <f>AllCompare!F30</f>
        <v>0</v>
      </c>
      <c r="M36">
        <f>AllCompare!G30</f>
        <v>0</v>
      </c>
      <c r="N36">
        <f>AllCompare!H30</f>
        <v>0</v>
      </c>
      <c r="O36">
        <f>AllCompare!I30</f>
        <v>0</v>
      </c>
      <c r="P36">
        <f>AllCompare!J30</f>
        <v>0</v>
      </c>
      <c r="Q36">
        <f>AllCompare!K30</f>
        <v>0</v>
      </c>
      <c r="R36">
        <f>AllCompare!L30</f>
        <v>0</v>
      </c>
      <c r="S36">
        <f>AllCompare!M30</f>
        <v>0</v>
      </c>
      <c r="T36">
        <f>AllCompare!N30</f>
        <v>0</v>
      </c>
      <c r="U36">
        <f>AllCompare!O30</f>
        <v>0</v>
      </c>
      <c r="V36">
        <f>AllCompare!P30</f>
        <v>0</v>
      </c>
      <c r="W36">
        <f>AllCompare!Q30</f>
        <v>0</v>
      </c>
      <c r="X36">
        <f>AllCompare!R30</f>
        <v>0</v>
      </c>
      <c r="Y36">
        <f>AllCompare!S30</f>
        <v>0</v>
      </c>
      <c r="Z36">
        <f>AllCompare!T30</f>
        <v>0</v>
      </c>
      <c r="AA36">
        <f>AllCompare!U30</f>
        <v>0</v>
      </c>
      <c r="AB36">
        <f>AllCompare!V30</f>
        <v>0</v>
      </c>
      <c r="AC36">
        <f>AllCompare!W30</f>
        <v>0</v>
      </c>
      <c r="AD36">
        <f>AllCompare!X30</f>
        <v>0</v>
      </c>
      <c r="AE36">
        <f>AllCompare!Y30</f>
        <v>0</v>
      </c>
      <c r="AF36">
        <f>AllCompare!Z30</f>
        <v>0</v>
      </c>
      <c r="AG36">
        <f>AllCompare!AA30</f>
        <v>0</v>
      </c>
      <c r="AH36">
        <f>AllCompare!AB30</f>
        <v>0</v>
      </c>
      <c r="AI36">
        <f>AllCompare!AC30</f>
        <v>0</v>
      </c>
      <c r="AJ36">
        <f>AllCompare!AD30</f>
        <v>0</v>
      </c>
      <c r="AK36">
        <f>AllCompare!AE30</f>
        <v>0</v>
      </c>
      <c r="AL36">
        <f>AllCompare!AF30</f>
        <v>0</v>
      </c>
      <c r="AM36">
        <f>AllCompare!AG30</f>
        <v>0</v>
      </c>
      <c r="AN36">
        <f>AllCompare!AH30</f>
        <v>0</v>
      </c>
      <c r="AO36">
        <f>AllCompare!AI30</f>
        <v>0</v>
      </c>
      <c r="AP36">
        <f>AllCompare!AJ30</f>
        <v>0</v>
      </c>
      <c r="AQ36">
        <f>AllCompare!AK30</f>
        <v>0</v>
      </c>
      <c r="AR36">
        <f>AllCompare!AL30</f>
        <v>0</v>
      </c>
      <c r="AS36">
        <f>AllCompare!AM30</f>
        <v>0</v>
      </c>
      <c r="AT36">
        <f>AllCompare!AN30</f>
        <v>0</v>
      </c>
      <c r="AU36">
        <f>AllCompare!AO30</f>
        <v>0</v>
      </c>
      <c r="AV36">
        <f>AllCompare!AP30</f>
        <v>0</v>
      </c>
      <c r="AW36">
        <f>AllCompare!AQ30</f>
        <v>0</v>
      </c>
      <c r="AX36">
        <f>AllCompare!AR30</f>
        <v>0</v>
      </c>
      <c r="AY36">
        <f>AllCompare!AS30</f>
        <v>0</v>
      </c>
      <c r="AZ36">
        <f>AllCompare!AT30</f>
        <v>0</v>
      </c>
      <c r="BA36">
        <f>AllCompare!AU30</f>
        <v>0</v>
      </c>
      <c r="BB36">
        <f>AllCompare!AV30</f>
        <v>0</v>
      </c>
      <c r="BC36">
        <f>AllCompare!AW30</f>
        <v>0</v>
      </c>
      <c r="BD36">
        <f>AllCompare!AX30</f>
        <v>0</v>
      </c>
      <c r="BE36">
        <f>AllCompare!AY30</f>
        <v>0</v>
      </c>
      <c r="BF36">
        <f>AllCompare!AZ30</f>
        <v>0</v>
      </c>
      <c r="BG36">
        <f>AllCompare!BA30</f>
        <v>0</v>
      </c>
      <c r="BH36">
        <f>AllCompare!BB30</f>
        <v>0</v>
      </c>
      <c r="BI36">
        <f>AllCompare!BC30</f>
        <v>0</v>
      </c>
      <c r="BJ36">
        <f>AllCompare!BD30</f>
        <v>0</v>
      </c>
      <c r="BK36">
        <f>AllCompare!BE30</f>
        <v>0</v>
      </c>
      <c r="BL36">
        <f>AllCompare!BF30</f>
        <v>0</v>
      </c>
      <c r="BM36">
        <f>AllCompare!BG30</f>
        <v>0</v>
      </c>
      <c r="BN36">
        <f>AllCompare!BH30</f>
        <v>0</v>
      </c>
      <c r="BO36">
        <f>AllCompare!BI30</f>
        <v>0</v>
      </c>
      <c r="BP36">
        <f>AllCompare!BJ30</f>
        <v>0</v>
      </c>
      <c r="BQ36">
        <f>AllCompare!BK30</f>
        <v>0</v>
      </c>
      <c r="BR36">
        <f>AllCompare!BL30</f>
        <v>0</v>
      </c>
      <c r="BS36">
        <f>AllCompare!BM30</f>
        <v>0</v>
      </c>
      <c r="BT36">
        <f>AllCompare!BN30</f>
        <v>0</v>
      </c>
      <c r="BU36">
        <f>AllCompare!BO30</f>
        <v>0</v>
      </c>
      <c r="BV36">
        <f>AllCompare!BP30</f>
        <v>0</v>
      </c>
      <c r="BW36">
        <f>AllCompare!BQ30</f>
        <v>0</v>
      </c>
      <c r="BX36">
        <f>AllCompare!BR30</f>
        <v>0</v>
      </c>
      <c r="BY36">
        <f>AllCompare!BS30</f>
        <v>0</v>
      </c>
      <c r="BZ36">
        <f>AllCompare!BT30</f>
        <v>0</v>
      </c>
      <c r="CA36">
        <f>AllCompare!BU30</f>
        <v>0</v>
      </c>
      <c r="CB36">
        <f>AllCompare!BV30</f>
        <v>0</v>
      </c>
      <c r="CC36">
        <f>AllCompare!BW30</f>
        <v>0</v>
      </c>
      <c r="CD36">
        <f>AllCompare!BX30</f>
        <v>0</v>
      </c>
      <c r="CE36">
        <f>AllCompare!BY30</f>
        <v>0</v>
      </c>
      <c r="CF36">
        <f>AllCompare!BZ30</f>
        <v>0</v>
      </c>
      <c r="CG36">
        <f>AllCompare!CA30</f>
        <v>0</v>
      </c>
      <c r="CH36">
        <f>AllCompare!CB30</f>
        <v>0</v>
      </c>
      <c r="CI36">
        <f>AllCompare!CC30</f>
        <v>0</v>
      </c>
      <c r="CJ36">
        <f>AllCompare!CD30</f>
        <v>0</v>
      </c>
      <c r="CK36">
        <f>AllCompare!CE30</f>
        <v>0</v>
      </c>
      <c r="CL36">
        <f>AllCompare!CF30</f>
        <v>0</v>
      </c>
      <c r="CM36">
        <f>AllCompare!CG30</f>
        <v>0</v>
      </c>
      <c r="CN36">
        <f>AllCompare!CH30</f>
        <v>0</v>
      </c>
      <c r="CO36">
        <f>AllCompare!CI30</f>
        <v>0</v>
      </c>
      <c r="CP36">
        <f>AllCompare!CJ30</f>
        <v>0</v>
      </c>
      <c r="CQ36">
        <f>AllCompare!CK30</f>
        <v>0</v>
      </c>
      <c r="CR36">
        <f>AllCompare!CL30</f>
        <v>0</v>
      </c>
      <c r="CS36">
        <f>AllCompare!CM30</f>
        <v>0</v>
      </c>
      <c r="CT36">
        <f>AllCompare!CN30</f>
        <v>0</v>
      </c>
      <c r="CU36">
        <f>AllCompare!CO30</f>
        <v>0</v>
      </c>
      <c r="CV36">
        <f>AllCompare!CP30</f>
        <v>0</v>
      </c>
      <c r="CW36">
        <f>AllCompare!CQ30</f>
        <v>0</v>
      </c>
      <c r="CX36">
        <f>AllCompare!CR30</f>
        <v>0</v>
      </c>
      <c r="CY36">
        <f>AllCompare!CS30</f>
        <v>0</v>
      </c>
      <c r="CZ36">
        <f>AllCompare!CT30</f>
        <v>0</v>
      </c>
      <c r="DA36">
        <f>AllCompare!CU30</f>
        <v>0</v>
      </c>
      <c r="DB36">
        <f>AllCompare!CV30</f>
        <v>0</v>
      </c>
      <c r="DC36">
        <f>AllCompare!CW30</f>
        <v>0</v>
      </c>
      <c r="DD36">
        <f>AllCompare!CX30</f>
        <v>0</v>
      </c>
      <c r="DE36">
        <f>AllCompare!CY30</f>
        <v>0</v>
      </c>
    </row>
    <row r="37" spans="7:109" ht="12" customHeight="1" x14ac:dyDescent="0.25">
      <c r="G37" t="str">
        <f>AllCompare!A31</f>
        <v>DeMint (R-SC)</v>
      </c>
      <c r="H37">
        <f>AllCompare!B31</f>
        <v>0</v>
      </c>
      <c r="I37">
        <f>AllCompare!C31</f>
        <v>0</v>
      </c>
      <c r="J37">
        <f>AllCompare!D31</f>
        <v>0</v>
      </c>
      <c r="K37">
        <f>AllCompare!E31</f>
        <v>0</v>
      </c>
      <c r="L37">
        <f>AllCompare!F31</f>
        <v>0</v>
      </c>
      <c r="M37">
        <f>AllCompare!G31</f>
        <v>0</v>
      </c>
      <c r="N37">
        <f>AllCompare!H31</f>
        <v>0</v>
      </c>
      <c r="O37">
        <f>AllCompare!I31</f>
        <v>0</v>
      </c>
      <c r="P37">
        <f>AllCompare!J31</f>
        <v>0</v>
      </c>
      <c r="Q37">
        <f>AllCompare!K31</f>
        <v>0</v>
      </c>
      <c r="R37">
        <f>AllCompare!L31</f>
        <v>0</v>
      </c>
      <c r="S37">
        <f>AllCompare!M31</f>
        <v>0</v>
      </c>
      <c r="T37">
        <f>AllCompare!N31</f>
        <v>0</v>
      </c>
      <c r="U37">
        <f>AllCompare!O31</f>
        <v>0</v>
      </c>
      <c r="V37">
        <f>AllCompare!P31</f>
        <v>0</v>
      </c>
      <c r="W37">
        <f>AllCompare!Q31</f>
        <v>0</v>
      </c>
      <c r="X37">
        <f>AllCompare!R31</f>
        <v>0</v>
      </c>
      <c r="Y37">
        <f>AllCompare!S31</f>
        <v>0</v>
      </c>
      <c r="Z37">
        <f>AllCompare!T31</f>
        <v>0</v>
      </c>
      <c r="AA37">
        <f>AllCompare!U31</f>
        <v>0</v>
      </c>
      <c r="AB37">
        <f>AllCompare!V31</f>
        <v>0</v>
      </c>
      <c r="AC37">
        <f>AllCompare!W31</f>
        <v>0</v>
      </c>
      <c r="AD37">
        <f>AllCompare!X31</f>
        <v>0</v>
      </c>
      <c r="AE37">
        <f>AllCompare!Y31</f>
        <v>0</v>
      </c>
      <c r="AF37">
        <f>AllCompare!Z31</f>
        <v>0</v>
      </c>
      <c r="AG37">
        <f>AllCompare!AA31</f>
        <v>0</v>
      </c>
      <c r="AH37">
        <f>AllCompare!AB31</f>
        <v>0</v>
      </c>
      <c r="AI37">
        <f>AllCompare!AC31</f>
        <v>0</v>
      </c>
      <c r="AJ37">
        <f>AllCompare!AD31</f>
        <v>0</v>
      </c>
      <c r="AK37">
        <f>AllCompare!AE31</f>
        <v>0</v>
      </c>
      <c r="AL37">
        <f>AllCompare!AF31</f>
        <v>0</v>
      </c>
      <c r="AM37">
        <f>AllCompare!AG31</f>
        <v>0</v>
      </c>
      <c r="AN37">
        <f>AllCompare!AH31</f>
        <v>0</v>
      </c>
      <c r="AO37">
        <f>AllCompare!AI31</f>
        <v>0</v>
      </c>
      <c r="AP37">
        <f>AllCompare!AJ31</f>
        <v>0</v>
      </c>
      <c r="AQ37">
        <f>AllCompare!AK31</f>
        <v>0</v>
      </c>
      <c r="AR37">
        <f>AllCompare!AL31</f>
        <v>0</v>
      </c>
      <c r="AS37">
        <f>AllCompare!AM31</f>
        <v>0</v>
      </c>
      <c r="AT37">
        <f>AllCompare!AN31</f>
        <v>0</v>
      </c>
      <c r="AU37">
        <f>AllCompare!AO31</f>
        <v>0</v>
      </c>
      <c r="AV37">
        <f>AllCompare!AP31</f>
        <v>0</v>
      </c>
      <c r="AW37">
        <f>AllCompare!AQ31</f>
        <v>0</v>
      </c>
      <c r="AX37">
        <f>AllCompare!AR31</f>
        <v>0</v>
      </c>
      <c r="AY37">
        <f>AllCompare!AS31</f>
        <v>0</v>
      </c>
      <c r="AZ37">
        <f>AllCompare!AT31</f>
        <v>0</v>
      </c>
      <c r="BA37">
        <f>AllCompare!AU31</f>
        <v>0</v>
      </c>
      <c r="BB37">
        <f>AllCompare!AV31</f>
        <v>0</v>
      </c>
      <c r="BC37">
        <f>AllCompare!AW31</f>
        <v>0</v>
      </c>
      <c r="BD37">
        <f>AllCompare!AX31</f>
        <v>0</v>
      </c>
      <c r="BE37">
        <f>AllCompare!AY31</f>
        <v>0</v>
      </c>
      <c r="BF37">
        <f>AllCompare!AZ31</f>
        <v>0</v>
      </c>
      <c r="BG37">
        <f>AllCompare!BA31</f>
        <v>0</v>
      </c>
      <c r="BH37">
        <f>AllCompare!BB31</f>
        <v>0</v>
      </c>
      <c r="BI37">
        <f>AllCompare!BC31</f>
        <v>0</v>
      </c>
      <c r="BJ37">
        <f>AllCompare!BD31</f>
        <v>0</v>
      </c>
      <c r="BK37">
        <f>AllCompare!BE31</f>
        <v>0</v>
      </c>
      <c r="BL37">
        <f>AllCompare!BF31</f>
        <v>0</v>
      </c>
      <c r="BM37">
        <f>AllCompare!BG31</f>
        <v>0</v>
      </c>
      <c r="BN37">
        <f>AllCompare!BH31</f>
        <v>0</v>
      </c>
      <c r="BO37">
        <f>AllCompare!BI31</f>
        <v>0</v>
      </c>
      <c r="BP37">
        <f>AllCompare!BJ31</f>
        <v>0</v>
      </c>
      <c r="BQ37">
        <f>AllCompare!BK31</f>
        <v>0</v>
      </c>
      <c r="BR37">
        <f>AllCompare!BL31</f>
        <v>0</v>
      </c>
      <c r="BS37">
        <f>AllCompare!BM31</f>
        <v>0</v>
      </c>
      <c r="BT37">
        <f>AllCompare!BN31</f>
        <v>0</v>
      </c>
      <c r="BU37">
        <f>AllCompare!BO31</f>
        <v>0</v>
      </c>
      <c r="BV37">
        <f>AllCompare!BP31</f>
        <v>0</v>
      </c>
      <c r="BW37">
        <f>AllCompare!BQ31</f>
        <v>0</v>
      </c>
      <c r="BX37">
        <f>AllCompare!BR31</f>
        <v>0</v>
      </c>
      <c r="BY37">
        <f>AllCompare!BS31</f>
        <v>0</v>
      </c>
      <c r="BZ37">
        <f>AllCompare!BT31</f>
        <v>0</v>
      </c>
      <c r="CA37">
        <f>AllCompare!BU31</f>
        <v>0</v>
      </c>
      <c r="CB37">
        <f>AllCompare!BV31</f>
        <v>0</v>
      </c>
      <c r="CC37">
        <f>AllCompare!BW31</f>
        <v>0</v>
      </c>
      <c r="CD37">
        <f>AllCompare!BX31</f>
        <v>0</v>
      </c>
      <c r="CE37">
        <f>AllCompare!BY31</f>
        <v>0</v>
      </c>
      <c r="CF37">
        <f>AllCompare!BZ31</f>
        <v>0</v>
      </c>
      <c r="CG37">
        <f>AllCompare!CA31</f>
        <v>0</v>
      </c>
      <c r="CH37">
        <f>AllCompare!CB31</f>
        <v>0</v>
      </c>
      <c r="CI37">
        <f>AllCompare!CC31</f>
        <v>0</v>
      </c>
      <c r="CJ37">
        <f>AllCompare!CD31</f>
        <v>0</v>
      </c>
      <c r="CK37">
        <f>AllCompare!CE31</f>
        <v>0</v>
      </c>
      <c r="CL37">
        <f>AllCompare!CF31</f>
        <v>0</v>
      </c>
      <c r="CM37">
        <f>AllCompare!CG31</f>
        <v>0</v>
      </c>
      <c r="CN37">
        <f>AllCompare!CH31</f>
        <v>0</v>
      </c>
      <c r="CO37">
        <f>AllCompare!CI31</f>
        <v>0</v>
      </c>
      <c r="CP37">
        <f>AllCompare!CJ31</f>
        <v>0</v>
      </c>
      <c r="CQ37">
        <f>AllCompare!CK31</f>
        <v>0</v>
      </c>
      <c r="CR37">
        <f>AllCompare!CL31</f>
        <v>0</v>
      </c>
      <c r="CS37">
        <f>AllCompare!CM31</f>
        <v>0</v>
      </c>
      <c r="CT37">
        <f>AllCompare!CN31</f>
        <v>0</v>
      </c>
      <c r="CU37">
        <f>AllCompare!CO31</f>
        <v>0</v>
      </c>
      <c r="CV37">
        <f>AllCompare!CP31</f>
        <v>0</v>
      </c>
      <c r="CW37">
        <f>AllCompare!CQ31</f>
        <v>0</v>
      </c>
      <c r="CX37">
        <f>AllCompare!CR31</f>
        <v>0</v>
      </c>
      <c r="CY37">
        <f>AllCompare!CS31</f>
        <v>0</v>
      </c>
      <c r="CZ37">
        <f>AllCompare!CT31</f>
        <v>0</v>
      </c>
      <c r="DA37">
        <f>AllCompare!CU31</f>
        <v>0</v>
      </c>
      <c r="DB37">
        <f>AllCompare!CV31</f>
        <v>0</v>
      </c>
      <c r="DC37">
        <f>AllCompare!CW31</f>
        <v>0</v>
      </c>
      <c r="DD37">
        <f>AllCompare!CX31</f>
        <v>0</v>
      </c>
      <c r="DE37">
        <f>AllCompare!CY31</f>
        <v>0</v>
      </c>
    </row>
    <row r="38" spans="7:109" ht="12" customHeight="1" x14ac:dyDescent="0.25">
      <c r="G38" t="str">
        <f>AllCompare!A32</f>
        <v>Durbin (D-IL)</v>
      </c>
      <c r="H38">
        <f>AllCompare!B32</f>
        <v>0</v>
      </c>
      <c r="I38">
        <f>AllCompare!C32</f>
        <v>0</v>
      </c>
      <c r="J38">
        <f>AllCompare!D32</f>
        <v>0</v>
      </c>
      <c r="K38">
        <f>AllCompare!E32</f>
        <v>0</v>
      </c>
      <c r="L38">
        <f>AllCompare!F32</f>
        <v>0</v>
      </c>
      <c r="M38">
        <f>AllCompare!G32</f>
        <v>0</v>
      </c>
      <c r="N38">
        <f>AllCompare!H32</f>
        <v>0</v>
      </c>
      <c r="O38">
        <f>AllCompare!I32</f>
        <v>0</v>
      </c>
      <c r="P38">
        <f>AllCompare!J32</f>
        <v>0</v>
      </c>
      <c r="Q38">
        <f>AllCompare!K32</f>
        <v>0</v>
      </c>
      <c r="R38">
        <f>AllCompare!L32</f>
        <v>0</v>
      </c>
      <c r="S38">
        <f>AllCompare!M32</f>
        <v>0</v>
      </c>
      <c r="T38">
        <f>AllCompare!N32</f>
        <v>0</v>
      </c>
      <c r="U38">
        <f>AllCompare!O32</f>
        <v>0</v>
      </c>
      <c r="V38">
        <f>AllCompare!P32</f>
        <v>0</v>
      </c>
      <c r="W38">
        <f>AllCompare!Q32</f>
        <v>0</v>
      </c>
      <c r="X38">
        <f>AllCompare!R32</f>
        <v>0</v>
      </c>
      <c r="Y38">
        <f>AllCompare!S32</f>
        <v>0</v>
      </c>
      <c r="Z38">
        <f>AllCompare!T32</f>
        <v>0</v>
      </c>
      <c r="AA38">
        <f>AllCompare!U32</f>
        <v>0</v>
      </c>
      <c r="AB38">
        <f>AllCompare!V32</f>
        <v>0</v>
      </c>
      <c r="AC38">
        <f>AllCompare!W32</f>
        <v>0</v>
      </c>
      <c r="AD38">
        <f>AllCompare!X32</f>
        <v>0</v>
      </c>
      <c r="AE38">
        <f>AllCompare!Y32</f>
        <v>0</v>
      </c>
      <c r="AF38">
        <f>AllCompare!Z32</f>
        <v>0</v>
      </c>
      <c r="AG38">
        <f>AllCompare!AA32</f>
        <v>0</v>
      </c>
      <c r="AH38">
        <f>AllCompare!AB32</f>
        <v>0</v>
      </c>
      <c r="AI38">
        <f>AllCompare!AC32</f>
        <v>0</v>
      </c>
      <c r="AJ38">
        <f>AllCompare!AD32</f>
        <v>0</v>
      </c>
      <c r="AK38">
        <f>AllCompare!AE32</f>
        <v>0</v>
      </c>
      <c r="AL38">
        <f>AllCompare!AF32</f>
        <v>0</v>
      </c>
      <c r="AM38">
        <f>AllCompare!AG32</f>
        <v>0</v>
      </c>
      <c r="AN38">
        <f>AllCompare!AH32</f>
        <v>0</v>
      </c>
      <c r="AO38">
        <f>AllCompare!AI32</f>
        <v>0</v>
      </c>
      <c r="AP38">
        <f>AllCompare!AJ32</f>
        <v>0</v>
      </c>
      <c r="AQ38">
        <f>AllCompare!AK32</f>
        <v>0</v>
      </c>
      <c r="AR38">
        <f>AllCompare!AL32</f>
        <v>0</v>
      </c>
      <c r="AS38">
        <f>AllCompare!AM32</f>
        <v>0</v>
      </c>
      <c r="AT38">
        <f>AllCompare!AN32</f>
        <v>0</v>
      </c>
      <c r="AU38">
        <f>AllCompare!AO32</f>
        <v>0</v>
      </c>
      <c r="AV38">
        <f>AllCompare!AP32</f>
        <v>0</v>
      </c>
      <c r="AW38">
        <f>AllCompare!AQ32</f>
        <v>0</v>
      </c>
      <c r="AX38">
        <f>AllCompare!AR32</f>
        <v>0</v>
      </c>
      <c r="AY38">
        <f>AllCompare!AS32</f>
        <v>0</v>
      </c>
      <c r="AZ38">
        <f>AllCompare!AT32</f>
        <v>0</v>
      </c>
      <c r="BA38">
        <f>AllCompare!AU32</f>
        <v>0</v>
      </c>
      <c r="BB38">
        <f>AllCompare!AV32</f>
        <v>0</v>
      </c>
      <c r="BC38">
        <f>AllCompare!AW32</f>
        <v>0</v>
      </c>
      <c r="BD38">
        <f>AllCompare!AX32</f>
        <v>0</v>
      </c>
      <c r="BE38">
        <f>AllCompare!AY32</f>
        <v>0</v>
      </c>
      <c r="BF38">
        <f>AllCompare!AZ32</f>
        <v>0</v>
      </c>
      <c r="BG38">
        <f>AllCompare!BA32</f>
        <v>0</v>
      </c>
      <c r="BH38">
        <f>AllCompare!BB32</f>
        <v>0</v>
      </c>
      <c r="BI38">
        <f>AllCompare!BC32</f>
        <v>0</v>
      </c>
      <c r="BJ38">
        <f>AllCompare!BD32</f>
        <v>0</v>
      </c>
      <c r="BK38">
        <f>AllCompare!BE32</f>
        <v>0</v>
      </c>
      <c r="BL38">
        <f>AllCompare!BF32</f>
        <v>0</v>
      </c>
      <c r="BM38">
        <f>AllCompare!BG32</f>
        <v>0</v>
      </c>
      <c r="BN38">
        <f>AllCompare!BH32</f>
        <v>0</v>
      </c>
      <c r="BO38">
        <f>AllCompare!BI32</f>
        <v>0</v>
      </c>
      <c r="BP38">
        <f>AllCompare!BJ32</f>
        <v>0</v>
      </c>
      <c r="BQ38">
        <f>AllCompare!BK32</f>
        <v>0</v>
      </c>
      <c r="BR38">
        <f>AllCompare!BL32</f>
        <v>0</v>
      </c>
      <c r="BS38">
        <f>AllCompare!BM32</f>
        <v>0</v>
      </c>
      <c r="BT38">
        <f>AllCompare!BN32</f>
        <v>0</v>
      </c>
      <c r="BU38">
        <f>AllCompare!BO32</f>
        <v>0</v>
      </c>
      <c r="BV38">
        <f>AllCompare!BP32</f>
        <v>0</v>
      </c>
      <c r="BW38">
        <f>AllCompare!BQ32</f>
        <v>0</v>
      </c>
      <c r="BX38">
        <f>AllCompare!BR32</f>
        <v>0</v>
      </c>
      <c r="BY38">
        <f>AllCompare!BS32</f>
        <v>0</v>
      </c>
      <c r="BZ38">
        <f>AllCompare!BT32</f>
        <v>0</v>
      </c>
      <c r="CA38">
        <f>AllCompare!BU32</f>
        <v>0</v>
      </c>
      <c r="CB38">
        <f>AllCompare!BV32</f>
        <v>0</v>
      </c>
      <c r="CC38">
        <f>AllCompare!BW32</f>
        <v>0</v>
      </c>
      <c r="CD38">
        <f>AllCompare!BX32</f>
        <v>0</v>
      </c>
      <c r="CE38">
        <f>AllCompare!BY32</f>
        <v>0</v>
      </c>
      <c r="CF38">
        <f>AllCompare!BZ32</f>
        <v>0</v>
      </c>
      <c r="CG38">
        <f>AllCompare!CA32</f>
        <v>0</v>
      </c>
      <c r="CH38">
        <f>AllCompare!CB32</f>
        <v>0</v>
      </c>
      <c r="CI38">
        <f>AllCompare!CC32</f>
        <v>0</v>
      </c>
      <c r="CJ38">
        <f>AllCompare!CD32</f>
        <v>0</v>
      </c>
      <c r="CK38">
        <f>AllCompare!CE32</f>
        <v>0</v>
      </c>
      <c r="CL38">
        <f>AllCompare!CF32</f>
        <v>0</v>
      </c>
      <c r="CM38">
        <f>AllCompare!CG32</f>
        <v>0</v>
      </c>
      <c r="CN38">
        <f>AllCompare!CH32</f>
        <v>0</v>
      </c>
      <c r="CO38">
        <f>AllCompare!CI32</f>
        <v>0</v>
      </c>
      <c r="CP38">
        <f>AllCompare!CJ32</f>
        <v>0</v>
      </c>
      <c r="CQ38">
        <f>AllCompare!CK32</f>
        <v>0</v>
      </c>
      <c r="CR38">
        <f>AllCompare!CL32</f>
        <v>0</v>
      </c>
      <c r="CS38">
        <f>AllCompare!CM32</f>
        <v>0</v>
      </c>
      <c r="CT38">
        <f>AllCompare!CN32</f>
        <v>0</v>
      </c>
      <c r="CU38">
        <f>AllCompare!CO32</f>
        <v>0</v>
      </c>
      <c r="CV38">
        <f>AllCompare!CP32</f>
        <v>0</v>
      </c>
      <c r="CW38">
        <f>AllCompare!CQ32</f>
        <v>0</v>
      </c>
      <c r="CX38">
        <f>AllCompare!CR32</f>
        <v>0</v>
      </c>
      <c r="CY38">
        <f>AllCompare!CS32</f>
        <v>0</v>
      </c>
      <c r="CZ38">
        <f>AllCompare!CT32</f>
        <v>0</v>
      </c>
      <c r="DA38">
        <f>AllCompare!CU32</f>
        <v>0</v>
      </c>
      <c r="DB38">
        <f>AllCompare!CV32</f>
        <v>0</v>
      </c>
      <c r="DC38">
        <f>AllCompare!CW32</f>
        <v>0</v>
      </c>
      <c r="DD38">
        <f>AllCompare!CX32</f>
        <v>0</v>
      </c>
      <c r="DE38">
        <f>AllCompare!CY32</f>
        <v>0</v>
      </c>
    </row>
    <row r="39" spans="7:109" ht="12" customHeight="1" x14ac:dyDescent="0.25">
      <c r="G39" t="str">
        <f>AllCompare!A33</f>
        <v>Ensign (R-NV)</v>
      </c>
      <c r="H39">
        <f>AllCompare!B33</f>
        <v>0</v>
      </c>
      <c r="I39">
        <f>AllCompare!C33</f>
        <v>0</v>
      </c>
      <c r="J39">
        <f>AllCompare!D33</f>
        <v>0</v>
      </c>
      <c r="K39">
        <f>AllCompare!E33</f>
        <v>0</v>
      </c>
      <c r="L39">
        <f>AllCompare!F33</f>
        <v>0</v>
      </c>
      <c r="M39">
        <f>AllCompare!G33</f>
        <v>0</v>
      </c>
      <c r="N39">
        <f>AllCompare!H33</f>
        <v>0</v>
      </c>
      <c r="O39">
        <f>AllCompare!I33</f>
        <v>0</v>
      </c>
      <c r="P39">
        <f>AllCompare!J33</f>
        <v>0</v>
      </c>
      <c r="Q39">
        <f>AllCompare!K33</f>
        <v>0</v>
      </c>
      <c r="R39">
        <f>AllCompare!L33</f>
        <v>0</v>
      </c>
      <c r="S39">
        <f>AllCompare!M33</f>
        <v>0</v>
      </c>
      <c r="T39">
        <f>AllCompare!N33</f>
        <v>0</v>
      </c>
      <c r="U39">
        <f>AllCompare!O33</f>
        <v>0</v>
      </c>
      <c r="V39">
        <f>AllCompare!P33</f>
        <v>0</v>
      </c>
      <c r="W39">
        <f>AllCompare!Q33</f>
        <v>0</v>
      </c>
      <c r="X39">
        <f>AllCompare!R33</f>
        <v>0</v>
      </c>
      <c r="Y39">
        <f>AllCompare!S33</f>
        <v>0</v>
      </c>
      <c r="Z39">
        <f>AllCompare!T33</f>
        <v>0</v>
      </c>
      <c r="AA39">
        <f>AllCompare!U33</f>
        <v>0</v>
      </c>
      <c r="AB39">
        <f>AllCompare!V33</f>
        <v>0</v>
      </c>
      <c r="AC39">
        <f>AllCompare!W33</f>
        <v>0</v>
      </c>
      <c r="AD39">
        <f>AllCompare!X33</f>
        <v>0</v>
      </c>
      <c r="AE39">
        <f>AllCompare!Y33</f>
        <v>0</v>
      </c>
      <c r="AF39">
        <f>AllCompare!Z33</f>
        <v>0</v>
      </c>
      <c r="AG39">
        <f>AllCompare!AA33</f>
        <v>0</v>
      </c>
      <c r="AH39">
        <f>AllCompare!AB33</f>
        <v>0</v>
      </c>
      <c r="AI39">
        <f>AllCompare!AC33</f>
        <v>0</v>
      </c>
      <c r="AJ39">
        <f>AllCompare!AD33</f>
        <v>0</v>
      </c>
      <c r="AK39">
        <f>AllCompare!AE33</f>
        <v>0</v>
      </c>
      <c r="AL39">
        <f>AllCompare!AF33</f>
        <v>0</v>
      </c>
      <c r="AM39">
        <f>AllCompare!AG33</f>
        <v>0</v>
      </c>
      <c r="AN39">
        <f>AllCompare!AH33</f>
        <v>0</v>
      </c>
      <c r="AO39">
        <f>AllCompare!AI33</f>
        <v>0</v>
      </c>
      <c r="AP39">
        <f>AllCompare!AJ33</f>
        <v>0</v>
      </c>
      <c r="AQ39">
        <f>AllCompare!AK33</f>
        <v>0</v>
      </c>
      <c r="AR39">
        <f>AllCompare!AL33</f>
        <v>0</v>
      </c>
      <c r="AS39">
        <f>AllCompare!AM33</f>
        <v>0</v>
      </c>
      <c r="AT39">
        <f>AllCompare!AN33</f>
        <v>0</v>
      </c>
      <c r="AU39">
        <f>AllCompare!AO33</f>
        <v>0</v>
      </c>
      <c r="AV39">
        <f>AllCompare!AP33</f>
        <v>0</v>
      </c>
      <c r="AW39">
        <f>AllCompare!AQ33</f>
        <v>0</v>
      </c>
      <c r="AX39">
        <f>AllCompare!AR33</f>
        <v>0</v>
      </c>
      <c r="AY39">
        <f>AllCompare!AS33</f>
        <v>0</v>
      </c>
      <c r="AZ39">
        <f>AllCompare!AT33</f>
        <v>0</v>
      </c>
      <c r="BA39">
        <f>AllCompare!AU33</f>
        <v>0</v>
      </c>
      <c r="BB39">
        <f>AllCompare!AV33</f>
        <v>0</v>
      </c>
      <c r="BC39">
        <f>AllCompare!AW33</f>
        <v>0</v>
      </c>
      <c r="BD39">
        <f>AllCompare!AX33</f>
        <v>0</v>
      </c>
      <c r="BE39">
        <f>AllCompare!AY33</f>
        <v>0</v>
      </c>
      <c r="BF39">
        <f>AllCompare!AZ33</f>
        <v>0</v>
      </c>
      <c r="BG39">
        <f>AllCompare!BA33</f>
        <v>0</v>
      </c>
      <c r="BH39">
        <f>AllCompare!BB33</f>
        <v>0</v>
      </c>
      <c r="BI39">
        <f>AllCompare!BC33</f>
        <v>0</v>
      </c>
      <c r="BJ39">
        <f>AllCompare!BD33</f>
        <v>0</v>
      </c>
      <c r="BK39">
        <f>AllCompare!BE33</f>
        <v>0</v>
      </c>
      <c r="BL39">
        <f>AllCompare!BF33</f>
        <v>0</v>
      </c>
      <c r="BM39">
        <f>AllCompare!BG33</f>
        <v>0</v>
      </c>
      <c r="BN39">
        <f>AllCompare!BH33</f>
        <v>0</v>
      </c>
      <c r="BO39">
        <f>AllCompare!BI33</f>
        <v>0</v>
      </c>
      <c r="BP39">
        <f>AllCompare!BJ33</f>
        <v>0</v>
      </c>
      <c r="BQ39">
        <f>AllCompare!BK33</f>
        <v>0</v>
      </c>
      <c r="BR39">
        <f>AllCompare!BL33</f>
        <v>0</v>
      </c>
      <c r="BS39">
        <f>AllCompare!BM33</f>
        <v>0</v>
      </c>
      <c r="BT39">
        <f>AllCompare!BN33</f>
        <v>0</v>
      </c>
      <c r="BU39">
        <f>AllCompare!BO33</f>
        <v>0</v>
      </c>
      <c r="BV39">
        <f>AllCompare!BP33</f>
        <v>0</v>
      </c>
      <c r="BW39">
        <f>AllCompare!BQ33</f>
        <v>0</v>
      </c>
      <c r="BX39">
        <f>AllCompare!BR33</f>
        <v>0</v>
      </c>
      <c r="BY39">
        <f>AllCompare!BS33</f>
        <v>0</v>
      </c>
      <c r="BZ39">
        <f>AllCompare!BT33</f>
        <v>0</v>
      </c>
      <c r="CA39">
        <f>AllCompare!BU33</f>
        <v>0</v>
      </c>
      <c r="CB39">
        <f>AllCompare!BV33</f>
        <v>0</v>
      </c>
      <c r="CC39">
        <f>AllCompare!BW33</f>
        <v>0</v>
      </c>
      <c r="CD39">
        <f>AllCompare!BX33</f>
        <v>0</v>
      </c>
      <c r="CE39">
        <f>AllCompare!BY33</f>
        <v>0</v>
      </c>
      <c r="CF39">
        <f>AllCompare!BZ33</f>
        <v>0</v>
      </c>
      <c r="CG39">
        <f>AllCompare!CA33</f>
        <v>0</v>
      </c>
      <c r="CH39">
        <f>AllCompare!CB33</f>
        <v>0</v>
      </c>
      <c r="CI39">
        <f>AllCompare!CC33</f>
        <v>0</v>
      </c>
      <c r="CJ39">
        <f>AllCompare!CD33</f>
        <v>0</v>
      </c>
      <c r="CK39">
        <f>AllCompare!CE33</f>
        <v>0</v>
      </c>
      <c r="CL39">
        <f>AllCompare!CF33</f>
        <v>0</v>
      </c>
      <c r="CM39">
        <f>AllCompare!CG33</f>
        <v>0</v>
      </c>
      <c r="CN39">
        <f>AllCompare!CH33</f>
        <v>0</v>
      </c>
      <c r="CO39">
        <f>AllCompare!CI33</f>
        <v>0</v>
      </c>
      <c r="CP39">
        <f>AllCompare!CJ33</f>
        <v>0</v>
      </c>
      <c r="CQ39">
        <f>AllCompare!CK33</f>
        <v>0</v>
      </c>
      <c r="CR39">
        <f>AllCompare!CL33</f>
        <v>0</v>
      </c>
      <c r="CS39">
        <f>AllCompare!CM33</f>
        <v>0</v>
      </c>
      <c r="CT39">
        <f>AllCompare!CN33</f>
        <v>0</v>
      </c>
      <c r="CU39">
        <f>AllCompare!CO33</f>
        <v>0</v>
      </c>
      <c r="CV39">
        <f>AllCompare!CP33</f>
        <v>0</v>
      </c>
      <c r="CW39">
        <f>AllCompare!CQ33</f>
        <v>0</v>
      </c>
      <c r="CX39">
        <f>AllCompare!CR33</f>
        <v>0</v>
      </c>
      <c r="CY39">
        <f>AllCompare!CS33</f>
        <v>0</v>
      </c>
      <c r="CZ39">
        <f>AllCompare!CT33</f>
        <v>0</v>
      </c>
      <c r="DA39">
        <f>AllCompare!CU33</f>
        <v>0</v>
      </c>
      <c r="DB39">
        <f>AllCompare!CV33</f>
        <v>0</v>
      </c>
      <c r="DC39">
        <f>AllCompare!CW33</f>
        <v>0</v>
      </c>
      <c r="DD39">
        <f>AllCompare!CX33</f>
        <v>0</v>
      </c>
      <c r="DE39">
        <f>AllCompare!CY33</f>
        <v>0</v>
      </c>
    </row>
    <row r="40" spans="7:109" ht="12" customHeight="1" x14ac:dyDescent="0.25">
      <c r="G40" t="str">
        <f>AllCompare!A34</f>
        <v>Enzi (R-WY)</v>
      </c>
      <c r="H40">
        <f>AllCompare!B34</f>
        <v>0</v>
      </c>
      <c r="I40">
        <f>AllCompare!C34</f>
        <v>0</v>
      </c>
      <c r="J40">
        <f>AllCompare!D34</f>
        <v>0</v>
      </c>
      <c r="K40">
        <f>AllCompare!E34</f>
        <v>0</v>
      </c>
      <c r="L40">
        <f>AllCompare!F34</f>
        <v>0</v>
      </c>
      <c r="M40">
        <f>AllCompare!G34</f>
        <v>0</v>
      </c>
      <c r="N40">
        <f>AllCompare!H34</f>
        <v>0</v>
      </c>
      <c r="O40">
        <f>AllCompare!I34</f>
        <v>0</v>
      </c>
      <c r="P40">
        <f>AllCompare!J34</f>
        <v>0</v>
      </c>
      <c r="Q40">
        <f>AllCompare!K34</f>
        <v>0</v>
      </c>
      <c r="R40">
        <f>AllCompare!L34</f>
        <v>0</v>
      </c>
      <c r="S40">
        <f>AllCompare!M34</f>
        <v>0</v>
      </c>
      <c r="T40">
        <f>AllCompare!N34</f>
        <v>0</v>
      </c>
      <c r="U40">
        <f>AllCompare!O34</f>
        <v>0</v>
      </c>
      <c r="V40">
        <f>AllCompare!P34</f>
        <v>0</v>
      </c>
      <c r="W40">
        <f>AllCompare!Q34</f>
        <v>0</v>
      </c>
      <c r="X40">
        <f>AllCompare!R34</f>
        <v>0</v>
      </c>
      <c r="Y40">
        <f>AllCompare!S34</f>
        <v>0</v>
      </c>
      <c r="Z40">
        <f>AllCompare!T34</f>
        <v>0</v>
      </c>
      <c r="AA40">
        <f>AllCompare!U34</f>
        <v>0</v>
      </c>
      <c r="AB40">
        <f>AllCompare!V34</f>
        <v>0</v>
      </c>
      <c r="AC40">
        <f>AllCompare!W34</f>
        <v>0</v>
      </c>
      <c r="AD40">
        <f>AllCompare!X34</f>
        <v>0</v>
      </c>
      <c r="AE40">
        <f>AllCompare!Y34</f>
        <v>0</v>
      </c>
      <c r="AF40">
        <f>AllCompare!Z34</f>
        <v>0</v>
      </c>
      <c r="AG40">
        <f>AllCompare!AA34</f>
        <v>0</v>
      </c>
      <c r="AH40">
        <f>AllCompare!AB34</f>
        <v>0</v>
      </c>
      <c r="AI40">
        <f>AllCompare!AC34</f>
        <v>0</v>
      </c>
      <c r="AJ40">
        <f>AllCompare!AD34</f>
        <v>0</v>
      </c>
      <c r="AK40">
        <f>AllCompare!AE34</f>
        <v>0</v>
      </c>
      <c r="AL40">
        <f>AllCompare!AF34</f>
        <v>0</v>
      </c>
      <c r="AM40">
        <f>AllCompare!AG34</f>
        <v>0</v>
      </c>
      <c r="AN40">
        <f>AllCompare!AH34</f>
        <v>0</v>
      </c>
      <c r="AO40">
        <f>AllCompare!AI34</f>
        <v>0</v>
      </c>
      <c r="AP40">
        <f>AllCompare!AJ34</f>
        <v>0</v>
      </c>
      <c r="AQ40">
        <f>AllCompare!AK34</f>
        <v>0</v>
      </c>
      <c r="AR40">
        <f>AllCompare!AL34</f>
        <v>0</v>
      </c>
      <c r="AS40">
        <f>AllCompare!AM34</f>
        <v>0</v>
      </c>
      <c r="AT40">
        <f>AllCompare!AN34</f>
        <v>0</v>
      </c>
      <c r="AU40">
        <f>AllCompare!AO34</f>
        <v>0</v>
      </c>
      <c r="AV40">
        <f>AllCompare!AP34</f>
        <v>0</v>
      </c>
      <c r="AW40">
        <f>AllCompare!AQ34</f>
        <v>0</v>
      </c>
      <c r="AX40">
        <f>AllCompare!AR34</f>
        <v>0</v>
      </c>
      <c r="AY40">
        <f>AllCompare!AS34</f>
        <v>0</v>
      </c>
      <c r="AZ40">
        <f>AllCompare!AT34</f>
        <v>0</v>
      </c>
      <c r="BA40">
        <f>AllCompare!AU34</f>
        <v>0</v>
      </c>
      <c r="BB40">
        <f>AllCompare!AV34</f>
        <v>0</v>
      </c>
      <c r="BC40">
        <f>AllCompare!AW34</f>
        <v>0</v>
      </c>
      <c r="BD40">
        <f>AllCompare!AX34</f>
        <v>0</v>
      </c>
      <c r="BE40">
        <f>AllCompare!AY34</f>
        <v>0</v>
      </c>
      <c r="BF40">
        <f>AllCompare!AZ34</f>
        <v>0</v>
      </c>
      <c r="BG40">
        <f>AllCompare!BA34</f>
        <v>0</v>
      </c>
      <c r="BH40">
        <f>AllCompare!BB34</f>
        <v>0</v>
      </c>
      <c r="BI40">
        <f>AllCompare!BC34</f>
        <v>0</v>
      </c>
      <c r="BJ40">
        <f>AllCompare!BD34</f>
        <v>0</v>
      </c>
      <c r="BK40">
        <f>AllCompare!BE34</f>
        <v>0</v>
      </c>
      <c r="BL40">
        <f>AllCompare!BF34</f>
        <v>0</v>
      </c>
      <c r="BM40">
        <f>AllCompare!BG34</f>
        <v>0</v>
      </c>
      <c r="BN40">
        <f>AllCompare!BH34</f>
        <v>0</v>
      </c>
      <c r="BO40">
        <f>AllCompare!BI34</f>
        <v>0</v>
      </c>
      <c r="BP40">
        <f>AllCompare!BJ34</f>
        <v>0</v>
      </c>
      <c r="BQ40">
        <f>AllCompare!BK34</f>
        <v>0</v>
      </c>
      <c r="BR40">
        <f>AllCompare!BL34</f>
        <v>0</v>
      </c>
      <c r="BS40">
        <f>AllCompare!BM34</f>
        <v>0</v>
      </c>
      <c r="BT40">
        <f>AllCompare!BN34</f>
        <v>0</v>
      </c>
      <c r="BU40">
        <f>AllCompare!BO34</f>
        <v>0</v>
      </c>
      <c r="BV40">
        <f>AllCompare!BP34</f>
        <v>0</v>
      </c>
      <c r="BW40">
        <f>AllCompare!BQ34</f>
        <v>0</v>
      </c>
      <c r="BX40">
        <f>AllCompare!BR34</f>
        <v>0</v>
      </c>
      <c r="BY40">
        <f>AllCompare!BS34</f>
        <v>0</v>
      </c>
      <c r="BZ40">
        <f>AllCompare!BT34</f>
        <v>0</v>
      </c>
      <c r="CA40">
        <f>AllCompare!BU34</f>
        <v>0</v>
      </c>
      <c r="CB40">
        <f>AllCompare!BV34</f>
        <v>0</v>
      </c>
      <c r="CC40">
        <f>AllCompare!BW34</f>
        <v>0</v>
      </c>
      <c r="CD40">
        <f>AllCompare!BX34</f>
        <v>0</v>
      </c>
      <c r="CE40">
        <f>AllCompare!BY34</f>
        <v>0</v>
      </c>
      <c r="CF40">
        <f>AllCompare!BZ34</f>
        <v>0</v>
      </c>
      <c r="CG40">
        <f>AllCompare!CA34</f>
        <v>0</v>
      </c>
      <c r="CH40">
        <f>AllCompare!CB34</f>
        <v>0</v>
      </c>
      <c r="CI40">
        <f>AllCompare!CC34</f>
        <v>0</v>
      </c>
      <c r="CJ40">
        <f>AllCompare!CD34</f>
        <v>0</v>
      </c>
      <c r="CK40">
        <f>AllCompare!CE34</f>
        <v>0</v>
      </c>
      <c r="CL40">
        <f>AllCompare!CF34</f>
        <v>0</v>
      </c>
      <c r="CM40">
        <f>AllCompare!CG34</f>
        <v>0</v>
      </c>
      <c r="CN40">
        <f>AllCompare!CH34</f>
        <v>0</v>
      </c>
      <c r="CO40">
        <f>AllCompare!CI34</f>
        <v>0</v>
      </c>
      <c r="CP40">
        <f>AllCompare!CJ34</f>
        <v>0</v>
      </c>
      <c r="CQ40">
        <f>AllCompare!CK34</f>
        <v>0</v>
      </c>
      <c r="CR40">
        <f>AllCompare!CL34</f>
        <v>0</v>
      </c>
      <c r="CS40">
        <f>AllCompare!CM34</f>
        <v>0</v>
      </c>
      <c r="CT40">
        <f>AllCompare!CN34</f>
        <v>0</v>
      </c>
      <c r="CU40">
        <f>AllCompare!CO34</f>
        <v>0</v>
      </c>
      <c r="CV40">
        <f>AllCompare!CP34</f>
        <v>0</v>
      </c>
      <c r="CW40">
        <f>AllCompare!CQ34</f>
        <v>0</v>
      </c>
      <c r="CX40">
        <f>AllCompare!CR34</f>
        <v>0</v>
      </c>
      <c r="CY40">
        <f>AllCompare!CS34</f>
        <v>0</v>
      </c>
      <c r="CZ40">
        <f>AllCompare!CT34</f>
        <v>0</v>
      </c>
      <c r="DA40">
        <f>AllCompare!CU34</f>
        <v>0</v>
      </c>
      <c r="DB40">
        <f>AllCompare!CV34</f>
        <v>0</v>
      </c>
      <c r="DC40">
        <f>AllCompare!CW34</f>
        <v>0</v>
      </c>
      <c r="DD40">
        <f>AllCompare!CX34</f>
        <v>0</v>
      </c>
      <c r="DE40">
        <f>AllCompare!CY34</f>
        <v>0</v>
      </c>
    </row>
    <row r="41" spans="7:109" ht="12" customHeight="1" x14ac:dyDescent="0.25">
      <c r="G41" t="str">
        <f>AllCompare!A35</f>
        <v>Feinstein (D-CA)</v>
      </c>
      <c r="H41">
        <f>AllCompare!B35</f>
        <v>0</v>
      </c>
      <c r="I41">
        <f>AllCompare!C35</f>
        <v>0</v>
      </c>
      <c r="J41">
        <f>AllCompare!D35</f>
        <v>0</v>
      </c>
      <c r="K41">
        <f>AllCompare!E35</f>
        <v>0</v>
      </c>
      <c r="L41">
        <f>AllCompare!F35</f>
        <v>0</v>
      </c>
      <c r="M41">
        <f>AllCompare!G35</f>
        <v>0</v>
      </c>
      <c r="N41">
        <f>AllCompare!H35</f>
        <v>0</v>
      </c>
      <c r="O41">
        <f>AllCompare!I35</f>
        <v>0</v>
      </c>
      <c r="P41">
        <f>AllCompare!J35</f>
        <v>0</v>
      </c>
      <c r="Q41">
        <f>AllCompare!K35</f>
        <v>0</v>
      </c>
      <c r="R41">
        <f>AllCompare!L35</f>
        <v>0</v>
      </c>
      <c r="S41">
        <f>AllCompare!M35</f>
        <v>0</v>
      </c>
      <c r="T41">
        <f>AllCompare!N35</f>
        <v>0</v>
      </c>
      <c r="U41">
        <f>AllCompare!O35</f>
        <v>0</v>
      </c>
      <c r="V41">
        <f>AllCompare!P35</f>
        <v>0</v>
      </c>
      <c r="W41">
        <f>AllCompare!Q35</f>
        <v>0</v>
      </c>
      <c r="X41">
        <f>AllCompare!R35</f>
        <v>0</v>
      </c>
      <c r="Y41">
        <f>AllCompare!S35</f>
        <v>0</v>
      </c>
      <c r="Z41">
        <f>AllCompare!T35</f>
        <v>0</v>
      </c>
      <c r="AA41">
        <f>AllCompare!U35</f>
        <v>0</v>
      </c>
      <c r="AB41">
        <f>AllCompare!V35</f>
        <v>0</v>
      </c>
      <c r="AC41">
        <f>AllCompare!W35</f>
        <v>0</v>
      </c>
      <c r="AD41">
        <f>AllCompare!X35</f>
        <v>0</v>
      </c>
      <c r="AE41">
        <f>AllCompare!Y35</f>
        <v>0</v>
      </c>
      <c r="AF41">
        <f>AllCompare!Z35</f>
        <v>0</v>
      </c>
      <c r="AG41">
        <f>AllCompare!AA35</f>
        <v>0</v>
      </c>
      <c r="AH41">
        <f>AllCompare!AB35</f>
        <v>0</v>
      </c>
      <c r="AI41">
        <f>AllCompare!AC35</f>
        <v>0</v>
      </c>
      <c r="AJ41">
        <f>AllCompare!AD35</f>
        <v>0</v>
      </c>
      <c r="AK41">
        <f>AllCompare!AE35</f>
        <v>0</v>
      </c>
      <c r="AL41">
        <f>AllCompare!AF35</f>
        <v>0</v>
      </c>
      <c r="AM41">
        <f>AllCompare!AG35</f>
        <v>0</v>
      </c>
      <c r="AN41">
        <f>AllCompare!AH35</f>
        <v>0</v>
      </c>
      <c r="AO41">
        <f>AllCompare!AI35</f>
        <v>0</v>
      </c>
      <c r="AP41">
        <f>AllCompare!AJ35</f>
        <v>0</v>
      </c>
      <c r="AQ41">
        <f>AllCompare!AK35</f>
        <v>0</v>
      </c>
      <c r="AR41">
        <f>AllCompare!AL35</f>
        <v>0</v>
      </c>
      <c r="AS41">
        <f>AllCompare!AM35</f>
        <v>0</v>
      </c>
      <c r="AT41">
        <f>AllCompare!AN35</f>
        <v>0</v>
      </c>
      <c r="AU41">
        <f>AllCompare!AO35</f>
        <v>0</v>
      </c>
      <c r="AV41">
        <f>AllCompare!AP35</f>
        <v>0</v>
      </c>
      <c r="AW41">
        <f>AllCompare!AQ35</f>
        <v>0</v>
      </c>
      <c r="AX41">
        <f>AllCompare!AR35</f>
        <v>0</v>
      </c>
      <c r="AY41">
        <f>AllCompare!AS35</f>
        <v>0</v>
      </c>
      <c r="AZ41">
        <f>AllCompare!AT35</f>
        <v>0</v>
      </c>
      <c r="BA41">
        <f>AllCompare!AU35</f>
        <v>0</v>
      </c>
      <c r="BB41">
        <f>AllCompare!AV35</f>
        <v>0</v>
      </c>
      <c r="BC41">
        <f>AllCompare!AW35</f>
        <v>0</v>
      </c>
      <c r="BD41">
        <f>AllCompare!AX35</f>
        <v>0</v>
      </c>
      <c r="BE41">
        <f>AllCompare!AY35</f>
        <v>0</v>
      </c>
      <c r="BF41">
        <f>AllCompare!AZ35</f>
        <v>0</v>
      </c>
      <c r="BG41">
        <f>AllCompare!BA35</f>
        <v>0</v>
      </c>
      <c r="BH41">
        <f>AllCompare!BB35</f>
        <v>0</v>
      </c>
      <c r="BI41">
        <f>AllCompare!BC35</f>
        <v>0</v>
      </c>
      <c r="BJ41">
        <f>AllCompare!BD35</f>
        <v>0</v>
      </c>
      <c r="BK41">
        <f>AllCompare!BE35</f>
        <v>0</v>
      </c>
      <c r="BL41">
        <f>AllCompare!BF35</f>
        <v>0</v>
      </c>
      <c r="BM41">
        <f>AllCompare!BG35</f>
        <v>0</v>
      </c>
      <c r="BN41">
        <f>AllCompare!BH35</f>
        <v>0</v>
      </c>
      <c r="BO41">
        <f>AllCompare!BI35</f>
        <v>0</v>
      </c>
      <c r="BP41">
        <f>AllCompare!BJ35</f>
        <v>0</v>
      </c>
      <c r="BQ41">
        <f>AllCompare!BK35</f>
        <v>0</v>
      </c>
      <c r="BR41">
        <f>AllCompare!BL35</f>
        <v>0</v>
      </c>
      <c r="BS41">
        <f>AllCompare!BM35</f>
        <v>0</v>
      </c>
      <c r="BT41">
        <f>AllCompare!BN35</f>
        <v>0</v>
      </c>
      <c r="BU41">
        <f>AllCompare!BO35</f>
        <v>0</v>
      </c>
      <c r="BV41">
        <f>AllCompare!BP35</f>
        <v>0</v>
      </c>
      <c r="BW41">
        <f>AllCompare!BQ35</f>
        <v>0</v>
      </c>
      <c r="BX41">
        <f>AllCompare!BR35</f>
        <v>0</v>
      </c>
      <c r="BY41">
        <f>AllCompare!BS35</f>
        <v>0</v>
      </c>
      <c r="BZ41">
        <f>AllCompare!BT35</f>
        <v>0</v>
      </c>
      <c r="CA41">
        <f>AllCompare!BU35</f>
        <v>0</v>
      </c>
      <c r="CB41">
        <f>AllCompare!BV35</f>
        <v>0</v>
      </c>
      <c r="CC41">
        <f>AllCompare!BW35</f>
        <v>0</v>
      </c>
      <c r="CD41">
        <f>AllCompare!BX35</f>
        <v>0</v>
      </c>
      <c r="CE41">
        <f>AllCompare!BY35</f>
        <v>0</v>
      </c>
      <c r="CF41">
        <f>AllCompare!BZ35</f>
        <v>0</v>
      </c>
      <c r="CG41">
        <f>AllCompare!CA35</f>
        <v>0</v>
      </c>
      <c r="CH41">
        <f>AllCompare!CB35</f>
        <v>0</v>
      </c>
      <c r="CI41">
        <f>AllCompare!CC35</f>
        <v>0</v>
      </c>
      <c r="CJ41">
        <f>AllCompare!CD35</f>
        <v>0</v>
      </c>
      <c r="CK41">
        <f>AllCompare!CE35</f>
        <v>0</v>
      </c>
      <c r="CL41">
        <f>AllCompare!CF35</f>
        <v>0</v>
      </c>
      <c r="CM41">
        <f>AllCompare!CG35</f>
        <v>0</v>
      </c>
      <c r="CN41">
        <f>AllCompare!CH35</f>
        <v>0</v>
      </c>
      <c r="CO41">
        <f>AllCompare!CI35</f>
        <v>0</v>
      </c>
      <c r="CP41">
        <f>AllCompare!CJ35</f>
        <v>0</v>
      </c>
      <c r="CQ41">
        <f>AllCompare!CK35</f>
        <v>0</v>
      </c>
      <c r="CR41">
        <f>AllCompare!CL35</f>
        <v>0</v>
      </c>
      <c r="CS41">
        <f>AllCompare!CM35</f>
        <v>0</v>
      </c>
      <c r="CT41">
        <f>AllCompare!CN35</f>
        <v>0</v>
      </c>
      <c r="CU41">
        <f>AllCompare!CO35</f>
        <v>0</v>
      </c>
      <c r="CV41">
        <f>AllCompare!CP35</f>
        <v>0</v>
      </c>
      <c r="CW41">
        <f>AllCompare!CQ35</f>
        <v>0</v>
      </c>
      <c r="CX41">
        <f>AllCompare!CR35</f>
        <v>0</v>
      </c>
      <c r="CY41">
        <f>AllCompare!CS35</f>
        <v>0</v>
      </c>
      <c r="CZ41">
        <f>AllCompare!CT35</f>
        <v>0</v>
      </c>
      <c r="DA41">
        <f>AllCompare!CU35</f>
        <v>0</v>
      </c>
      <c r="DB41">
        <f>AllCompare!CV35</f>
        <v>0</v>
      </c>
      <c r="DC41">
        <f>AllCompare!CW35</f>
        <v>0</v>
      </c>
      <c r="DD41">
        <f>AllCompare!CX35</f>
        <v>0</v>
      </c>
      <c r="DE41">
        <f>AllCompare!CY35</f>
        <v>0</v>
      </c>
    </row>
    <row r="42" spans="7:109" ht="12" customHeight="1" x14ac:dyDescent="0.25">
      <c r="G42" t="str">
        <f>AllCompare!A36</f>
        <v>Franken (D-MN)</v>
      </c>
      <c r="H42">
        <f>AllCompare!B36</f>
        <v>0</v>
      </c>
      <c r="I42">
        <f>AllCompare!C36</f>
        <v>0</v>
      </c>
      <c r="J42">
        <f>AllCompare!D36</f>
        <v>0</v>
      </c>
      <c r="K42">
        <f>AllCompare!E36</f>
        <v>0</v>
      </c>
      <c r="L42">
        <f>AllCompare!F36</f>
        <v>0</v>
      </c>
      <c r="M42">
        <f>AllCompare!G36</f>
        <v>0</v>
      </c>
      <c r="N42">
        <f>AllCompare!H36</f>
        <v>0</v>
      </c>
      <c r="O42">
        <f>AllCompare!I36</f>
        <v>0</v>
      </c>
      <c r="P42">
        <f>AllCompare!J36</f>
        <v>0</v>
      </c>
      <c r="Q42">
        <f>AllCompare!K36</f>
        <v>0</v>
      </c>
      <c r="R42">
        <f>AllCompare!L36</f>
        <v>0</v>
      </c>
      <c r="S42">
        <f>AllCompare!M36</f>
        <v>0</v>
      </c>
      <c r="T42">
        <f>AllCompare!N36</f>
        <v>0</v>
      </c>
      <c r="U42">
        <f>AllCompare!O36</f>
        <v>0</v>
      </c>
      <c r="V42">
        <f>AllCompare!P36</f>
        <v>0</v>
      </c>
      <c r="W42">
        <f>AllCompare!Q36</f>
        <v>0</v>
      </c>
      <c r="X42">
        <f>AllCompare!R36</f>
        <v>0</v>
      </c>
      <c r="Y42">
        <f>AllCompare!S36</f>
        <v>0</v>
      </c>
      <c r="Z42">
        <f>AllCompare!T36</f>
        <v>0</v>
      </c>
      <c r="AA42">
        <f>AllCompare!U36</f>
        <v>0</v>
      </c>
      <c r="AB42">
        <f>AllCompare!V36</f>
        <v>0</v>
      </c>
      <c r="AC42">
        <f>AllCompare!W36</f>
        <v>0</v>
      </c>
      <c r="AD42">
        <f>AllCompare!X36</f>
        <v>0</v>
      </c>
      <c r="AE42">
        <f>AllCompare!Y36</f>
        <v>0</v>
      </c>
      <c r="AF42">
        <f>AllCompare!Z36</f>
        <v>0</v>
      </c>
      <c r="AG42">
        <f>AllCompare!AA36</f>
        <v>0</v>
      </c>
      <c r="AH42">
        <f>AllCompare!AB36</f>
        <v>0</v>
      </c>
      <c r="AI42">
        <f>AllCompare!AC36</f>
        <v>0</v>
      </c>
      <c r="AJ42">
        <f>AllCompare!AD36</f>
        <v>0</v>
      </c>
      <c r="AK42">
        <f>AllCompare!AE36</f>
        <v>0</v>
      </c>
      <c r="AL42">
        <f>AllCompare!AF36</f>
        <v>0</v>
      </c>
      <c r="AM42">
        <f>AllCompare!AG36</f>
        <v>0</v>
      </c>
      <c r="AN42">
        <f>AllCompare!AH36</f>
        <v>0</v>
      </c>
      <c r="AO42">
        <f>AllCompare!AI36</f>
        <v>0</v>
      </c>
      <c r="AP42">
        <f>AllCompare!AJ36</f>
        <v>0</v>
      </c>
      <c r="AQ42">
        <f>AllCompare!AK36</f>
        <v>0</v>
      </c>
      <c r="AR42">
        <f>AllCompare!AL36</f>
        <v>0</v>
      </c>
      <c r="AS42">
        <f>AllCompare!AM36</f>
        <v>0</v>
      </c>
      <c r="AT42">
        <f>AllCompare!AN36</f>
        <v>0</v>
      </c>
      <c r="AU42">
        <f>AllCompare!AO36</f>
        <v>0</v>
      </c>
      <c r="AV42">
        <f>AllCompare!AP36</f>
        <v>0</v>
      </c>
      <c r="AW42">
        <f>AllCompare!AQ36</f>
        <v>0</v>
      </c>
      <c r="AX42">
        <f>AllCompare!AR36</f>
        <v>0</v>
      </c>
      <c r="AY42">
        <f>AllCompare!AS36</f>
        <v>0</v>
      </c>
      <c r="AZ42">
        <f>AllCompare!AT36</f>
        <v>0</v>
      </c>
      <c r="BA42">
        <f>AllCompare!AU36</f>
        <v>0</v>
      </c>
      <c r="BB42">
        <f>AllCompare!AV36</f>
        <v>0</v>
      </c>
      <c r="BC42">
        <f>AllCompare!AW36</f>
        <v>0</v>
      </c>
      <c r="BD42">
        <f>AllCompare!AX36</f>
        <v>0</v>
      </c>
      <c r="BE42">
        <f>AllCompare!AY36</f>
        <v>0</v>
      </c>
      <c r="BF42">
        <f>AllCompare!AZ36</f>
        <v>0</v>
      </c>
      <c r="BG42">
        <f>AllCompare!BA36</f>
        <v>0</v>
      </c>
      <c r="BH42">
        <f>AllCompare!BB36</f>
        <v>0</v>
      </c>
      <c r="BI42">
        <f>AllCompare!BC36</f>
        <v>0</v>
      </c>
      <c r="BJ42">
        <f>AllCompare!BD36</f>
        <v>0</v>
      </c>
      <c r="BK42">
        <f>AllCompare!BE36</f>
        <v>0</v>
      </c>
      <c r="BL42">
        <f>AllCompare!BF36</f>
        <v>0</v>
      </c>
      <c r="BM42">
        <f>AllCompare!BG36</f>
        <v>0</v>
      </c>
      <c r="BN42">
        <f>AllCompare!BH36</f>
        <v>0</v>
      </c>
      <c r="BO42">
        <f>AllCompare!BI36</f>
        <v>0</v>
      </c>
      <c r="BP42">
        <f>AllCompare!BJ36</f>
        <v>0</v>
      </c>
      <c r="BQ42">
        <f>AllCompare!BK36</f>
        <v>0</v>
      </c>
      <c r="BR42">
        <f>AllCompare!BL36</f>
        <v>0</v>
      </c>
      <c r="BS42">
        <f>AllCompare!BM36</f>
        <v>0</v>
      </c>
      <c r="BT42">
        <f>AllCompare!BN36</f>
        <v>0</v>
      </c>
      <c r="BU42">
        <f>AllCompare!BO36</f>
        <v>0</v>
      </c>
      <c r="BV42">
        <f>AllCompare!BP36</f>
        <v>0</v>
      </c>
      <c r="BW42">
        <f>AllCompare!BQ36</f>
        <v>0</v>
      </c>
      <c r="BX42">
        <f>AllCompare!BR36</f>
        <v>0</v>
      </c>
      <c r="BY42">
        <f>AllCompare!BS36</f>
        <v>0</v>
      </c>
      <c r="BZ42">
        <f>AllCompare!BT36</f>
        <v>0</v>
      </c>
      <c r="CA42">
        <f>AllCompare!BU36</f>
        <v>0</v>
      </c>
      <c r="CB42">
        <f>AllCompare!BV36</f>
        <v>0</v>
      </c>
      <c r="CC42">
        <f>AllCompare!BW36</f>
        <v>0</v>
      </c>
      <c r="CD42">
        <f>AllCompare!BX36</f>
        <v>0</v>
      </c>
      <c r="CE42">
        <f>AllCompare!BY36</f>
        <v>0</v>
      </c>
      <c r="CF42">
        <f>AllCompare!BZ36</f>
        <v>0</v>
      </c>
      <c r="CG42">
        <f>AllCompare!CA36</f>
        <v>0</v>
      </c>
      <c r="CH42">
        <f>AllCompare!CB36</f>
        <v>0</v>
      </c>
      <c r="CI42">
        <f>AllCompare!CC36</f>
        <v>0</v>
      </c>
      <c r="CJ42">
        <f>AllCompare!CD36</f>
        <v>0</v>
      </c>
      <c r="CK42">
        <f>AllCompare!CE36</f>
        <v>0</v>
      </c>
      <c r="CL42">
        <f>AllCompare!CF36</f>
        <v>0</v>
      </c>
      <c r="CM42">
        <f>AllCompare!CG36</f>
        <v>0</v>
      </c>
      <c r="CN42">
        <f>AllCompare!CH36</f>
        <v>0</v>
      </c>
      <c r="CO42">
        <f>AllCompare!CI36</f>
        <v>0</v>
      </c>
      <c r="CP42">
        <f>AllCompare!CJ36</f>
        <v>0</v>
      </c>
      <c r="CQ42">
        <f>AllCompare!CK36</f>
        <v>0</v>
      </c>
      <c r="CR42">
        <f>AllCompare!CL36</f>
        <v>0</v>
      </c>
      <c r="CS42">
        <f>AllCompare!CM36</f>
        <v>0</v>
      </c>
      <c r="CT42">
        <f>AllCompare!CN36</f>
        <v>0</v>
      </c>
      <c r="CU42">
        <f>AllCompare!CO36</f>
        <v>0</v>
      </c>
      <c r="CV42">
        <f>AllCompare!CP36</f>
        <v>0</v>
      </c>
      <c r="CW42">
        <f>AllCompare!CQ36</f>
        <v>0</v>
      </c>
      <c r="CX42">
        <f>AllCompare!CR36</f>
        <v>0</v>
      </c>
      <c r="CY42">
        <f>AllCompare!CS36</f>
        <v>0</v>
      </c>
      <c r="CZ42">
        <f>AllCompare!CT36</f>
        <v>0</v>
      </c>
      <c r="DA42">
        <f>AllCompare!CU36</f>
        <v>0</v>
      </c>
      <c r="DB42">
        <f>AllCompare!CV36</f>
        <v>0</v>
      </c>
      <c r="DC42">
        <f>AllCompare!CW36</f>
        <v>0</v>
      </c>
      <c r="DD42">
        <f>AllCompare!CX36</f>
        <v>0</v>
      </c>
      <c r="DE42">
        <f>AllCompare!CY36</f>
        <v>0</v>
      </c>
    </row>
    <row r="43" spans="7:109" ht="12" customHeight="1" x14ac:dyDescent="0.25">
      <c r="G43" t="str">
        <f>AllCompare!A37</f>
        <v>Gillibrand (D-NY)</v>
      </c>
      <c r="H43">
        <f>AllCompare!B37</f>
        <v>0</v>
      </c>
      <c r="I43">
        <f>AllCompare!C37</f>
        <v>0</v>
      </c>
      <c r="J43">
        <f>AllCompare!D37</f>
        <v>0</v>
      </c>
      <c r="K43">
        <f>AllCompare!E37</f>
        <v>0</v>
      </c>
      <c r="L43">
        <f>AllCompare!F37</f>
        <v>0</v>
      </c>
      <c r="M43">
        <f>AllCompare!G37</f>
        <v>0</v>
      </c>
      <c r="N43">
        <f>AllCompare!H37</f>
        <v>0</v>
      </c>
      <c r="O43">
        <f>AllCompare!I37</f>
        <v>0</v>
      </c>
      <c r="P43">
        <f>AllCompare!J37</f>
        <v>0</v>
      </c>
      <c r="Q43">
        <f>AllCompare!K37</f>
        <v>0</v>
      </c>
      <c r="R43">
        <f>AllCompare!L37</f>
        <v>0</v>
      </c>
      <c r="S43">
        <f>AllCompare!M37</f>
        <v>0</v>
      </c>
      <c r="T43">
        <f>AllCompare!N37</f>
        <v>0</v>
      </c>
      <c r="U43">
        <f>AllCompare!O37</f>
        <v>0</v>
      </c>
      <c r="V43">
        <f>AllCompare!P37</f>
        <v>0</v>
      </c>
      <c r="W43">
        <f>AllCompare!Q37</f>
        <v>0</v>
      </c>
      <c r="X43">
        <f>AllCompare!R37</f>
        <v>0</v>
      </c>
      <c r="Y43">
        <f>AllCompare!S37</f>
        <v>0</v>
      </c>
      <c r="Z43">
        <f>AllCompare!T37</f>
        <v>0</v>
      </c>
      <c r="AA43">
        <f>AllCompare!U37</f>
        <v>0</v>
      </c>
      <c r="AB43">
        <f>AllCompare!V37</f>
        <v>0</v>
      </c>
      <c r="AC43">
        <f>AllCompare!W37</f>
        <v>0</v>
      </c>
      <c r="AD43">
        <f>AllCompare!X37</f>
        <v>0</v>
      </c>
      <c r="AE43">
        <f>AllCompare!Y37</f>
        <v>0</v>
      </c>
      <c r="AF43">
        <f>AllCompare!Z37</f>
        <v>0</v>
      </c>
      <c r="AG43">
        <f>AllCompare!AA37</f>
        <v>0</v>
      </c>
      <c r="AH43">
        <f>AllCompare!AB37</f>
        <v>0</v>
      </c>
      <c r="AI43">
        <f>AllCompare!AC37</f>
        <v>0</v>
      </c>
      <c r="AJ43">
        <f>AllCompare!AD37</f>
        <v>0</v>
      </c>
      <c r="AK43">
        <f>AllCompare!AE37</f>
        <v>0</v>
      </c>
      <c r="AL43">
        <f>AllCompare!AF37</f>
        <v>0</v>
      </c>
      <c r="AM43">
        <f>AllCompare!AG37</f>
        <v>0</v>
      </c>
      <c r="AN43">
        <f>AllCompare!AH37</f>
        <v>0</v>
      </c>
      <c r="AO43">
        <f>AllCompare!AI37</f>
        <v>0</v>
      </c>
      <c r="AP43">
        <f>AllCompare!AJ37</f>
        <v>0</v>
      </c>
      <c r="AQ43">
        <f>AllCompare!AK37</f>
        <v>0</v>
      </c>
      <c r="AR43">
        <f>AllCompare!AL37</f>
        <v>0</v>
      </c>
      <c r="AS43">
        <f>AllCompare!AM37</f>
        <v>0</v>
      </c>
      <c r="AT43">
        <f>AllCompare!AN37</f>
        <v>0</v>
      </c>
      <c r="AU43">
        <f>AllCompare!AO37</f>
        <v>0</v>
      </c>
      <c r="AV43">
        <f>AllCompare!AP37</f>
        <v>0</v>
      </c>
      <c r="AW43">
        <f>AllCompare!AQ37</f>
        <v>0</v>
      </c>
      <c r="AX43">
        <f>AllCompare!AR37</f>
        <v>0</v>
      </c>
      <c r="AY43">
        <f>AllCompare!AS37</f>
        <v>0</v>
      </c>
      <c r="AZ43">
        <f>AllCompare!AT37</f>
        <v>0</v>
      </c>
      <c r="BA43">
        <f>AllCompare!AU37</f>
        <v>0</v>
      </c>
      <c r="BB43">
        <f>AllCompare!AV37</f>
        <v>0</v>
      </c>
      <c r="BC43">
        <f>AllCompare!AW37</f>
        <v>0</v>
      </c>
      <c r="BD43">
        <f>AllCompare!AX37</f>
        <v>0</v>
      </c>
      <c r="BE43">
        <f>AllCompare!AY37</f>
        <v>0</v>
      </c>
      <c r="BF43">
        <f>AllCompare!AZ37</f>
        <v>0</v>
      </c>
      <c r="BG43">
        <f>AllCompare!BA37</f>
        <v>0</v>
      </c>
      <c r="BH43">
        <f>AllCompare!BB37</f>
        <v>0</v>
      </c>
      <c r="BI43">
        <f>AllCompare!BC37</f>
        <v>0</v>
      </c>
      <c r="BJ43">
        <f>AllCompare!BD37</f>
        <v>0</v>
      </c>
      <c r="BK43">
        <f>AllCompare!BE37</f>
        <v>0</v>
      </c>
      <c r="BL43">
        <f>AllCompare!BF37</f>
        <v>0</v>
      </c>
      <c r="BM43">
        <f>AllCompare!BG37</f>
        <v>0</v>
      </c>
      <c r="BN43">
        <f>AllCompare!BH37</f>
        <v>0</v>
      </c>
      <c r="BO43">
        <f>AllCompare!BI37</f>
        <v>0</v>
      </c>
      <c r="BP43">
        <f>AllCompare!BJ37</f>
        <v>0</v>
      </c>
      <c r="BQ43">
        <f>AllCompare!BK37</f>
        <v>0</v>
      </c>
      <c r="BR43">
        <f>AllCompare!BL37</f>
        <v>0</v>
      </c>
      <c r="BS43">
        <f>AllCompare!BM37</f>
        <v>0</v>
      </c>
      <c r="BT43">
        <f>AllCompare!BN37</f>
        <v>0</v>
      </c>
      <c r="BU43">
        <f>AllCompare!BO37</f>
        <v>0</v>
      </c>
      <c r="BV43">
        <f>AllCompare!BP37</f>
        <v>0</v>
      </c>
      <c r="BW43">
        <f>AllCompare!BQ37</f>
        <v>0</v>
      </c>
      <c r="BX43">
        <f>AllCompare!BR37</f>
        <v>0</v>
      </c>
      <c r="BY43">
        <f>AllCompare!BS37</f>
        <v>0</v>
      </c>
      <c r="BZ43">
        <f>AllCompare!BT37</f>
        <v>0</v>
      </c>
      <c r="CA43">
        <f>AllCompare!BU37</f>
        <v>0</v>
      </c>
      <c r="CB43">
        <f>AllCompare!BV37</f>
        <v>0</v>
      </c>
      <c r="CC43">
        <f>AllCompare!BW37</f>
        <v>0</v>
      </c>
      <c r="CD43">
        <f>AllCompare!BX37</f>
        <v>0</v>
      </c>
      <c r="CE43">
        <f>AllCompare!BY37</f>
        <v>0</v>
      </c>
      <c r="CF43">
        <f>AllCompare!BZ37</f>
        <v>0</v>
      </c>
      <c r="CG43">
        <f>AllCompare!CA37</f>
        <v>0</v>
      </c>
      <c r="CH43">
        <f>AllCompare!CB37</f>
        <v>0</v>
      </c>
      <c r="CI43">
        <f>AllCompare!CC37</f>
        <v>0</v>
      </c>
      <c r="CJ43">
        <f>AllCompare!CD37</f>
        <v>0</v>
      </c>
      <c r="CK43">
        <f>AllCompare!CE37</f>
        <v>0</v>
      </c>
      <c r="CL43">
        <f>AllCompare!CF37</f>
        <v>0</v>
      </c>
      <c r="CM43">
        <f>AllCompare!CG37</f>
        <v>0</v>
      </c>
      <c r="CN43">
        <f>AllCompare!CH37</f>
        <v>0</v>
      </c>
      <c r="CO43">
        <f>AllCompare!CI37</f>
        <v>0</v>
      </c>
      <c r="CP43">
        <f>AllCompare!CJ37</f>
        <v>0</v>
      </c>
      <c r="CQ43">
        <f>AllCompare!CK37</f>
        <v>0</v>
      </c>
      <c r="CR43">
        <f>AllCompare!CL37</f>
        <v>0</v>
      </c>
      <c r="CS43">
        <f>AllCompare!CM37</f>
        <v>0</v>
      </c>
      <c r="CT43">
        <f>AllCompare!CN37</f>
        <v>0</v>
      </c>
      <c r="CU43">
        <f>AllCompare!CO37</f>
        <v>0</v>
      </c>
      <c r="CV43">
        <f>AllCompare!CP37</f>
        <v>0</v>
      </c>
      <c r="CW43">
        <f>AllCompare!CQ37</f>
        <v>0</v>
      </c>
      <c r="CX43">
        <f>AllCompare!CR37</f>
        <v>0</v>
      </c>
      <c r="CY43">
        <f>AllCompare!CS37</f>
        <v>0</v>
      </c>
      <c r="CZ43">
        <f>AllCompare!CT37</f>
        <v>0</v>
      </c>
      <c r="DA43">
        <f>AllCompare!CU37</f>
        <v>0</v>
      </c>
      <c r="DB43">
        <f>AllCompare!CV37</f>
        <v>0</v>
      </c>
      <c r="DC43">
        <f>AllCompare!CW37</f>
        <v>0</v>
      </c>
      <c r="DD43">
        <f>AllCompare!CX37</f>
        <v>0</v>
      </c>
      <c r="DE43">
        <f>AllCompare!CY37</f>
        <v>0</v>
      </c>
    </row>
    <row r="44" spans="7:109" ht="12" customHeight="1" x14ac:dyDescent="0.25">
      <c r="G44" t="str">
        <f>AllCompare!A38</f>
        <v>Graham (R-SC)</v>
      </c>
      <c r="H44">
        <f>AllCompare!B38</f>
        <v>0</v>
      </c>
      <c r="I44">
        <f>AllCompare!C38</f>
        <v>0</v>
      </c>
      <c r="J44">
        <f>AllCompare!D38</f>
        <v>0</v>
      </c>
      <c r="K44">
        <f>AllCompare!E38</f>
        <v>0</v>
      </c>
      <c r="L44">
        <f>AllCompare!F38</f>
        <v>0</v>
      </c>
      <c r="M44">
        <f>AllCompare!G38</f>
        <v>0</v>
      </c>
      <c r="N44">
        <f>AllCompare!H38</f>
        <v>0</v>
      </c>
      <c r="O44">
        <f>AllCompare!I38</f>
        <v>0</v>
      </c>
      <c r="P44">
        <f>AllCompare!J38</f>
        <v>0</v>
      </c>
      <c r="Q44">
        <f>AllCompare!K38</f>
        <v>0</v>
      </c>
      <c r="R44">
        <f>AllCompare!L38</f>
        <v>0</v>
      </c>
      <c r="S44">
        <f>AllCompare!M38</f>
        <v>0</v>
      </c>
      <c r="T44">
        <f>AllCompare!N38</f>
        <v>0</v>
      </c>
      <c r="U44">
        <f>AllCompare!O38</f>
        <v>0</v>
      </c>
      <c r="V44">
        <f>AllCompare!P38</f>
        <v>0</v>
      </c>
      <c r="W44">
        <f>AllCompare!Q38</f>
        <v>0</v>
      </c>
      <c r="X44">
        <f>AllCompare!R38</f>
        <v>0</v>
      </c>
      <c r="Y44">
        <f>AllCompare!S38</f>
        <v>0</v>
      </c>
      <c r="Z44">
        <f>AllCompare!T38</f>
        <v>0</v>
      </c>
      <c r="AA44">
        <f>AllCompare!U38</f>
        <v>0</v>
      </c>
      <c r="AB44">
        <f>AllCompare!V38</f>
        <v>0</v>
      </c>
      <c r="AC44">
        <f>AllCompare!W38</f>
        <v>0</v>
      </c>
      <c r="AD44">
        <f>AllCompare!X38</f>
        <v>0</v>
      </c>
      <c r="AE44">
        <f>AllCompare!Y38</f>
        <v>0</v>
      </c>
      <c r="AF44">
        <f>AllCompare!Z38</f>
        <v>0</v>
      </c>
      <c r="AG44">
        <f>AllCompare!AA38</f>
        <v>0</v>
      </c>
      <c r="AH44">
        <f>AllCompare!AB38</f>
        <v>0</v>
      </c>
      <c r="AI44">
        <f>AllCompare!AC38</f>
        <v>0</v>
      </c>
      <c r="AJ44">
        <f>AllCompare!AD38</f>
        <v>0</v>
      </c>
      <c r="AK44">
        <f>AllCompare!AE38</f>
        <v>0</v>
      </c>
      <c r="AL44">
        <f>AllCompare!AF38</f>
        <v>0</v>
      </c>
      <c r="AM44">
        <f>AllCompare!AG38</f>
        <v>0</v>
      </c>
      <c r="AN44">
        <f>AllCompare!AH38</f>
        <v>0</v>
      </c>
      <c r="AO44">
        <f>AllCompare!AI38</f>
        <v>0</v>
      </c>
      <c r="AP44">
        <f>AllCompare!AJ38</f>
        <v>0</v>
      </c>
      <c r="AQ44">
        <f>AllCompare!AK38</f>
        <v>0</v>
      </c>
      <c r="AR44">
        <f>AllCompare!AL38</f>
        <v>0</v>
      </c>
      <c r="AS44">
        <f>AllCompare!AM38</f>
        <v>0</v>
      </c>
      <c r="AT44">
        <f>AllCompare!AN38</f>
        <v>0</v>
      </c>
      <c r="AU44">
        <f>AllCompare!AO38</f>
        <v>0</v>
      </c>
      <c r="AV44">
        <f>AllCompare!AP38</f>
        <v>0</v>
      </c>
      <c r="AW44">
        <f>AllCompare!AQ38</f>
        <v>0</v>
      </c>
      <c r="AX44">
        <f>AllCompare!AR38</f>
        <v>0</v>
      </c>
      <c r="AY44">
        <f>AllCompare!AS38</f>
        <v>0</v>
      </c>
      <c r="AZ44">
        <f>AllCompare!AT38</f>
        <v>0</v>
      </c>
      <c r="BA44">
        <f>AllCompare!AU38</f>
        <v>0</v>
      </c>
      <c r="BB44">
        <f>AllCompare!AV38</f>
        <v>0</v>
      </c>
      <c r="BC44">
        <f>AllCompare!AW38</f>
        <v>0</v>
      </c>
      <c r="BD44">
        <f>AllCompare!AX38</f>
        <v>0</v>
      </c>
      <c r="BE44">
        <f>AllCompare!AY38</f>
        <v>0</v>
      </c>
      <c r="BF44">
        <f>AllCompare!AZ38</f>
        <v>0</v>
      </c>
      <c r="BG44">
        <f>AllCompare!BA38</f>
        <v>0</v>
      </c>
      <c r="BH44">
        <f>AllCompare!BB38</f>
        <v>0</v>
      </c>
      <c r="BI44">
        <f>AllCompare!BC38</f>
        <v>0</v>
      </c>
      <c r="BJ44">
        <f>AllCompare!BD38</f>
        <v>0</v>
      </c>
      <c r="BK44">
        <f>AllCompare!BE38</f>
        <v>0</v>
      </c>
      <c r="BL44">
        <f>AllCompare!BF38</f>
        <v>0</v>
      </c>
      <c r="BM44">
        <f>AllCompare!BG38</f>
        <v>0</v>
      </c>
      <c r="BN44">
        <f>AllCompare!BH38</f>
        <v>0</v>
      </c>
      <c r="BO44">
        <f>AllCompare!BI38</f>
        <v>0</v>
      </c>
      <c r="BP44">
        <f>AllCompare!BJ38</f>
        <v>0</v>
      </c>
      <c r="BQ44">
        <f>AllCompare!BK38</f>
        <v>0</v>
      </c>
      <c r="BR44">
        <f>AllCompare!BL38</f>
        <v>0</v>
      </c>
      <c r="BS44">
        <f>AllCompare!BM38</f>
        <v>0</v>
      </c>
      <c r="BT44">
        <f>AllCompare!BN38</f>
        <v>0</v>
      </c>
      <c r="BU44">
        <f>AllCompare!BO38</f>
        <v>0</v>
      </c>
      <c r="BV44">
        <f>AllCompare!BP38</f>
        <v>0</v>
      </c>
      <c r="BW44">
        <f>AllCompare!BQ38</f>
        <v>0</v>
      </c>
      <c r="BX44">
        <f>AllCompare!BR38</f>
        <v>0</v>
      </c>
      <c r="BY44">
        <f>AllCompare!BS38</f>
        <v>0</v>
      </c>
      <c r="BZ44">
        <f>AllCompare!BT38</f>
        <v>0</v>
      </c>
      <c r="CA44">
        <f>AllCompare!BU38</f>
        <v>0</v>
      </c>
      <c r="CB44">
        <f>AllCompare!BV38</f>
        <v>0</v>
      </c>
      <c r="CC44">
        <f>AllCompare!BW38</f>
        <v>0</v>
      </c>
      <c r="CD44">
        <f>AllCompare!BX38</f>
        <v>0</v>
      </c>
      <c r="CE44">
        <f>AllCompare!BY38</f>
        <v>0</v>
      </c>
      <c r="CF44">
        <f>AllCompare!BZ38</f>
        <v>0</v>
      </c>
      <c r="CG44">
        <f>AllCompare!CA38</f>
        <v>0</v>
      </c>
      <c r="CH44">
        <f>AllCompare!CB38</f>
        <v>0</v>
      </c>
      <c r="CI44">
        <f>AllCompare!CC38</f>
        <v>0</v>
      </c>
      <c r="CJ44">
        <f>AllCompare!CD38</f>
        <v>0</v>
      </c>
      <c r="CK44">
        <f>AllCompare!CE38</f>
        <v>0</v>
      </c>
      <c r="CL44">
        <f>AllCompare!CF38</f>
        <v>0</v>
      </c>
      <c r="CM44">
        <f>AllCompare!CG38</f>
        <v>0</v>
      </c>
      <c r="CN44">
        <f>AllCompare!CH38</f>
        <v>0</v>
      </c>
      <c r="CO44">
        <f>AllCompare!CI38</f>
        <v>0</v>
      </c>
      <c r="CP44">
        <f>AllCompare!CJ38</f>
        <v>0</v>
      </c>
      <c r="CQ44">
        <f>AllCompare!CK38</f>
        <v>0</v>
      </c>
      <c r="CR44">
        <f>AllCompare!CL38</f>
        <v>0</v>
      </c>
      <c r="CS44">
        <f>AllCompare!CM38</f>
        <v>0</v>
      </c>
      <c r="CT44">
        <f>AllCompare!CN38</f>
        <v>0</v>
      </c>
      <c r="CU44">
        <f>AllCompare!CO38</f>
        <v>0</v>
      </c>
      <c r="CV44">
        <f>AllCompare!CP38</f>
        <v>0</v>
      </c>
      <c r="CW44">
        <f>AllCompare!CQ38</f>
        <v>0</v>
      </c>
      <c r="CX44">
        <f>AllCompare!CR38</f>
        <v>0</v>
      </c>
      <c r="CY44">
        <f>AllCompare!CS38</f>
        <v>0</v>
      </c>
      <c r="CZ44">
        <f>AllCompare!CT38</f>
        <v>0</v>
      </c>
      <c r="DA44">
        <f>AllCompare!CU38</f>
        <v>0</v>
      </c>
      <c r="DB44">
        <f>AllCompare!CV38</f>
        <v>0</v>
      </c>
      <c r="DC44">
        <f>AllCompare!CW38</f>
        <v>0</v>
      </c>
      <c r="DD44">
        <f>AllCompare!CX38</f>
        <v>0</v>
      </c>
      <c r="DE44">
        <f>AllCompare!CY38</f>
        <v>0</v>
      </c>
    </row>
    <row r="45" spans="7:109" ht="12" customHeight="1" x14ac:dyDescent="0.25">
      <c r="G45" t="str">
        <f>AllCompare!A39</f>
        <v>Grassley (R-IA)</v>
      </c>
      <c r="H45">
        <f>AllCompare!B39</f>
        <v>0</v>
      </c>
      <c r="I45">
        <f>AllCompare!C39</f>
        <v>0</v>
      </c>
      <c r="J45">
        <f>AllCompare!D39</f>
        <v>0</v>
      </c>
      <c r="K45">
        <f>AllCompare!E39</f>
        <v>0</v>
      </c>
      <c r="L45">
        <f>AllCompare!F39</f>
        <v>0</v>
      </c>
      <c r="M45">
        <f>AllCompare!G39</f>
        <v>0</v>
      </c>
      <c r="N45">
        <f>AllCompare!H39</f>
        <v>0</v>
      </c>
      <c r="O45">
        <f>AllCompare!I39</f>
        <v>0</v>
      </c>
      <c r="P45">
        <f>AllCompare!J39</f>
        <v>0</v>
      </c>
      <c r="Q45">
        <f>AllCompare!K39</f>
        <v>0</v>
      </c>
      <c r="R45">
        <f>AllCompare!L39</f>
        <v>0</v>
      </c>
      <c r="S45">
        <f>AllCompare!M39</f>
        <v>0</v>
      </c>
      <c r="T45">
        <f>AllCompare!N39</f>
        <v>0</v>
      </c>
      <c r="U45">
        <f>AllCompare!O39</f>
        <v>0</v>
      </c>
      <c r="V45">
        <f>AllCompare!P39</f>
        <v>0</v>
      </c>
      <c r="W45">
        <f>AllCompare!Q39</f>
        <v>0</v>
      </c>
      <c r="X45">
        <f>AllCompare!R39</f>
        <v>0</v>
      </c>
      <c r="Y45">
        <f>AllCompare!S39</f>
        <v>0</v>
      </c>
      <c r="Z45">
        <f>AllCompare!T39</f>
        <v>0</v>
      </c>
      <c r="AA45">
        <f>AllCompare!U39</f>
        <v>0</v>
      </c>
      <c r="AB45">
        <f>AllCompare!V39</f>
        <v>0</v>
      </c>
      <c r="AC45">
        <f>AllCompare!W39</f>
        <v>0</v>
      </c>
      <c r="AD45">
        <f>AllCompare!X39</f>
        <v>0</v>
      </c>
      <c r="AE45">
        <f>AllCompare!Y39</f>
        <v>0</v>
      </c>
      <c r="AF45">
        <f>AllCompare!Z39</f>
        <v>0</v>
      </c>
      <c r="AG45">
        <f>AllCompare!AA39</f>
        <v>0</v>
      </c>
      <c r="AH45">
        <f>AllCompare!AB39</f>
        <v>0</v>
      </c>
      <c r="AI45">
        <f>AllCompare!AC39</f>
        <v>0</v>
      </c>
      <c r="AJ45">
        <f>AllCompare!AD39</f>
        <v>0</v>
      </c>
      <c r="AK45">
        <f>AllCompare!AE39</f>
        <v>0</v>
      </c>
      <c r="AL45">
        <f>AllCompare!AF39</f>
        <v>0</v>
      </c>
      <c r="AM45">
        <f>AllCompare!AG39</f>
        <v>0</v>
      </c>
      <c r="AN45">
        <f>AllCompare!AH39</f>
        <v>0</v>
      </c>
      <c r="AO45">
        <f>AllCompare!AI39</f>
        <v>0</v>
      </c>
      <c r="AP45">
        <f>AllCompare!AJ39</f>
        <v>0</v>
      </c>
      <c r="AQ45">
        <f>AllCompare!AK39</f>
        <v>0</v>
      </c>
      <c r="AR45">
        <f>AllCompare!AL39</f>
        <v>0</v>
      </c>
      <c r="AS45">
        <f>AllCompare!AM39</f>
        <v>0</v>
      </c>
      <c r="AT45">
        <f>AllCompare!AN39</f>
        <v>0</v>
      </c>
      <c r="AU45">
        <f>AllCompare!AO39</f>
        <v>0</v>
      </c>
      <c r="AV45">
        <f>AllCompare!AP39</f>
        <v>0</v>
      </c>
      <c r="AW45">
        <f>AllCompare!AQ39</f>
        <v>0</v>
      </c>
      <c r="AX45">
        <f>AllCompare!AR39</f>
        <v>0</v>
      </c>
      <c r="AY45">
        <f>AllCompare!AS39</f>
        <v>0</v>
      </c>
      <c r="AZ45">
        <f>AllCompare!AT39</f>
        <v>0</v>
      </c>
      <c r="BA45">
        <f>AllCompare!AU39</f>
        <v>0</v>
      </c>
      <c r="BB45">
        <f>AllCompare!AV39</f>
        <v>0</v>
      </c>
      <c r="BC45">
        <f>AllCompare!AW39</f>
        <v>0</v>
      </c>
      <c r="BD45">
        <f>AllCompare!AX39</f>
        <v>0</v>
      </c>
      <c r="BE45">
        <f>AllCompare!AY39</f>
        <v>0</v>
      </c>
      <c r="BF45">
        <f>AllCompare!AZ39</f>
        <v>0</v>
      </c>
      <c r="BG45">
        <f>AllCompare!BA39</f>
        <v>0</v>
      </c>
      <c r="BH45">
        <f>AllCompare!BB39</f>
        <v>0</v>
      </c>
      <c r="BI45">
        <f>AllCompare!BC39</f>
        <v>0</v>
      </c>
      <c r="BJ45">
        <f>AllCompare!BD39</f>
        <v>0</v>
      </c>
      <c r="BK45">
        <f>AllCompare!BE39</f>
        <v>0</v>
      </c>
      <c r="BL45">
        <f>AllCompare!BF39</f>
        <v>0</v>
      </c>
      <c r="BM45">
        <f>AllCompare!BG39</f>
        <v>0</v>
      </c>
      <c r="BN45">
        <f>AllCompare!BH39</f>
        <v>0</v>
      </c>
      <c r="BO45">
        <f>AllCompare!BI39</f>
        <v>0</v>
      </c>
      <c r="BP45">
        <f>AllCompare!BJ39</f>
        <v>0</v>
      </c>
      <c r="BQ45">
        <f>AllCompare!BK39</f>
        <v>0</v>
      </c>
      <c r="BR45">
        <f>AllCompare!BL39</f>
        <v>0</v>
      </c>
      <c r="BS45">
        <f>AllCompare!BM39</f>
        <v>0</v>
      </c>
      <c r="BT45">
        <f>AllCompare!BN39</f>
        <v>0</v>
      </c>
      <c r="BU45">
        <f>AllCompare!BO39</f>
        <v>0</v>
      </c>
      <c r="BV45">
        <f>AllCompare!BP39</f>
        <v>0</v>
      </c>
      <c r="BW45">
        <f>AllCompare!BQ39</f>
        <v>0</v>
      </c>
      <c r="BX45">
        <f>AllCompare!BR39</f>
        <v>0</v>
      </c>
      <c r="BY45">
        <f>AllCompare!BS39</f>
        <v>0</v>
      </c>
      <c r="BZ45">
        <f>AllCompare!BT39</f>
        <v>0</v>
      </c>
      <c r="CA45">
        <f>AllCompare!BU39</f>
        <v>0</v>
      </c>
      <c r="CB45">
        <f>AllCompare!BV39</f>
        <v>0</v>
      </c>
      <c r="CC45">
        <f>AllCompare!BW39</f>
        <v>0</v>
      </c>
      <c r="CD45">
        <f>AllCompare!BX39</f>
        <v>0</v>
      </c>
      <c r="CE45">
        <f>AllCompare!BY39</f>
        <v>0</v>
      </c>
      <c r="CF45">
        <f>AllCompare!BZ39</f>
        <v>0</v>
      </c>
      <c r="CG45">
        <f>AllCompare!CA39</f>
        <v>0</v>
      </c>
      <c r="CH45">
        <f>AllCompare!CB39</f>
        <v>0</v>
      </c>
      <c r="CI45">
        <f>AllCompare!CC39</f>
        <v>0</v>
      </c>
      <c r="CJ45">
        <f>AllCompare!CD39</f>
        <v>0</v>
      </c>
      <c r="CK45">
        <f>AllCompare!CE39</f>
        <v>0</v>
      </c>
      <c r="CL45">
        <f>AllCompare!CF39</f>
        <v>0</v>
      </c>
      <c r="CM45">
        <f>AllCompare!CG39</f>
        <v>0</v>
      </c>
      <c r="CN45">
        <f>AllCompare!CH39</f>
        <v>0</v>
      </c>
      <c r="CO45">
        <f>AllCompare!CI39</f>
        <v>0</v>
      </c>
      <c r="CP45">
        <f>AllCompare!CJ39</f>
        <v>0</v>
      </c>
      <c r="CQ45">
        <f>AllCompare!CK39</f>
        <v>0</v>
      </c>
      <c r="CR45">
        <f>AllCompare!CL39</f>
        <v>0</v>
      </c>
      <c r="CS45">
        <f>AllCompare!CM39</f>
        <v>0</v>
      </c>
      <c r="CT45">
        <f>AllCompare!CN39</f>
        <v>0</v>
      </c>
      <c r="CU45">
        <f>AllCompare!CO39</f>
        <v>0</v>
      </c>
      <c r="CV45">
        <f>AllCompare!CP39</f>
        <v>0</v>
      </c>
      <c r="CW45">
        <f>AllCompare!CQ39</f>
        <v>0</v>
      </c>
      <c r="CX45">
        <f>AllCompare!CR39</f>
        <v>0</v>
      </c>
      <c r="CY45">
        <f>AllCompare!CS39</f>
        <v>0</v>
      </c>
      <c r="CZ45">
        <f>AllCompare!CT39</f>
        <v>0</v>
      </c>
      <c r="DA45">
        <f>AllCompare!CU39</f>
        <v>0</v>
      </c>
      <c r="DB45">
        <f>AllCompare!CV39</f>
        <v>0</v>
      </c>
      <c r="DC45">
        <f>AllCompare!CW39</f>
        <v>0</v>
      </c>
      <c r="DD45">
        <f>AllCompare!CX39</f>
        <v>0</v>
      </c>
      <c r="DE45">
        <f>AllCompare!CY39</f>
        <v>0</v>
      </c>
    </row>
    <row r="46" spans="7:109" ht="12" customHeight="1" x14ac:dyDescent="0.25">
      <c r="G46" t="str">
        <f>AllCompare!A40</f>
        <v>Hagan (D-NC)</v>
      </c>
      <c r="H46">
        <f>AllCompare!B40</f>
        <v>0</v>
      </c>
      <c r="I46">
        <f>AllCompare!C40</f>
        <v>0</v>
      </c>
      <c r="J46">
        <f>AllCompare!D40</f>
        <v>0</v>
      </c>
      <c r="K46">
        <f>AllCompare!E40</f>
        <v>0</v>
      </c>
      <c r="L46">
        <f>AllCompare!F40</f>
        <v>0</v>
      </c>
      <c r="M46">
        <f>AllCompare!G40</f>
        <v>0</v>
      </c>
      <c r="N46">
        <f>AllCompare!H40</f>
        <v>0</v>
      </c>
      <c r="O46">
        <f>AllCompare!I40</f>
        <v>0</v>
      </c>
      <c r="P46">
        <f>AllCompare!J40</f>
        <v>0</v>
      </c>
      <c r="Q46">
        <f>AllCompare!K40</f>
        <v>0</v>
      </c>
      <c r="R46">
        <f>AllCompare!L40</f>
        <v>0</v>
      </c>
      <c r="S46">
        <f>AllCompare!M40</f>
        <v>0</v>
      </c>
      <c r="T46">
        <f>AllCompare!N40</f>
        <v>0</v>
      </c>
      <c r="U46">
        <f>AllCompare!O40</f>
        <v>0</v>
      </c>
      <c r="V46">
        <f>AllCompare!P40</f>
        <v>0</v>
      </c>
      <c r="W46">
        <f>AllCompare!Q40</f>
        <v>0</v>
      </c>
      <c r="X46">
        <f>AllCompare!R40</f>
        <v>0</v>
      </c>
      <c r="Y46">
        <f>AllCompare!S40</f>
        <v>0</v>
      </c>
      <c r="Z46">
        <f>AllCompare!T40</f>
        <v>0</v>
      </c>
      <c r="AA46">
        <f>AllCompare!U40</f>
        <v>0</v>
      </c>
      <c r="AB46">
        <f>AllCompare!V40</f>
        <v>0</v>
      </c>
      <c r="AC46">
        <f>AllCompare!W40</f>
        <v>0</v>
      </c>
      <c r="AD46">
        <f>AllCompare!X40</f>
        <v>0</v>
      </c>
      <c r="AE46">
        <f>AllCompare!Y40</f>
        <v>0</v>
      </c>
      <c r="AF46">
        <f>AllCompare!Z40</f>
        <v>0</v>
      </c>
      <c r="AG46">
        <f>AllCompare!AA40</f>
        <v>0</v>
      </c>
      <c r="AH46">
        <f>AllCompare!AB40</f>
        <v>0</v>
      </c>
      <c r="AI46">
        <f>AllCompare!AC40</f>
        <v>0</v>
      </c>
      <c r="AJ46">
        <f>AllCompare!AD40</f>
        <v>0</v>
      </c>
      <c r="AK46">
        <f>AllCompare!AE40</f>
        <v>0</v>
      </c>
      <c r="AL46">
        <f>AllCompare!AF40</f>
        <v>0</v>
      </c>
      <c r="AM46">
        <f>AllCompare!AG40</f>
        <v>0</v>
      </c>
      <c r="AN46">
        <f>AllCompare!AH40</f>
        <v>0</v>
      </c>
      <c r="AO46">
        <f>AllCompare!AI40</f>
        <v>0</v>
      </c>
      <c r="AP46">
        <f>AllCompare!AJ40</f>
        <v>0</v>
      </c>
      <c r="AQ46">
        <f>AllCompare!AK40</f>
        <v>0</v>
      </c>
      <c r="AR46">
        <f>AllCompare!AL40</f>
        <v>0</v>
      </c>
      <c r="AS46">
        <f>AllCompare!AM40</f>
        <v>0</v>
      </c>
      <c r="AT46">
        <f>AllCompare!AN40</f>
        <v>0</v>
      </c>
      <c r="AU46">
        <f>AllCompare!AO40</f>
        <v>0</v>
      </c>
      <c r="AV46">
        <f>AllCompare!AP40</f>
        <v>0</v>
      </c>
      <c r="AW46">
        <f>AllCompare!AQ40</f>
        <v>0</v>
      </c>
      <c r="AX46">
        <f>AllCompare!AR40</f>
        <v>0</v>
      </c>
      <c r="AY46">
        <f>AllCompare!AS40</f>
        <v>0</v>
      </c>
      <c r="AZ46">
        <f>AllCompare!AT40</f>
        <v>0</v>
      </c>
      <c r="BA46">
        <f>AllCompare!AU40</f>
        <v>0</v>
      </c>
      <c r="BB46">
        <f>AllCompare!AV40</f>
        <v>0</v>
      </c>
      <c r="BC46">
        <f>AllCompare!AW40</f>
        <v>0</v>
      </c>
      <c r="BD46">
        <f>AllCompare!AX40</f>
        <v>0</v>
      </c>
      <c r="BE46">
        <f>AllCompare!AY40</f>
        <v>0</v>
      </c>
      <c r="BF46">
        <f>AllCompare!AZ40</f>
        <v>0</v>
      </c>
      <c r="BG46">
        <f>AllCompare!BA40</f>
        <v>0</v>
      </c>
      <c r="BH46">
        <f>AllCompare!BB40</f>
        <v>0</v>
      </c>
      <c r="BI46">
        <f>AllCompare!BC40</f>
        <v>0</v>
      </c>
      <c r="BJ46">
        <f>AllCompare!BD40</f>
        <v>0</v>
      </c>
      <c r="BK46">
        <f>AllCompare!BE40</f>
        <v>0</v>
      </c>
      <c r="BL46">
        <f>AllCompare!BF40</f>
        <v>0</v>
      </c>
      <c r="BM46">
        <f>AllCompare!BG40</f>
        <v>0</v>
      </c>
      <c r="BN46">
        <f>AllCompare!BH40</f>
        <v>0</v>
      </c>
      <c r="BO46">
        <f>AllCompare!BI40</f>
        <v>0</v>
      </c>
      <c r="BP46">
        <f>AllCompare!BJ40</f>
        <v>0</v>
      </c>
      <c r="BQ46">
        <f>AllCompare!BK40</f>
        <v>0</v>
      </c>
      <c r="BR46">
        <f>AllCompare!BL40</f>
        <v>0</v>
      </c>
      <c r="BS46">
        <f>AllCompare!BM40</f>
        <v>0</v>
      </c>
      <c r="BT46">
        <f>AllCompare!BN40</f>
        <v>0</v>
      </c>
      <c r="BU46">
        <f>AllCompare!BO40</f>
        <v>0</v>
      </c>
      <c r="BV46">
        <f>AllCompare!BP40</f>
        <v>0</v>
      </c>
      <c r="BW46">
        <f>AllCompare!BQ40</f>
        <v>0</v>
      </c>
      <c r="BX46">
        <f>AllCompare!BR40</f>
        <v>0</v>
      </c>
      <c r="BY46">
        <f>AllCompare!BS40</f>
        <v>0</v>
      </c>
      <c r="BZ46">
        <f>AllCompare!BT40</f>
        <v>0</v>
      </c>
      <c r="CA46">
        <f>AllCompare!BU40</f>
        <v>0</v>
      </c>
      <c r="CB46">
        <f>AllCompare!BV40</f>
        <v>0</v>
      </c>
      <c r="CC46">
        <f>AllCompare!BW40</f>
        <v>0</v>
      </c>
      <c r="CD46">
        <f>AllCompare!BX40</f>
        <v>0</v>
      </c>
      <c r="CE46">
        <f>AllCompare!BY40</f>
        <v>0</v>
      </c>
      <c r="CF46">
        <f>AllCompare!BZ40</f>
        <v>0</v>
      </c>
      <c r="CG46">
        <f>AllCompare!CA40</f>
        <v>0</v>
      </c>
      <c r="CH46">
        <f>AllCompare!CB40</f>
        <v>0</v>
      </c>
      <c r="CI46">
        <f>AllCompare!CC40</f>
        <v>0</v>
      </c>
      <c r="CJ46">
        <f>AllCompare!CD40</f>
        <v>0</v>
      </c>
      <c r="CK46">
        <f>AllCompare!CE40</f>
        <v>0</v>
      </c>
      <c r="CL46">
        <f>AllCompare!CF40</f>
        <v>0</v>
      </c>
      <c r="CM46">
        <f>AllCompare!CG40</f>
        <v>0</v>
      </c>
      <c r="CN46">
        <f>AllCompare!CH40</f>
        <v>0</v>
      </c>
      <c r="CO46">
        <f>AllCompare!CI40</f>
        <v>0</v>
      </c>
      <c r="CP46">
        <f>AllCompare!CJ40</f>
        <v>0</v>
      </c>
      <c r="CQ46">
        <f>AllCompare!CK40</f>
        <v>0</v>
      </c>
      <c r="CR46">
        <f>AllCompare!CL40</f>
        <v>0</v>
      </c>
      <c r="CS46">
        <f>AllCompare!CM40</f>
        <v>0</v>
      </c>
      <c r="CT46">
        <f>AllCompare!CN40</f>
        <v>0</v>
      </c>
      <c r="CU46">
        <f>AllCompare!CO40</f>
        <v>0</v>
      </c>
      <c r="CV46">
        <f>AllCompare!CP40</f>
        <v>0</v>
      </c>
      <c r="CW46">
        <f>AllCompare!CQ40</f>
        <v>0</v>
      </c>
      <c r="CX46">
        <f>AllCompare!CR40</f>
        <v>0</v>
      </c>
      <c r="CY46">
        <f>AllCompare!CS40</f>
        <v>0</v>
      </c>
      <c r="CZ46">
        <f>AllCompare!CT40</f>
        <v>0</v>
      </c>
      <c r="DA46">
        <f>AllCompare!CU40</f>
        <v>0</v>
      </c>
      <c r="DB46">
        <f>AllCompare!CV40</f>
        <v>0</v>
      </c>
      <c r="DC46">
        <f>AllCompare!CW40</f>
        <v>0</v>
      </c>
      <c r="DD46">
        <f>AllCompare!CX40</f>
        <v>0</v>
      </c>
      <c r="DE46">
        <f>AllCompare!CY40</f>
        <v>0</v>
      </c>
    </row>
    <row r="47" spans="7:109" ht="12" customHeight="1" x14ac:dyDescent="0.25">
      <c r="G47" t="str">
        <f>AllCompare!A41</f>
        <v>Harkin (D-IA)</v>
      </c>
      <c r="H47">
        <f>AllCompare!B41</f>
        <v>0</v>
      </c>
      <c r="I47">
        <f>AllCompare!C41</f>
        <v>0</v>
      </c>
      <c r="J47">
        <f>AllCompare!D41</f>
        <v>0</v>
      </c>
      <c r="K47">
        <f>AllCompare!E41</f>
        <v>0</v>
      </c>
      <c r="L47">
        <f>AllCompare!F41</f>
        <v>0</v>
      </c>
      <c r="M47">
        <f>AllCompare!G41</f>
        <v>0</v>
      </c>
      <c r="N47">
        <f>AllCompare!H41</f>
        <v>0</v>
      </c>
      <c r="O47">
        <f>AllCompare!I41</f>
        <v>0</v>
      </c>
      <c r="P47">
        <f>AllCompare!J41</f>
        <v>0</v>
      </c>
      <c r="Q47">
        <f>AllCompare!K41</f>
        <v>0</v>
      </c>
      <c r="R47">
        <f>AllCompare!L41</f>
        <v>0</v>
      </c>
      <c r="S47">
        <f>AllCompare!M41</f>
        <v>0</v>
      </c>
      <c r="T47">
        <f>AllCompare!N41</f>
        <v>0</v>
      </c>
      <c r="U47">
        <f>AllCompare!O41</f>
        <v>0</v>
      </c>
      <c r="V47">
        <f>AllCompare!P41</f>
        <v>0</v>
      </c>
      <c r="W47">
        <f>AllCompare!Q41</f>
        <v>0</v>
      </c>
      <c r="X47">
        <f>AllCompare!R41</f>
        <v>0</v>
      </c>
      <c r="Y47">
        <f>AllCompare!S41</f>
        <v>0</v>
      </c>
      <c r="Z47">
        <f>AllCompare!T41</f>
        <v>0</v>
      </c>
      <c r="AA47">
        <f>AllCompare!U41</f>
        <v>0</v>
      </c>
      <c r="AB47">
        <f>AllCompare!V41</f>
        <v>0</v>
      </c>
      <c r="AC47">
        <f>AllCompare!W41</f>
        <v>0</v>
      </c>
      <c r="AD47">
        <f>AllCompare!X41</f>
        <v>0</v>
      </c>
      <c r="AE47">
        <f>AllCompare!Y41</f>
        <v>0</v>
      </c>
      <c r="AF47">
        <f>AllCompare!Z41</f>
        <v>0</v>
      </c>
      <c r="AG47">
        <f>AllCompare!AA41</f>
        <v>0</v>
      </c>
      <c r="AH47">
        <f>AllCompare!AB41</f>
        <v>0</v>
      </c>
      <c r="AI47">
        <f>AllCompare!AC41</f>
        <v>0</v>
      </c>
      <c r="AJ47">
        <f>AllCompare!AD41</f>
        <v>0</v>
      </c>
      <c r="AK47">
        <f>AllCompare!AE41</f>
        <v>0</v>
      </c>
      <c r="AL47">
        <f>AllCompare!AF41</f>
        <v>0</v>
      </c>
      <c r="AM47">
        <f>AllCompare!AG41</f>
        <v>0</v>
      </c>
      <c r="AN47">
        <f>AllCompare!AH41</f>
        <v>0</v>
      </c>
      <c r="AO47">
        <f>AllCompare!AI41</f>
        <v>0</v>
      </c>
      <c r="AP47">
        <f>AllCompare!AJ41</f>
        <v>0</v>
      </c>
      <c r="AQ47">
        <f>AllCompare!AK41</f>
        <v>0</v>
      </c>
      <c r="AR47">
        <f>AllCompare!AL41</f>
        <v>0</v>
      </c>
      <c r="AS47">
        <f>AllCompare!AM41</f>
        <v>0</v>
      </c>
      <c r="AT47">
        <f>AllCompare!AN41</f>
        <v>0</v>
      </c>
      <c r="AU47">
        <f>AllCompare!AO41</f>
        <v>0</v>
      </c>
      <c r="AV47">
        <f>AllCompare!AP41</f>
        <v>0</v>
      </c>
      <c r="AW47">
        <f>AllCompare!AQ41</f>
        <v>0</v>
      </c>
      <c r="AX47">
        <f>AllCompare!AR41</f>
        <v>0</v>
      </c>
      <c r="AY47">
        <f>AllCompare!AS41</f>
        <v>0</v>
      </c>
      <c r="AZ47">
        <f>AllCompare!AT41</f>
        <v>0</v>
      </c>
      <c r="BA47">
        <f>AllCompare!AU41</f>
        <v>0</v>
      </c>
      <c r="BB47">
        <f>AllCompare!AV41</f>
        <v>0</v>
      </c>
      <c r="BC47">
        <f>AllCompare!AW41</f>
        <v>0</v>
      </c>
      <c r="BD47">
        <f>AllCompare!AX41</f>
        <v>0</v>
      </c>
      <c r="BE47">
        <f>AllCompare!AY41</f>
        <v>0</v>
      </c>
      <c r="BF47">
        <f>AllCompare!AZ41</f>
        <v>0</v>
      </c>
      <c r="BG47">
        <f>AllCompare!BA41</f>
        <v>0</v>
      </c>
      <c r="BH47">
        <f>AllCompare!BB41</f>
        <v>0</v>
      </c>
      <c r="BI47">
        <f>AllCompare!BC41</f>
        <v>0</v>
      </c>
      <c r="BJ47">
        <f>AllCompare!BD41</f>
        <v>0</v>
      </c>
      <c r="BK47">
        <f>AllCompare!BE41</f>
        <v>0</v>
      </c>
      <c r="BL47">
        <f>AllCompare!BF41</f>
        <v>0</v>
      </c>
      <c r="BM47">
        <f>AllCompare!BG41</f>
        <v>0</v>
      </c>
      <c r="BN47">
        <f>AllCompare!BH41</f>
        <v>0</v>
      </c>
      <c r="BO47">
        <f>AllCompare!BI41</f>
        <v>0</v>
      </c>
      <c r="BP47">
        <f>AllCompare!BJ41</f>
        <v>0</v>
      </c>
      <c r="BQ47">
        <f>AllCompare!BK41</f>
        <v>0</v>
      </c>
      <c r="BR47">
        <f>AllCompare!BL41</f>
        <v>0</v>
      </c>
      <c r="BS47">
        <f>AllCompare!BM41</f>
        <v>0</v>
      </c>
      <c r="BT47">
        <f>AllCompare!BN41</f>
        <v>0</v>
      </c>
      <c r="BU47">
        <f>AllCompare!BO41</f>
        <v>0</v>
      </c>
      <c r="BV47">
        <f>AllCompare!BP41</f>
        <v>0</v>
      </c>
      <c r="BW47">
        <f>AllCompare!BQ41</f>
        <v>0</v>
      </c>
      <c r="BX47">
        <f>AllCompare!BR41</f>
        <v>0</v>
      </c>
      <c r="BY47">
        <f>AllCompare!BS41</f>
        <v>0</v>
      </c>
      <c r="BZ47">
        <f>AllCompare!BT41</f>
        <v>0</v>
      </c>
      <c r="CA47">
        <f>AllCompare!BU41</f>
        <v>0</v>
      </c>
      <c r="CB47">
        <f>AllCompare!BV41</f>
        <v>0</v>
      </c>
      <c r="CC47">
        <f>AllCompare!BW41</f>
        <v>0</v>
      </c>
      <c r="CD47">
        <f>AllCompare!BX41</f>
        <v>0</v>
      </c>
      <c r="CE47">
        <f>AllCompare!BY41</f>
        <v>0</v>
      </c>
      <c r="CF47">
        <f>AllCompare!BZ41</f>
        <v>0</v>
      </c>
      <c r="CG47">
        <f>AllCompare!CA41</f>
        <v>0</v>
      </c>
      <c r="CH47">
        <f>AllCompare!CB41</f>
        <v>0</v>
      </c>
      <c r="CI47">
        <f>AllCompare!CC41</f>
        <v>0</v>
      </c>
      <c r="CJ47">
        <f>AllCompare!CD41</f>
        <v>0</v>
      </c>
      <c r="CK47">
        <f>AllCompare!CE41</f>
        <v>0</v>
      </c>
      <c r="CL47">
        <f>AllCompare!CF41</f>
        <v>0</v>
      </c>
      <c r="CM47">
        <f>AllCompare!CG41</f>
        <v>0</v>
      </c>
      <c r="CN47">
        <f>AllCompare!CH41</f>
        <v>0</v>
      </c>
      <c r="CO47">
        <f>AllCompare!CI41</f>
        <v>0</v>
      </c>
      <c r="CP47">
        <f>AllCompare!CJ41</f>
        <v>0</v>
      </c>
      <c r="CQ47">
        <f>AllCompare!CK41</f>
        <v>0</v>
      </c>
      <c r="CR47">
        <f>AllCompare!CL41</f>
        <v>0</v>
      </c>
      <c r="CS47">
        <f>AllCompare!CM41</f>
        <v>0</v>
      </c>
      <c r="CT47">
        <f>AllCompare!CN41</f>
        <v>0</v>
      </c>
      <c r="CU47">
        <f>AllCompare!CO41</f>
        <v>0</v>
      </c>
      <c r="CV47">
        <f>AllCompare!CP41</f>
        <v>0</v>
      </c>
      <c r="CW47">
        <f>AllCompare!CQ41</f>
        <v>0</v>
      </c>
      <c r="CX47">
        <f>AllCompare!CR41</f>
        <v>0</v>
      </c>
      <c r="CY47">
        <f>AllCompare!CS41</f>
        <v>0</v>
      </c>
      <c r="CZ47">
        <f>AllCompare!CT41</f>
        <v>0</v>
      </c>
      <c r="DA47">
        <f>AllCompare!CU41</f>
        <v>0</v>
      </c>
      <c r="DB47">
        <f>AllCompare!CV41</f>
        <v>0</v>
      </c>
      <c r="DC47">
        <f>AllCompare!CW41</f>
        <v>0</v>
      </c>
      <c r="DD47">
        <f>AllCompare!CX41</f>
        <v>0</v>
      </c>
      <c r="DE47">
        <f>AllCompare!CY41</f>
        <v>0</v>
      </c>
    </row>
    <row r="48" spans="7:109" ht="12" customHeight="1" x14ac:dyDescent="0.25">
      <c r="G48" t="str">
        <f>AllCompare!A42</f>
        <v>Hatch (R-UT)</v>
      </c>
      <c r="H48">
        <f>AllCompare!B42</f>
        <v>0</v>
      </c>
      <c r="I48">
        <f>AllCompare!C42</f>
        <v>0</v>
      </c>
      <c r="J48">
        <f>AllCompare!D42</f>
        <v>0</v>
      </c>
      <c r="K48">
        <f>AllCompare!E42</f>
        <v>0</v>
      </c>
      <c r="L48">
        <f>AllCompare!F42</f>
        <v>0</v>
      </c>
      <c r="M48">
        <f>AllCompare!G42</f>
        <v>0</v>
      </c>
      <c r="N48">
        <f>AllCompare!H42</f>
        <v>0</v>
      </c>
      <c r="O48">
        <f>AllCompare!I42</f>
        <v>0</v>
      </c>
      <c r="P48">
        <f>AllCompare!J42</f>
        <v>0</v>
      </c>
      <c r="Q48">
        <f>AllCompare!K42</f>
        <v>0</v>
      </c>
      <c r="R48">
        <f>AllCompare!L42</f>
        <v>0</v>
      </c>
      <c r="S48">
        <f>AllCompare!M42</f>
        <v>0</v>
      </c>
      <c r="T48">
        <f>AllCompare!N42</f>
        <v>0</v>
      </c>
      <c r="U48">
        <f>AllCompare!O42</f>
        <v>0</v>
      </c>
      <c r="V48">
        <f>AllCompare!P42</f>
        <v>0</v>
      </c>
      <c r="W48">
        <f>AllCompare!Q42</f>
        <v>0</v>
      </c>
      <c r="X48">
        <f>AllCompare!R42</f>
        <v>0</v>
      </c>
      <c r="Y48">
        <f>AllCompare!S42</f>
        <v>0</v>
      </c>
      <c r="Z48">
        <f>AllCompare!T42</f>
        <v>0</v>
      </c>
      <c r="AA48">
        <f>AllCompare!U42</f>
        <v>0</v>
      </c>
      <c r="AB48">
        <f>AllCompare!V42</f>
        <v>0</v>
      </c>
      <c r="AC48">
        <f>AllCompare!W42</f>
        <v>0</v>
      </c>
      <c r="AD48">
        <f>AllCompare!X42</f>
        <v>0</v>
      </c>
      <c r="AE48">
        <f>AllCompare!Y42</f>
        <v>0</v>
      </c>
      <c r="AF48">
        <f>AllCompare!Z42</f>
        <v>0</v>
      </c>
      <c r="AG48">
        <f>AllCompare!AA42</f>
        <v>0</v>
      </c>
      <c r="AH48">
        <f>AllCompare!AB42</f>
        <v>0</v>
      </c>
      <c r="AI48">
        <f>AllCompare!AC42</f>
        <v>0</v>
      </c>
      <c r="AJ48">
        <f>AllCompare!AD42</f>
        <v>0</v>
      </c>
      <c r="AK48">
        <f>AllCompare!AE42</f>
        <v>0</v>
      </c>
      <c r="AL48">
        <f>AllCompare!AF42</f>
        <v>0</v>
      </c>
      <c r="AM48">
        <f>AllCompare!AG42</f>
        <v>0</v>
      </c>
      <c r="AN48">
        <f>AllCompare!AH42</f>
        <v>0</v>
      </c>
      <c r="AO48">
        <f>AllCompare!AI42</f>
        <v>0</v>
      </c>
      <c r="AP48">
        <f>AllCompare!AJ42</f>
        <v>0</v>
      </c>
      <c r="AQ48">
        <f>AllCompare!AK42</f>
        <v>0</v>
      </c>
      <c r="AR48">
        <f>AllCompare!AL42</f>
        <v>0</v>
      </c>
      <c r="AS48">
        <f>AllCompare!AM42</f>
        <v>0</v>
      </c>
      <c r="AT48">
        <f>AllCompare!AN42</f>
        <v>0</v>
      </c>
      <c r="AU48">
        <f>AllCompare!AO42</f>
        <v>0</v>
      </c>
      <c r="AV48">
        <f>AllCompare!AP42</f>
        <v>0</v>
      </c>
      <c r="AW48">
        <f>AllCompare!AQ42</f>
        <v>0</v>
      </c>
      <c r="AX48">
        <f>AllCompare!AR42</f>
        <v>0</v>
      </c>
      <c r="AY48">
        <f>AllCompare!AS42</f>
        <v>0</v>
      </c>
      <c r="AZ48">
        <f>AllCompare!AT42</f>
        <v>0</v>
      </c>
      <c r="BA48">
        <f>AllCompare!AU42</f>
        <v>0</v>
      </c>
      <c r="BB48">
        <f>AllCompare!AV42</f>
        <v>0</v>
      </c>
      <c r="BC48">
        <f>AllCompare!AW42</f>
        <v>0</v>
      </c>
      <c r="BD48">
        <f>AllCompare!AX42</f>
        <v>0</v>
      </c>
      <c r="BE48">
        <f>AllCompare!AY42</f>
        <v>0</v>
      </c>
      <c r="BF48">
        <f>AllCompare!AZ42</f>
        <v>0</v>
      </c>
      <c r="BG48">
        <f>AllCompare!BA42</f>
        <v>0</v>
      </c>
      <c r="BH48">
        <f>AllCompare!BB42</f>
        <v>0</v>
      </c>
      <c r="BI48">
        <f>AllCompare!BC42</f>
        <v>0</v>
      </c>
      <c r="BJ48">
        <f>AllCompare!BD42</f>
        <v>0</v>
      </c>
      <c r="BK48">
        <f>AllCompare!BE42</f>
        <v>0</v>
      </c>
      <c r="BL48">
        <f>AllCompare!BF42</f>
        <v>0</v>
      </c>
      <c r="BM48">
        <f>AllCompare!BG42</f>
        <v>0</v>
      </c>
      <c r="BN48">
        <f>AllCompare!BH42</f>
        <v>0</v>
      </c>
      <c r="BO48">
        <f>AllCompare!BI42</f>
        <v>0</v>
      </c>
      <c r="BP48">
        <f>AllCompare!BJ42</f>
        <v>0</v>
      </c>
      <c r="BQ48">
        <f>AllCompare!BK42</f>
        <v>0</v>
      </c>
      <c r="BR48">
        <f>AllCompare!BL42</f>
        <v>0</v>
      </c>
      <c r="BS48">
        <f>AllCompare!BM42</f>
        <v>0</v>
      </c>
      <c r="BT48">
        <f>AllCompare!BN42</f>
        <v>0</v>
      </c>
      <c r="BU48">
        <f>AllCompare!BO42</f>
        <v>0</v>
      </c>
      <c r="BV48">
        <f>AllCompare!BP42</f>
        <v>0</v>
      </c>
      <c r="BW48">
        <f>AllCompare!BQ42</f>
        <v>0</v>
      </c>
      <c r="BX48">
        <f>AllCompare!BR42</f>
        <v>0</v>
      </c>
      <c r="BY48">
        <f>AllCompare!BS42</f>
        <v>0</v>
      </c>
      <c r="BZ48">
        <f>AllCompare!BT42</f>
        <v>0</v>
      </c>
      <c r="CA48">
        <f>AllCompare!BU42</f>
        <v>0</v>
      </c>
      <c r="CB48">
        <f>AllCompare!BV42</f>
        <v>0</v>
      </c>
      <c r="CC48">
        <f>AllCompare!BW42</f>
        <v>0</v>
      </c>
      <c r="CD48">
        <f>AllCompare!BX42</f>
        <v>0</v>
      </c>
      <c r="CE48">
        <f>AllCompare!BY42</f>
        <v>0</v>
      </c>
      <c r="CF48">
        <f>AllCompare!BZ42</f>
        <v>0</v>
      </c>
      <c r="CG48">
        <f>AllCompare!CA42</f>
        <v>0</v>
      </c>
      <c r="CH48">
        <f>AllCompare!CB42</f>
        <v>0</v>
      </c>
      <c r="CI48">
        <f>AllCompare!CC42</f>
        <v>0</v>
      </c>
      <c r="CJ48">
        <f>AllCompare!CD42</f>
        <v>0</v>
      </c>
      <c r="CK48">
        <f>AllCompare!CE42</f>
        <v>0</v>
      </c>
      <c r="CL48">
        <f>AllCompare!CF42</f>
        <v>0</v>
      </c>
      <c r="CM48">
        <f>AllCompare!CG42</f>
        <v>0</v>
      </c>
      <c r="CN48">
        <f>AllCompare!CH42</f>
        <v>0</v>
      </c>
      <c r="CO48">
        <f>AllCompare!CI42</f>
        <v>0</v>
      </c>
      <c r="CP48">
        <f>AllCompare!CJ42</f>
        <v>0</v>
      </c>
      <c r="CQ48">
        <f>AllCompare!CK42</f>
        <v>0</v>
      </c>
      <c r="CR48">
        <f>AllCompare!CL42</f>
        <v>0</v>
      </c>
      <c r="CS48">
        <f>AllCompare!CM42</f>
        <v>0</v>
      </c>
      <c r="CT48">
        <f>AllCompare!CN42</f>
        <v>0</v>
      </c>
      <c r="CU48">
        <f>AllCompare!CO42</f>
        <v>0</v>
      </c>
      <c r="CV48">
        <f>AllCompare!CP42</f>
        <v>0</v>
      </c>
      <c r="CW48">
        <f>AllCompare!CQ42</f>
        <v>0</v>
      </c>
      <c r="CX48">
        <f>AllCompare!CR42</f>
        <v>0</v>
      </c>
      <c r="CY48">
        <f>AllCompare!CS42</f>
        <v>0</v>
      </c>
      <c r="CZ48">
        <f>AllCompare!CT42</f>
        <v>0</v>
      </c>
      <c r="DA48">
        <f>AllCompare!CU42</f>
        <v>0</v>
      </c>
      <c r="DB48">
        <f>AllCompare!CV42</f>
        <v>0</v>
      </c>
      <c r="DC48">
        <f>AllCompare!CW42</f>
        <v>0</v>
      </c>
      <c r="DD48">
        <f>AllCompare!CX42</f>
        <v>0</v>
      </c>
      <c r="DE48">
        <f>AllCompare!CY42</f>
        <v>0</v>
      </c>
    </row>
    <row r="49" spans="7:109" ht="12" customHeight="1" x14ac:dyDescent="0.25">
      <c r="G49" t="str">
        <f>AllCompare!A43</f>
        <v>Heller (R-NV)</v>
      </c>
      <c r="H49">
        <f>AllCompare!B43</f>
        <v>0</v>
      </c>
      <c r="I49">
        <f>AllCompare!C43</f>
        <v>0</v>
      </c>
      <c r="J49">
        <f>AllCompare!D43</f>
        <v>0</v>
      </c>
      <c r="K49">
        <f>AllCompare!E43</f>
        <v>0</v>
      </c>
      <c r="L49">
        <f>AllCompare!F43</f>
        <v>0</v>
      </c>
      <c r="M49">
        <f>AllCompare!G43</f>
        <v>0</v>
      </c>
      <c r="N49">
        <f>AllCompare!H43</f>
        <v>0</v>
      </c>
      <c r="O49">
        <f>AllCompare!I43</f>
        <v>0</v>
      </c>
      <c r="P49">
        <f>AllCompare!J43</f>
        <v>0</v>
      </c>
      <c r="Q49">
        <f>AllCompare!K43</f>
        <v>0</v>
      </c>
      <c r="R49">
        <f>AllCompare!L43</f>
        <v>0</v>
      </c>
      <c r="S49">
        <f>AllCompare!M43</f>
        <v>0</v>
      </c>
      <c r="T49">
        <f>AllCompare!N43</f>
        <v>0</v>
      </c>
      <c r="U49">
        <f>AllCompare!O43</f>
        <v>0</v>
      </c>
      <c r="V49">
        <f>AllCompare!P43</f>
        <v>0</v>
      </c>
      <c r="W49">
        <f>AllCompare!Q43</f>
        <v>0</v>
      </c>
      <c r="X49">
        <f>AllCompare!R43</f>
        <v>0</v>
      </c>
      <c r="Y49">
        <f>AllCompare!S43</f>
        <v>0</v>
      </c>
      <c r="Z49">
        <f>AllCompare!T43</f>
        <v>0</v>
      </c>
      <c r="AA49">
        <f>AllCompare!U43</f>
        <v>0</v>
      </c>
      <c r="AB49">
        <f>AllCompare!V43</f>
        <v>0</v>
      </c>
      <c r="AC49">
        <f>AllCompare!W43</f>
        <v>0</v>
      </c>
      <c r="AD49">
        <f>AllCompare!X43</f>
        <v>0</v>
      </c>
      <c r="AE49">
        <f>AllCompare!Y43</f>
        <v>0</v>
      </c>
      <c r="AF49">
        <f>AllCompare!Z43</f>
        <v>0</v>
      </c>
      <c r="AG49">
        <f>AllCompare!AA43</f>
        <v>0</v>
      </c>
      <c r="AH49">
        <f>AllCompare!AB43</f>
        <v>0</v>
      </c>
      <c r="AI49">
        <f>AllCompare!AC43</f>
        <v>0</v>
      </c>
      <c r="AJ49">
        <f>AllCompare!AD43</f>
        <v>0</v>
      </c>
      <c r="AK49">
        <f>AllCompare!AE43</f>
        <v>0</v>
      </c>
      <c r="AL49">
        <f>AllCompare!AF43</f>
        <v>0</v>
      </c>
      <c r="AM49">
        <f>AllCompare!AG43</f>
        <v>0</v>
      </c>
      <c r="AN49">
        <f>AllCompare!AH43</f>
        <v>0</v>
      </c>
      <c r="AO49">
        <f>AllCompare!AI43</f>
        <v>0</v>
      </c>
      <c r="AP49">
        <f>AllCompare!AJ43</f>
        <v>0</v>
      </c>
      <c r="AQ49">
        <f>AllCompare!AK43</f>
        <v>0</v>
      </c>
      <c r="AR49">
        <f>AllCompare!AL43</f>
        <v>0</v>
      </c>
      <c r="AS49">
        <f>AllCompare!AM43</f>
        <v>0</v>
      </c>
      <c r="AT49">
        <f>AllCompare!AN43</f>
        <v>0</v>
      </c>
      <c r="AU49">
        <f>AllCompare!AO43</f>
        <v>0</v>
      </c>
      <c r="AV49">
        <f>AllCompare!AP43</f>
        <v>0</v>
      </c>
      <c r="AW49">
        <f>AllCompare!AQ43</f>
        <v>0</v>
      </c>
      <c r="AX49">
        <f>AllCompare!AR43</f>
        <v>0</v>
      </c>
      <c r="AY49">
        <f>AllCompare!AS43</f>
        <v>0</v>
      </c>
      <c r="AZ49">
        <f>AllCompare!AT43</f>
        <v>0</v>
      </c>
      <c r="BA49">
        <f>AllCompare!AU43</f>
        <v>0</v>
      </c>
      <c r="BB49">
        <f>AllCompare!AV43</f>
        <v>0</v>
      </c>
      <c r="BC49">
        <f>AllCompare!AW43</f>
        <v>0</v>
      </c>
      <c r="BD49">
        <f>AllCompare!AX43</f>
        <v>0</v>
      </c>
      <c r="BE49">
        <f>AllCompare!AY43</f>
        <v>0</v>
      </c>
      <c r="BF49">
        <f>AllCompare!AZ43</f>
        <v>0</v>
      </c>
      <c r="BG49">
        <f>AllCompare!BA43</f>
        <v>0</v>
      </c>
      <c r="BH49">
        <f>AllCompare!BB43</f>
        <v>0</v>
      </c>
      <c r="BI49">
        <f>AllCompare!BC43</f>
        <v>0</v>
      </c>
      <c r="BJ49">
        <f>AllCompare!BD43</f>
        <v>0</v>
      </c>
      <c r="BK49">
        <f>AllCompare!BE43</f>
        <v>0</v>
      </c>
      <c r="BL49">
        <f>AllCompare!BF43</f>
        <v>0</v>
      </c>
      <c r="BM49">
        <f>AllCompare!BG43</f>
        <v>0</v>
      </c>
      <c r="BN49">
        <f>AllCompare!BH43</f>
        <v>0</v>
      </c>
      <c r="BO49">
        <f>AllCompare!BI43</f>
        <v>0</v>
      </c>
      <c r="BP49">
        <f>AllCompare!BJ43</f>
        <v>0</v>
      </c>
      <c r="BQ49">
        <f>AllCompare!BK43</f>
        <v>0</v>
      </c>
      <c r="BR49">
        <f>AllCompare!BL43</f>
        <v>0</v>
      </c>
      <c r="BS49">
        <f>AllCompare!BM43</f>
        <v>0</v>
      </c>
      <c r="BT49">
        <f>AllCompare!BN43</f>
        <v>0</v>
      </c>
      <c r="BU49">
        <f>AllCompare!BO43</f>
        <v>0</v>
      </c>
      <c r="BV49">
        <f>AllCompare!BP43</f>
        <v>0</v>
      </c>
      <c r="BW49">
        <f>AllCompare!BQ43</f>
        <v>0</v>
      </c>
      <c r="BX49">
        <f>AllCompare!BR43</f>
        <v>0</v>
      </c>
      <c r="BY49">
        <f>AllCompare!BS43</f>
        <v>0</v>
      </c>
      <c r="BZ49">
        <f>AllCompare!BT43</f>
        <v>0</v>
      </c>
      <c r="CA49">
        <f>AllCompare!BU43</f>
        <v>0</v>
      </c>
      <c r="CB49">
        <f>AllCompare!BV43</f>
        <v>0</v>
      </c>
      <c r="CC49">
        <f>AllCompare!BW43</f>
        <v>0</v>
      </c>
      <c r="CD49">
        <f>AllCompare!BX43</f>
        <v>0</v>
      </c>
      <c r="CE49">
        <f>AllCompare!BY43</f>
        <v>0</v>
      </c>
      <c r="CF49">
        <f>AllCompare!BZ43</f>
        <v>0</v>
      </c>
      <c r="CG49">
        <f>AllCompare!CA43</f>
        <v>0</v>
      </c>
      <c r="CH49">
        <f>AllCompare!CB43</f>
        <v>0</v>
      </c>
      <c r="CI49">
        <f>AllCompare!CC43</f>
        <v>0</v>
      </c>
      <c r="CJ49">
        <f>AllCompare!CD43</f>
        <v>0</v>
      </c>
      <c r="CK49">
        <f>AllCompare!CE43</f>
        <v>0</v>
      </c>
      <c r="CL49">
        <f>AllCompare!CF43</f>
        <v>0</v>
      </c>
      <c r="CM49">
        <f>AllCompare!CG43</f>
        <v>0</v>
      </c>
      <c r="CN49">
        <f>AllCompare!CH43</f>
        <v>0</v>
      </c>
      <c r="CO49">
        <f>AllCompare!CI43</f>
        <v>0</v>
      </c>
      <c r="CP49">
        <f>AllCompare!CJ43</f>
        <v>0</v>
      </c>
      <c r="CQ49">
        <f>AllCompare!CK43</f>
        <v>0</v>
      </c>
      <c r="CR49">
        <f>AllCompare!CL43</f>
        <v>0</v>
      </c>
      <c r="CS49">
        <f>AllCompare!CM43</f>
        <v>0</v>
      </c>
      <c r="CT49">
        <f>AllCompare!CN43</f>
        <v>0</v>
      </c>
      <c r="CU49">
        <f>AllCompare!CO43</f>
        <v>0</v>
      </c>
      <c r="CV49">
        <f>AllCompare!CP43</f>
        <v>0</v>
      </c>
      <c r="CW49">
        <f>AllCompare!CQ43</f>
        <v>0</v>
      </c>
      <c r="CX49">
        <f>AllCompare!CR43</f>
        <v>0</v>
      </c>
      <c r="CY49">
        <f>AllCompare!CS43</f>
        <v>0</v>
      </c>
      <c r="CZ49">
        <f>AllCompare!CT43</f>
        <v>0</v>
      </c>
      <c r="DA49">
        <f>AllCompare!CU43</f>
        <v>0</v>
      </c>
      <c r="DB49">
        <f>AllCompare!CV43</f>
        <v>0</v>
      </c>
      <c r="DC49">
        <f>AllCompare!CW43</f>
        <v>0</v>
      </c>
      <c r="DD49">
        <f>AllCompare!CX43</f>
        <v>0</v>
      </c>
      <c r="DE49">
        <f>AllCompare!CY43</f>
        <v>0</v>
      </c>
    </row>
    <row r="50" spans="7:109" ht="12" customHeight="1" x14ac:dyDescent="0.25">
      <c r="G50" t="str">
        <f>AllCompare!A44</f>
        <v>Hoeven (R-ND)</v>
      </c>
      <c r="H50">
        <f>AllCompare!B44</f>
        <v>0</v>
      </c>
      <c r="I50">
        <f>AllCompare!C44</f>
        <v>0</v>
      </c>
      <c r="J50">
        <f>AllCompare!D44</f>
        <v>0</v>
      </c>
      <c r="K50">
        <f>AllCompare!E44</f>
        <v>0</v>
      </c>
      <c r="L50">
        <f>AllCompare!F44</f>
        <v>0</v>
      </c>
      <c r="M50">
        <f>AllCompare!G44</f>
        <v>0</v>
      </c>
      <c r="N50">
        <f>AllCompare!H44</f>
        <v>0</v>
      </c>
      <c r="O50">
        <f>AllCompare!I44</f>
        <v>0</v>
      </c>
      <c r="P50">
        <f>AllCompare!J44</f>
        <v>0</v>
      </c>
      <c r="Q50">
        <f>AllCompare!K44</f>
        <v>0</v>
      </c>
      <c r="R50">
        <f>AllCompare!L44</f>
        <v>0</v>
      </c>
      <c r="S50">
        <f>AllCompare!M44</f>
        <v>0</v>
      </c>
      <c r="T50">
        <f>AllCompare!N44</f>
        <v>0</v>
      </c>
      <c r="U50">
        <f>AllCompare!O44</f>
        <v>0</v>
      </c>
      <c r="V50">
        <f>AllCompare!P44</f>
        <v>0</v>
      </c>
      <c r="W50">
        <f>AllCompare!Q44</f>
        <v>0</v>
      </c>
      <c r="X50">
        <f>AllCompare!R44</f>
        <v>0</v>
      </c>
      <c r="Y50">
        <f>AllCompare!S44</f>
        <v>0</v>
      </c>
      <c r="Z50">
        <f>AllCompare!T44</f>
        <v>0</v>
      </c>
      <c r="AA50">
        <f>AllCompare!U44</f>
        <v>0</v>
      </c>
      <c r="AB50">
        <f>AllCompare!V44</f>
        <v>0</v>
      </c>
      <c r="AC50">
        <f>AllCompare!W44</f>
        <v>0</v>
      </c>
      <c r="AD50">
        <f>AllCompare!X44</f>
        <v>0</v>
      </c>
      <c r="AE50">
        <f>AllCompare!Y44</f>
        <v>0</v>
      </c>
      <c r="AF50">
        <f>AllCompare!Z44</f>
        <v>0</v>
      </c>
      <c r="AG50">
        <f>AllCompare!AA44</f>
        <v>0</v>
      </c>
      <c r="AH50">
        <f>AllCompare!AB44</f>
        <v>0</v>
      </c>
      <c r="AI50">
        <f>AllCompare!AC44</f>
        <v>0</v>
      </c>
      <c r="AJ50">
        <f>AllCompare!AD44</f>
        <v>0</v>
      </c>
      <c r="AK50">
        <f>AllCompare!AE44</f>
        <v>0</v>
      </c>
      <c r="AL50">
        <f>AllCompare!AF44</f>
        <v>0</v>
      </c>
      <c r="AM50">
        <f>AllCompare!AG44</f>
        <v>0</v>
      </c>
      <c r="AN50">
        <f>AllCompare!AH44</f>
        <v>0</v>
      </c>
      <c r="AO50">
        <f>AllCompare!AI44</f>
        <v>0</v>
      </c>
      <c r="AP50">
        <f>AllCompare!AJ44</f>
        <v>0</v>
      </c>
      <c r="AQ50">
        <f>AllCompare!AK44</f>
        <v>0</v>
      </c>
      <c r="AR50">
        <f>AllCompare!AL44</f>
        <v>0</v>
      </c>
      <c r="AS50">
        <f>AllCompare!AM44</f>
        <v>0</v>
      </c>
      <c r="AT50">
        <f>AllCompare!AN44</f>
        <v>0</v>
      </c>
      <c r="AU50">
        <f>AllCompare!AO44</f>
        <v>0</v>
      </c>
      <c r="AV50">
        <f>AllCompare!AP44</f>
        <v>0</v>
      </c>
      <c r="AW50">
        <f>AllCompare!AQ44</f>
        <v>0</v>
      </c>
      <c r="AX50">
        <f>AllCompare!AR44</f>
        <v>0</v>
      </c>
      <c r="AY50">
        <f>AllCompare!AS44</f>
        <v>0</v>
      </c>
      <c r="AZ50">
        <f>AllCompare!AT44</f>
        <v>0</v>
      </c>
      <c r="BA50">
        <f>AllCompare!AU44</f>
        <v>0</v>
      </c>
      <c r="BB50">
        <f>AllCompare!AV44</f>
        <v>0</v>
      </c>
      <c r="BC50">
        <f>AllCompare!AW44</f>
        <v>0</v>
      </c>
      <c r="BD50">
        <f>AllCompare!AX44</f>
        <v>0</v>
      </c>
      <c r="BE50">
        <f>AllCompare!AY44</f>
        <v>0</v>
      </c>
      <c r="BF50">
        <f>AllCompare!AZ44</f>
        <v>0</v>
      </c>
      <c r="BG50">
        <f>AllCompare!BA44</f>
        <v>0</v>
      </c>
      <c r="BH50">
        <f>AllCompare!BB44</f>
        <v>0</v>
      </c>
      <c r="BI50">
        <f>AllCompare!BC44</f>
        <v>0</v>
      </c>
      <c r="BJ50">
        <f>AllCompare!BD44</f>
        <v>0</v>
      </c>
      <c r="BK50">
        <f>AllCompare!BE44</f>
        <v>0</v>
      </c>
      <c r="BL50">
        <f>AllCompare!BF44</f>
        <v>0</v>
      </c>
      <c r="BM50">
        <f>AllCompare!BG44</f>
        <v>0</v>
      </c>
      <c r="BN50">
        <f>AllCompare!BH44</f>
        <v>0</v>
      </c>
      <c r="BO50">
        <f>AllCompare!BI44</f>
        <v>0</v>
      </c>
      <c r="BP50">
        <f>AllCompare!BJ44</f>
        <v>0</v>
      </c>
      <c r="BQ50">
        <f>AllCompare!BK44</f>
        <v>0</v>
      </c>
      <c r="BR50">
        <f>AllCompare!BL44</f>
        <v>0</v>
      </c>
      <c r="BS50">
        <f>AllCompare!BM44</f>
        <v>0</v>
      </c>
      <c r="BT50">
        <f>AllCompare!BN44</f>
        <v>0</v>
      </c>
      <c r="BU50">
        <f>AllCompare!BO44</f>
        <v>0</v>
      </c>
      <c r="BV50">
        <f>AllCompare!BP44</f>
        <v>0</v>
      </c>
      <c r="BW50">
        <f>AllCompare!BQ44</f>
        <v>0</v>
      </c>
      <c r="BX50">
        <f>AllCompare!BR44</f>
        <v>0</v>
      </c>
      <c r="BY50">
        <f>AllCompare!BS44</f>
        <v>0</v>
      </c>
      <c r="BZ50">
        <f>AllCompare!BT44</f>
        <v>0</v>
      </c>
      <c r="CA50">
        <f>AllCompare!BU44</f>
        <v>0</v>
      </c>
      <c r="CB50">
        <f>AllCompare!BV44</f>
        <v>0</v>
      </c>
      <c r="CC50">
        <f>AllCompare!BW44</f>
        <v>0</v>
      </c>
      <c r="CD50">
        <f>AllCompare!BX44</f>
        <v>0</v>
      </c>
      <c r="CE50">
        <f>AllCompare!BY44</f>
        <v>0</v>
      </c>
      <c r="CF50">
        <f>AllCompare!BZ44</f>
        <v>0</v>
      </c>
      <c r="CG50">
        <f>AllCompare!CA44</f>
        <v>0</v>
      </c>
      <c r="CH50">
        <f>AllCompare!CB44</f>
        <v>0</v>
      </c>
      <c r="CI50">
        <f>AllCompare!CC44</f>
        <v>0</v>
      </c>
      <c r="CJ50">
        <f>AllCompare!CD44</f>
        <v>0</v>
      </c>
      <c r="CK50">
        <f>AllCompare!CE44</f>
        <v>0</v>
      </c>
      <c r="CL50">
        <f>AllCompare!CF44</f>
        <v>0</v>
      </c>
      <c r="CM50">
        <f>AllCompare!CG44</f>
        <v>0</v>
      </c>
      <c r="CN50">
        <f>AllCompare!CH44</f>
        <v>0</v>
      </c>
      <c r="CO50">
        <f>AllCompare!CI44</f>
        <v>0</v>
      </c>
      <c r="CP50">
        <f>AllCompare!CJ44</f>
        <v>0</v>
      </c>
      <c r="CQ50">
        <f>AllCompare!CK44</f>
        <v>0</v>
      </c>
      <c r="CR50">
        <f>AllCompare!CL44</f>
        <v>0</v>
      </c>
      <c r="CS50">
        <f>AllCompare!CM44</f>
        <v>0</v>
      </c>
      <c r="CT50">
        <f>AllCompare!CN44</f>
        <v>0</v>
      </c>
      <c r="CU50">
        <f>AllCompare!CO44</f>
        <v>0</v>
      </c>
      <c r="CV50">
        <f>AllCompare!CP44</f>
        <v>0</v>
      </c>
      <c r="CW50">
        <f>AllCompare!CQ44</f>
        <v>0</v>
      </c>
      <c r="CX50">
        <f>AllCompare!CR44</f>
        <v>0</v>
      </c>
      <c r="CY50">
        <f>AllCompare!CS44</f>
        <v>0</v>
      </c>
      <c r="CZ50">
        <f>AllCompare!CT44</f>
        <v>0</v>
      </c>
      <c r="DA50">
        <f>AllCompare!CU44</f>
        <v>0</v>
      </c>
      <c r="DB50">
        <f>AllCompare!CV44</f>
        <v>0</v>
      </c>
      <c r="DC50">
        <f>AllCompare!CW44</f>
        <v>0</v>
      </c>
      <c r="DD50">
        <f>AllCompare!CX44</f>
        <v>0</v>
      </c>
      <c r="DE50">
        <f>AllCompare!CY44</f>
        <v>0</v>
      </c>
    </row>
    <row r="51" spans="7:109" ht="12" customHeight="1" x14ac:dyDescent="0.25">
      <c r="G51" t="str">
        <f>AllCompare!A45</f>
        <v>Hutchison (R-TX)</v>
      </c>
      <c r="H51">
        <f>AllCompare!B45</f>
        <v>0</v>
      </c>
      <c r="I51">
        <f>AllCompare!C45</f>
        <v>0</v>
      </c>
      <c r="J51">
        <f>AllCompare!D45</f>
        <v>0</v>
      </c>
      <c r="K51">
        <f>AllCompare!E45</f>
        <v>0</v>
      </c>
      <c r="L51">
        <f>AllCompare!F45</f>
        <v>0</v>
      </c>
      <c r="M51">
        <f>AllCompare!G45</f>
        <v>0</v>
      </c>
      <c r="N51">
        <f>AllCompare!H45</f>
        <v>0</v>
      </c>
      <c r="O51">
        <f>AllCompare!I45</f>
        <v>0</v>
      </c>
      <c r="P51">
        <f>AllCompare!J45</f>
        <v>0</v>
      </c>
      <c r="Q51">
        <f>AllCompare!K45</f>
        <v>0</v>
      </c>
      <c r="R51">
        <f>AllCompare!L45</f>
        <v>0</v>
      </c>
      <c r="S51">
        <f>AllCompare!M45</f>
        <v>0</v>
      </c>
      <c r="T51">
        <f>AllCompare!N45</f>
        <v>0</v>
      </c>
      <c r="U51">
        <f>AllCompare!O45</f>
        <v>0</v>
      </c>
      <c r="V51">
        <f>AllCompare!P45</f>
        <v>0</v>
      </c>
      <c r="W51">
        <f>AllCompare!Q45</f>
        <v>0</v>
      </c>
      <c r="X51">
        <f>AllCompare!R45</f>
        <v>0</v>
      </c>
      <c r="Y51">
        <f>AllCompare!S45</f>
        <v>0</v>
      </c>
      <c r="Z51">
        <f>AllCompare!T45</f>
        <v>0</v>
      </c>
      <c r="AA51">
        <f>AllCompare!U45</f>
        <v>0</v>
      </c>
      <c r="AB51">
        <f>AllCompare!V45</f>
        <v>0</v>
      </c>
      <c r="AC51">
        <f>AllCompare!W45</f>
        <v>0</v>
      </c>
      <c r="AD51">
        <f>AllCompare!X45</f>
        <v>0</v>
      </c>
      <c r="AE51">
        <f>AllCompare!Y45</f>
        <v>0</v>
      </c>
      <c r="AF51">
        <f>AllCompare!Z45</f>
        <v>0</v>
      </c>
      <c r="AG51">
        <f>AllCompare!AA45</f>
        <v>0</v>
      </c>
      <c r="AH51">
        <f>AllCompare!AB45</f>
        <v>0</v>
      </c>
      <c r="AI51">
        <f>AllCompare!AC45</f>
        <v>0</v>
      </c>
      <c r="AJ51">
        <f>AllCompare!AD45</f>
        <v>0</v>
      </c>
      <c r="AK51">
        <f>AllCompare!AE45</f>
        <v>0</v>
      </c>
      <c r="AL51">
        <f>AllCompare!AF45</f>
        <v>0</v>
      </c>
      <c r="AM51">
        <f>AllCompare!AG45</f>
        <v>0</v>
      </c>
      <c r="AN51">
        <f>AllCompare!AH45</f>
        <v>0</v>
      </c>
      <c r="AO51">
        <f>AllCompare!AI45</f>
        <v>0</v>
      </c>
      <c r="AP51">
        <f>AllCompare!AJ45</f>
        <v>0</v>
      </c>
      <c r="AQ51">
        <f>AllCompare!AK45</f>
        <v>0</v>
      </c>
      <c r="AR51">
        <f>AllCompare!AL45</f>
        <v>0</v>
      </c>
      <c r="AS51">
        <f>AllCompare!AM45</f>
        <v>0</v>
      </c>
      <c r="AT51">
        <f>AllCompare!AN45</f>
        <v>0</v>
      </c>
      <c r="AU51">
        <f>AllCompare!AO45</f>
        <v>0</v>
      </c>
      <c r="AV51">
        <f>AllCompare!AP45</f>
        <v>0</v>
      </c>
      <c r="AW51">
        <f>AllCompare!AQ45</f>
        <v>0</v>
      </c>
      <c r="AX51">
        <f>AllCompare!AR45</f>
        <v>0</v>
      </c>
      <c r="AY51">
        <f>AllCompare!AS45</f>
        <v>0</v>
      </c>
      <c r="AZ51">
        <f>AllCompare!AT45</f>
        <v>0</v>
      </c>
      <c r="BA51">
        <f>AllCompare!AU45</f>
        <v>0</v>
      </c>
      <c r="BB51">
        <f>AllCompare!AV45</f>
        <v>0</v>
      </c>
      <c r="BC51">
        <f>AllCompare!AW45</f>
        <v>0</v>
      </c>
      <c r="BD51">
        <f>AllCompare!AX45</f>
        <v>0</v>
      </c>
      <c r="BE51">
        <f>AllCompare!AY45</f>
        <v>0</v>
      </c>
      <c r="BF51">
        <f>AllCompare!AZ45</f>
        <v>0</v>
      </c>
      <c r="BG51">
        <f>AllCompare!BA45</f>
        <v>0</v>
      </c>
      <c r="BH51">
        <f>AllCompare!BB45</f>
        <v>0</v>
      </c>
      <c r="BI51">
        <f>AllCompare!BC45</f>
        <v>0</v>
      </c>
      <c r="BJ51">
        <f>AllCompare!BD45</f>
        <v>0</v>
      </c>
      <c r="BK51">
        <f>AllCompare!BE45</f>
        <v>0</v>
      </c>
      <c r="BL51">
        <f>AllCompare!BF45</f>
        <v>0</v>
      </c>
      <c r="BM51">
        <f>AllCompare!BG45</f>
        <v>0</v>
      </c>
      <c r="BN51">
        <f>AllCompare!BH45</f>
        <v>0</v>
      </c>
      <c r="BO51">
        <f>AllCompare!BI45</f>
        <v>0</v>
      </c>
      <c r="BP51">
        <f>AllCompare!BJ45</f>
        <v>0</v>
      </c>
      <c r="BQ51">
        <f>AllCompare!BK45</f>
        <v>0</v>
      </c>
      <c r="BR51">
        <f>AllCompare!BL45</f>
        <v>0</v>
      </c>
      <c r="BS51">
        <f>AllCompare!BM45</f>
        <v>0</v>
      </c>
      <c r="BT51">
        <f>AllCompare!BN45</f>
        <v>0</v>
      </c>
      <c r="BU51">
        <f>AllCompare!BO45</f>
        <v>0</v>
      </c>
      <c r="BV51">
        <f>AllCompare!BP45</f>
        <v>0</v>
      </c>
      <c r="BW51">
        <f>AllCompare!BQ45</f>
        <v>0</v>
      </c>
      <c r="BX51">
        <f>AllCompare!BR45</f>
        <v>0</v>
      </c>
      <c r="BY51">
        <f>AllCompare!BS45</f>
        <v>0</v>
      </c>
      <c r="BZ51">
        <f>AllCompare!BT45</f>
        <v>0</v>
      </c>
      <c r="CA51">
        <f>AllCompare!BU45</f>
        <v>0</v>
      </c>
      <c r="CB51">
        <f>AllCompare!BV45</f>
        <v>0</v>
      </c>
      <c r="CC51">
        <f>AllCompare!BW45</f>
        <v>0</v>
      </c>
      <c r="CD51">
        <f>AllCompare!BX45</f>
        <v>0</v>
      </c>
      <c r="CE51">
        <f>AllCompare!BY45</f>
        <v>0</v>
      </c>
      <c r="CF51">
        <f>AllCompare!BZ45</f>
        <v>0</v>
      </c>
      <c r="CG51">
        <f>AllCompare!CA45</f>
        <v>0</v>
      </c>
      <c r="CH51">
        <f>AllCompare!CB45</f>
        <v>0</v>
      </c>
      <c r="CI51">
        <f>AllCompare!CC45</f>
        <v>0</v>
      </c>
      <c r="CJ51">
        <f>AllCompare!CD45</f>
        <v>0</v>
      </c>
      <c r="CK51">
        <f>AllCompare!CE45</f>
        <v>0</v>
      </c>
      <c r="CL51">
        <f>AllCompare!CF45</f>
        <v>0</v>
      </c>
      <c r="CM51">
        <f>AllCompare!CG45</f>
        <v>0</v>
      </c>
      <c r="CN51">
        <f>AllCompare!CH45</f>
        <v>0</v>
      </c>
      <c r="CO51">
        <f>AllCompare!CI45</f>
        <v>0</v>
      </c>
      <c r="CP51">
        <f>AllCompare!CJ45</f>
        <v>0</v>
      </c>
      <c r="CQ51">
        <f>AllCompare!CK45</f>
        <v>0</v>
      </c>
      <c r="CR51">
        <f>AllCompare!CL45</f>
        <v>0</v>
      </c>
      <c r="CS51">
        <f>AllCompare!CM45</f>
        <v>0</v>
      </c>
      <c r="CT51">
        <f>AllCompare!CN45</f>
        <v>0</v>
      </c>
      <c r="CU51">
        <f>AllCompare!CO45</f>
        <v>0</v>
      </c>
      <c r="CV51">
        <f>AllCompare!CP45</f>
        <v>0</v>
      </c>
      <c r="CW51">
        <f>AllCompare!CQ45</f>
        <v>0</v>
      </c>
      <c r="CX51">
        <f>AllCompare!CR45</f>
        <v>0</v>
      </c>
      <c r="CY51">
        <f>AllCompare!CS45</f>
        <v>0</v>
      </c>
      <c r="CZ51">
        <f>AllCompare!CT45</f>
        <v>0</v>
      </c>
      <c r="DA51">
        <f>AllCompare!CU45</f>
        <v>0</v>
      </c>
      <c r="DB51">
        <f>AllCompare!CV45</f>
        <v>0</v>
      </c>
      <c r="DC51">
        <f>AllCompare!CW45</f>
        <v>0</v>
      </c>
      <c r="DD51">
        <f>AllCompare!CX45</f>
        <v>0</v>
      </c>
      <c r="DE51">
        <f>AllCompare!CY45</f>
        <v>0</v>
      </c>
    </row>
    <row r="52" spans="7:109" ht="12" customHeight="1" x14ac:dyDescent="0.25">
      <c r="G52" t="str">
        <f>AllCompare!A46</f>
        <v>Inhofe (R-OK)</v>
      </c>
      <c r="H52">
        <f>AllCompare!B46</f>
        <v>0</v>
      </c>
      <c r="I52">
        <f>AllCompare!C46</f>
        <v>0</v>
      </c>
      <c r="J52">
        <f>AllCompare!D46</f>
        <v>0</v>
      </c>
      <c r="K52">
        <f>AllCompare!E46</f>
        <v>0</v>
      </c>
      <c r="L52">
        <f>AllCompare!F46</f>
        <v>0</v>
      </c>
      <c r="M52">
        <f>AllCompare!G46</f>
        <v>0</v>
      </c>
      <c r="N52">
        <f>AllCompare!H46</f>
        <v>0</v>
      </c>
      <c r="O52">
        <f>AllCompare!I46</f>
        <v>0</v>
      </c>
      <c r="P52">
        <f>AllCompare!J46</f>
        <v>0</v>
      </c>
      <c r="Q52">
        <f>AllCompare!K46</f>
        <v>0</v>
      </c>
      <c r="R52">
        <f>AllCompare!L46</f>
        <v>0</v>
      </c>
      <c r="S52">
        <f>AllCompare!M46</f>
        <v>0</v>
      </c>
      <c r="T52">
        <f>AllCompare!N46</f>
        <v>0</v>
      </c>
      <c r="U52">
        <f>AllCompare!O46</f>
        <v>0</v>
      </c>
      <c r="V52">
        <f>AllCompare!P46</f>
        <v>0</v>
      </c>
      <c r="W52">
        <f>AllCompare!Q46</f>
        <v>0</v>
      </c>
      <c r="X52">
        <f>AllCompare!R46</f>
        <v>0</v>
      </c>
      <c r="Y52">
        <f>AllCompare!S46</f>
        <v>0</v>
      </c>
      <c r="Z52">
        <f>AllCompare!T46</f>
        <v>0</v>
      </c>
      <c r="AA52">
        <f>AllCompare!U46</f>
        <v>0</v>
      </c>
      <c r="AB52">
        <f>AllCompare!V46</f>
        <v>0</v>
      </c>
      <c r="AC52">
        <f>AllCompare!W46</f>
        <v>0</v>
      </c>
      <c r="AD52">
        <f>AllCompare!X46</f>
        <v>0</v>
      </c>
      <c r="AE52">
        <f>AllCompare!Y46</f>
        <v>0</v>
      </c>
      <c r="AF52">
        <f>AllCompare!Z46</f>
        <v>0</v>
      </c>
      <c r="AG52">
        <f>AllCompare!AA46</f>
        <v>0</v>
      </c>
      <c r="AH52">
        <f>AllCompare!AB46</f>
        <v>0</v>
      </c>
      <c r="AI52">
        <f>AllCompare!AC46</f>
        <v>0</v>
      </c>
      <c r="AJ52">
        <f>AllCompare!AD46</f>
        <v>0</v>
      </c>
      <c r="AK52">
        <f>AllCompare!AE46</f>
        <v>0</v>
      </c>
      <c r="AL52">
        <f>AllCompare!AF46</f>
        <v>0</v>
      </c>
      <c r="AM52">
        <f>AllCompare!AG46</f>
        <v>0</v>
      </c>
      <c r="AN52">
        <f>AllCompare!AH46</f>
        <v>0</v>
      </c>
      <c r="AO52">
        <f>AllCompare!AI46</f>
        <v>0</v>
      </c>
      <c r="AP52">
        <f>AllCompare!AJ46</f>
        <v>0</v>
      </c>
      <c r="AQ52">
        <f>AllCompare!AK46</f>
        <v>0</v>
      </c>
      <c r="AR52">
        <f>AllCompare!AL46</f>
        <v>0</v>
      </c>
      <c r="AS52">
        <f>AllCompare!AM46</f>
        <v>0</v>
      </c>
      <c r="AT52">
        <f>AllCompare!AN46</f>
        <v>0</v>
      </c>
      <c r="AU52">
        <f>AllCompare!AO46</f>
        <v>0</v>
      </c>
      <c r="AV52">
        <f>AllCompare!AP46</f>
        <v>0</v>
      </c>
      <c r="AW52">
        <f>AllCompare!AQ46</f>
        <v>0</v>
      </c>
      <c r="AX52">
        <f>AllCompare!AR46</f>
        <v>0</v>
      </c>
      <c r="AY52">
        <f>AllCompare!AS46</f>
        <v>0</v>
      </c>
      <c r="AZ52">
        <f>AllCompare!AT46</f>
        <v>0</v>
      </c>
      <c r="BA52">
        <f>AllCompare!AU46</f>
        <v>0</v>
      </c>
      <c r="BB52">
        <f>AllCompare!AV46</f>
        <v>0</v>
      </c>
      <c r="BC52">
        <f>AllCompare!AW46</f>
        <v>0</v>
      </c>
      <c r="BD52">
        <f>AllCompare!AX46</f>
        <v>0</v>
      </c>
      <c r="BE52">
        <f>AllCompare!AY46</f>
        <v>0</v>
      </c>
      <c r="BF52">
        <f>AllCompare!AZ46</f>
        <v>0</v>
      </c>
      <c r="BG52">
        <f>AllCompare!BA46</f>
        <v>0</v>
      </c>
      <c r="BH52">
        <f>AllCompare!BB46</f>
        <v>0</v>
      </c>
      <c r="BI52">
        <f>AllCompare!BC46</f>
        <v>0</v>
      </c>
      <c r="BJ52">
        <f>AllCompare!BD46</f>
        <v>0</v>
      </c>
      <c r="BK52">
        <f>AllCompare!BE46</f>
        <v>0</v>
      </c>
      <c r="BL52">
        <f>AllCompare!BF46</f>
        <v>0</v>
      </c>
      <c r="BM52">
        <f>AllCompare!BG46</f>
        <v>0</v>
      </c>
      <c r="BN52">
        <f>AllCompare!BH46</f>
        <v>0</v>
      </c>
      <c r="BO52">
        <f>AllCompare!BI46</f>
        <v>0</v>
      </c>
      <c r="BP52">
        <f>AllCompare!BJ46</f>
        <v>0</v>
      </c>
      <c r="BQ52">
        <f>AllCompare!BK46</f>
        <v>0</v>
      </c>
      <c r="BR52">
        <f>AllCompare!BL46</f>
        <v>0</v>
      </c>
      <c r="BS52">
        <f>AllCompare!BM46</f>
        <v>0</v>
      </c>
      <c r="BT52">
        <f>AllCompare!BN46</f>
        <v>0</v>
      </c>
      <c r="BU52">
        <f>AllCompare!BO46</f>
        <v>0</v>
      </c>
      <c r="BV52">
        <f>AllCompare!BP46</f>
        <v>0</v>
      </c>
      <c r="BW52">
        <f>AllCompare!BQ46</f>
        <v>0</v>
      </c>
      <c r="BX52">
        <f>AllCompare!BR46</f>
        <v>0</v>
      </c>
      <c r="BY52">
        <f>AllCompare!BS46</f>
        <v>0</v>
      </c>
      <c r="BZ52">
        <f>AllCompare!BT46</f>
        <v>0</v>
      </c>
      <c r="CA52">
        <f>AllCompare!BU46</f>
        <v>0</v>
      </c>
      <c r="CB52">
        <f>AllCompare!BV46</f>
        <v>0</v>
      </c>
      <c r="CC52">
        <f>AllCompare!BW46</f>
        <v>0</v>
      </c>
      <c r="CD52">
        <f>AllCompare!BX46</f>
        <v>0</v>
      </c>
      <c r="CE52">
        <f>AllCompare!BY46</f>
        <v>0</v>
      </c>
      <c r="CF52">
        <f>AllCompare!BZ46</f>
        <v>0</v>
      </c>
      <c r="CG52">
        <f>AllCompare!CA46</f>
        <v>0</v>
      </c>
      <c r="CH52">
        <f>AllCompare!CB46</f>
        <v>0</v>
      </c>
      <c r="CI52">
        <f>AllCompare!CC46</f>
        <v>0</v>
      </c>
      <c r="CJ52">
        <f>AllCompare!CD46</f>
        <v>0</v>
      </c>
      <c r="CK52">
        <f>AllCompare!CE46</f>
        <v>0</v>
      </c>
      <c r="CL52">
        <f>AllCompare!CF46</f>
        <v>0</v>
      </c>
      <c r="CM52">
        <f>AllCompare!CG46</f>
        <v>0</v>
      </c>
      <c r="CN52">
        <f>AllCompare!CH46</f>
        <v>0</v>
      </c>
      <c r="CO52">
        <f>AllCompare!CI46</f>
        <v>0</v>
      </c>
      <c r="CP52">
        <f>AllCompare!CJ46</f>
        <v>0</v>
      </c>
      <c r="CQ52">
        <f>AllCompare!CK46</f>
        <v>0</v>
      </c>
      <c r="CR52">
        <f>AllCompare!CL46</f>
        <v>0</v>
      </c>
      <c r="CS52">
        <f>AllCompare!CM46</f>
        <v>0</v>
      </c>
      <c r="CT52">
        <f>AllCompare!CN46</f>
        <v>0</v>
      </c>
      <c r="CU52">
        <f>AllCompare!CO46</f>
        <v>0</v>
      </c>
      <c r="CV52">
        <f>AllCompare!CP46</f>
        <v>0</v>
      </c>
      <c r="CW52">
        <f>AllCompare!CQ46</f>
        <v>0</v>
      </c>
      <c r="CX52">
        <f>AllCompare!CR46</f>
        <v>0</v>
      </c>
      <c r="CY52">
        <f>AllCompare!CS46</f>
        <v>0</v>
      </c>
      <c r="CZ52">
        <f>AllCompare!CT46</f>
        <v>0</v>
      </c>
      <c r="DA52">
        <f>AllCompare!CU46</f>
        <v>0</v>
      </c>
      <c r="DB52">
        <f>AllCompare!CV46</f>
        <v>0</v>
      </c>
      <c r="DC52">
        <f>AllCompare!CW46</f>
        <v>0</v>
      </c>
      <c r="DD52">
        <f>AllCompare!CX46</f>
        <v>0</v>
      </c>
      <c r="DE52">
        <f>AllCompare!CY46</f>
        <v>0</v>
      </c>
    </row>
    <row r="53" spans="7:109" ht="12" customHeight="1" x14ac:dyDescent="0.25">
      <c r="G53" t="str">
        <f>AllCompare!A47</f>
        <v>Inouye (D-HI)</v>
      </c>
      <c r="H53">
        <f>AllCompare!B47</f>
        <v>0</v>
      </c>
      <c r="I53">
        <f>AllCompare!C47</f>
        <v>0</v>
      </c>
      <c r="J53">
        <f>AllCompare!D47</f>
        <v>0</v>
      </c>
      <c r="K53">
        <f>AllCompare!E47</f>
        <v>0</v>
      </c>
      <c r="L53">
        <f>AllCompare!F47</f>
        <v>0</v>
      </c>
      <c r="M53">
        <f>AllCompare!G47</f>
        <v>0</v>
      </c>
      <c r="N53">
        <f>AllCompare!H47</f>
        <v>0</v>
      </c>
      <c r="O53">
        <f>AllCompare!I47</f>
        <v>0</v>
      </c>
      <c r="P53">
        <f>AllCompare!J47</f>
        <v>0</v>
      </c>
      <c r="Q53">
        <f>AllCompare!K47</f>
        <v>0</v>
      </c>
      <c r="R53">
        <f>AllCompare!L47</f>
        <v>0</v>
      </c>
      <c r="S53">
        <f>AllCompare!M47</f>
        <v>0</v>
      </c>
      <c r="T53">
        <f>AllCompare!N47</f>
        <v>0</v>
      </c>
      <c r="U53">
        <f>AllCompare!O47</f>
        <v>0</v>
      </c>
      <c r="V53">
        <f>AllCompare!P47</f>
        <v>0</v>
      </c>
      <c r="W53">
        <f>AllCompare!Q47</f>
        <v>0</v>
      </c>
      <c r="X53">
        <f>AllCompare!R47</f>
        <v>0</v>
      </c>
      <c r="Y53">
        <f>AllCompare!S47</f>
        <v>0</v>
      </c>
      <c r="Z53">
        <f>AllCompare!T47</f>
        <v>0</v>
      </c>
      <c r="AA53">
        <f>AllCompare!U47</f>
        <v>0</v>
      </c>
      <c r="AB53">
        <f>AllCompare!V47</f>
        <v>0</v>
      </c>
      <c r="AC53">
        <f>AllCompare!W47</f>
        <v>0</v>
      </c>
      <c r="AD53">
        <f>AllCompare!X47</f>
        <v>0</v>
      </c>
      <c r="AE53">
        <f>AllCompare!Y47</f>
        <v>0</v>
      </c>
      <c r="AF53">
        <f>AllCompare!Z47</f>
        <v>0</v>
      </c>
      <c r="AG53">
        <f>AllCompare!AA47</f>
        <v>0</v>
      </c>
      <c r="AH53">
        <f>AllCompare!AB47</f>
        <v>0</v>
      </c>
      <c r="AI53">
        <f>AllCompare!AC47</f>
        <v>0</v>
      </c>
      <c r="AJ53">
        <f>AllCompare!AD47</f>
        <v>0</v>
      </c>
      <c r="AK53">
        <f>AllCompare!AE47</f>
        <v>0</v>
      </c>
      <c r="AL53">
        <f>AllCompare!AF47</f>
        <v>0</v>
      </c>
      <c r="AM53">
        <f>AllCompare!AG47</f>
        <v>0</v>
      </c>
      <c r="AN53">
        <f>AllCompare!AH47</f>
        <v>0</v>
      </c>
      <c r="AO53">
        <f>AllCompare!AI47</f>
        <v>0</v>
      </c>
      <c r="AP53">
        <f>AllCompare!AJ47</f>
        <v>0</v>
      </c>
      <c r="AQ53">
        <f>AllCompare!AK47</f>
        <v>0</v>
      </c>
      <c r="AR53">
        <f>AllCompare!AL47</f>
        <v>0</v>
      </c>
      <c r="AS53">
        <f>AllCompare!AM47</f>
        <v>0</v>
      </c>
      <c r="AT53">
        <f>AllCompare!AN47</f>
        <v>0</v>
      </c>
      <c r="AU53">
        <f>AllCompare!AO47</f>
        <v>0</v>
      </c>
      <c r="AV53">
        <f>AllCompare!AP47</f>
        <v>0</v>
      </c>
      <c r="AW53">
        <f>AllCompare!AQ47</f>
        <v>0</v>
      </c>
      <c r="AX53">
        <f>AllCompare!AR47</f>
        <v>0</v>
      </c>
      <c r="AY53">
        <f>AllCompare!AS47</f>
        <v>0</v>
      </c>
      <c r="AZ53">
        <f>AllCompare!AT47</f>
        <v>0</v>
      </c>
      <c r="BA53">
        <f>AllCompare!AU47</f>
        <v>0</v>
      </c>
      <c r="BB53">
        <f>AllCompare!AV47</f>
        <v>0</v>
      </c>
      <c r="BC53">
        <f>AllCompare!AW47</f>
        <v>0</v>
      </c>
      <c r="BD53">
        <f>AllCompare!AX47</f>
        <v>0</v>
      </c>
      <c r="BE53">
        <f>AllCompare!AY47</f>
        <v>0</v>
      </c>
      <c r="BF53">
        <f>AllCompare!AZ47</f>
        <v>0</v>
      </c>
      <c r="BG53">
        <f>AllCompare!BA47</f>
        <v>0</v>
      </c>
      <c r="BH53">
        <f>AllCompare!BB47</f>
        <v>0</v>
      </c>
      <c r="BI53">
        <f>AllCompare!BC47</f>
        <v>0</v>
      </c>
      <c r="BJ53">
        <f>AllCompare!BD47</f>
        <v>0</v>
      </c>
      <c r="BK53">
        <f>AllCompare!BE47</f>
        <v>0</v>
      </c>
      <c r="BL53">
        <f>AllCompare!BF47</f>
        <v>0</v>
      </c>
      <c r="BM53">
        <f>AllCompare!BG47</f>
        <v>0</v>
      </c>
      <c r="BN53">
        <f>AllCompare!BH47</f>
        <v>0</v>
      </c>
      <c r="BO53">
        <f>AllCompare!BI47</f>
        <v>0</v>
      </c>
      <c r="BP53">
        <f>AllCompare!BJ47</f>
        <v>0</v>
      </c>
      <c r="BQ53">
        <f>AllCompare!BK47</f>
        <v>0</v>
      </c>
      <c r="BR53">
        <f>AllCompare!BL47</f>
        <v>0</v>
      </c>
      <c r="BS53">
        <f>AllCompare!BM47</f>
        <v>0</v>
      </c>
      <c r="BT53">
        <f>AllCompare!BN47</f>
        <v>0</v>
      </c>
      <c r="BU53">
        <f>AllCompare!BO47</f>
        <v>0</v>
      </c>
      <c r="BV53">
        <f>AllCompare!BP47</f>
        <v>0</v>
      </c>
      <c r="BW53">
        <f>AllCompare!BQ47</f>
        <v>0</v>
      </c>
      <c r="BX53">
        <f>AllCompare!BR47</f>
        <v>0</v>
      </c>
      <c r="BY53">
        <f>AllCompare!BS47</f>
        <v>0</v>
      </c>
      <c r="BZ53">
        <f>AllCompare!BT47</f>
        <v>0</v>
      </c>
      <c r="CA53">
        <f>AllCompare!BU47</f>
        <v>0</v>
      </c>
      <c r="CB53">
        <f>AllCompare!BV47</f>
        <v>0</v>
      </c>
      <c r="CC53">
        <f>AllCompare!BW47</f>
        <v>0</v>
      </c>
      <c r="CD53">
        <f>AllCompare!BX47</f>
        <v>0</v>
      </c>
      <c r="CE53">
        <f>AllCompare!BY47</f>
        <v>0</v>
      </c>
      <c r="CF53">
        <f>AllCompare!BZ47</f>
        <v>0</v>
      </c>
      <c r="CG53">
        <f>AllCompare!CA47</f>
        <v>0</v>
      </c>
      <c r="CH53">
        <f>AllCompare!CB47</f>
        <v>0</v>
      </c>
      <c r="CI53">
        <f>AllCompare!CC47</f>
        <v>0</v>
      </c>
      <c r="CJ53">
        <f>AllCompare!CD47</f>
        <v>0</v>
      </c>
      <c r="CK53">
        <f>AllCompare!CE47</f>
        <v>0</v>
      </c>
      <c r="CL53">
        <f>AllCompare!CF47</f>
        <v>0</v>
      </c>
      <c r="CM53">
        <f>AllCompare!CG47</f>
        <v>0</v>
      </c>
      <c r="CN53">
        <f>AllCompare!CH47</f>
        <v>0</v>
      </c>
      <c r="CO53">
        <f>AllCompare!CI47</f>
        <v>0</v>
      </c>
      <c r="CP53">
        <f>AllCompare!CJ47</f>
        <v>0</v>
      </c>
      <c r="CQ53">
        <f>AllCompare!CK47</f>
        <v>0</v>
      </c>
      <c r="CR53">
        <f>AllCompare!CL47</f>
        <v>0</v>
      </c>
      <c r="CS53">
        <f>AllCompare!CM47</f>
        <v>0</v>
      </c>
      <c r="CT53">
        <f>AllCompare!CN47</f>
        <v>0</v>
      </c>
      <c r="CU53">
        <f>AllCompare!CO47</f>
        <v>0</v>
      </c>
      <c r="CV53">
        <f>AllCompare!CP47</f>
        <v>0</v>
      </c>
      <c r="CW53">
        <f>AllCompare!CQ47</f>
        <v>0</v>
      </c>
      <c r="CX53">
        <f>AllCompare!CR47</f>
        <v>0</v>
      </c>
      <c r="CY53">
        <f>AllCompare!CS47</f>
        <v>0</v>
      </c>
      <c r="CZ53">
        <f>AllCompare!CT47</f>
        <v>0</v>
      </c>
      <c r="DA53">
        <f>AllCompare!CU47</f>
        <v>0</v>
      </c>
      <c r="DB53">
        <f>AllCompare!CV47</f>
        <v>0</v>
      </c>
      <c r="DC53">
        <f>AllCompare!CW47</f>
        <v>0</v>
      </c>
      <c r="DD53">
        <f>AllCompare!CX47</f>
        <v>0</v>
      </c>
      <c r="DE53">
        <f>AllCompare!CY47</f>
        <v>0</v>
      </c>
    </row>
    <row r="54" spans="7:109" ht="12" customHeight="1" x14ac:dyDescent="0.25">
      <c r="G54" t="str">
        <f>AllCompare!A48</f>
        <v>Isakson (R-GA)</v>
      </c>
      <c r="H54">
        <f>AllCompare!B48</f>
        <v>0</v>
      </c>
      <c r="I54">
        <f>AllCompare!C48</f>
        <v>0</v>
      </c>
      <c r="J54">
        <f>AllCompare!D48</f>
        <v>0</v>
      </c>
      <c r="K54">
        <f>AllCompare!E48</f>
        <v>0</v>
      </c>
      <c r="L54">
        <f>AllCompare!F48</f>
        <v>0</v>
      </c>
      <c r="M54">
        <f>AllCompare!G48</f>
        <v>0</v>
      </c>
      <c r="N54">
        <f>AllCompare!H48</f>
        <v>0</v>
      </c>
      <c r="O54">
        <f>AllCompare!I48</f>
        <v>0</v>
      </c>
      <c r="P54">
        <f>AllCompare!J48</f>
        <v>0</v>
      </c>
      <c r="Q54">
        <f>AllCompare!K48</f>
        <v>0</v>
      </c>
      <c r="R54">
        <f>AllCompare!L48</f>
        <v>0</v>
      </c>
      <c r="S54">
        <f>AllCompare!M48</f>
        <v>0</v>
      </c>
      <c r="T54">
        <f>AllCompare!N48</f>
        <v>0</v>
      </c>
      <c r="U54">
        <f>AllCompare!O48</f>
        <v>0</v>
      </c>
      <c r="V54">
        <f>AllCompare!P48</f>
        <v>0</v>
      </c>
      <c r="W54">
        <f>AllCompare!Q48</f>
        <v>0</v>
      </c>
      <c r="X54">
        <f>AllCompare!R48</f>
        <v>0</v>
      </c>
      <c r="Y54">
        <f>AllCompare!S48</f>
        <v>0</v>
      </c>
      <c r="Z54">
        <f>AllCompare!T48</f>
        <v>0</v>
      </c>
      <c r="AA54">
        <f>AllCompare!U48</f>
        <v>0</v>
      </c>
      <c r="AB54">
        <f>AllCompare!V48</f>
        <v>0</v>
      </c>
      <c r="AC54">
        <f>AllCompare!W48</f>
        <v>0</v>
      </c>
      <c r="AD54">
        <f>AllCompare!X48</f>
        <v>0</v>
      </c>
      <c r="AE54">
        <f>AllCompare!Y48</f>
        <v>0</v>
      </c>
      <c r="AF54">
        <f>AllCompare!Z48</f>
        <v>0</v>
      </c>
      <c r="AG54">
        <f>AllCompare!AA48</f>
        <v>0</v>
      </c>
      <c r="AH54">
        <f>AllCompare!AB48</f>
        <v>0</v>
      </c>
      <c r="AI54">
        <f>AllCompare!AC48</f>
        <v>0</v>
      </c>
      <c r="AJ54">
        <f>AllCompare!AD48</f>
        <v>0</v>
      </c>
      <c r="AK54">
        <f>AllCompare!AE48</f>
        <v>0</v>
      </c>
      <c r="AL54">
        <f>AllCompare!AF48</f>
        <v>0</v>
      </c>
      <c r="AM54">
        <f>AllCompare!AG48</f>
        <v>0</v>
      </c>
      <c r="AN54">
        <f>AllCompare!AH48</f>
        <v>0</v>
      </c>
      <c r="AO54">
        <f>AllCompare!AI48</f>
        <v>0</v>
      </c>
      <c r="AP54">
        <f>AllCompare!AJ48</f>
        <v>0</v>
      </c>
      <c r="AQ54">
        <f>AllCompare!AK48</f>
        <v>0</v>
      </c>
      <c r="AR54">
        <f>AllCompare!AL48</f>
        <v>0</v>
      </c>
      <c r="AS54">
        <f>AllCompare!AM48</f>
        <v>0</v>
      </c>
      <c r="AT54">
        <f>AllCompare!AN48</f>
        <v>0</v>
      </c>
      <c r="AU54">
        <f>AllCompare!AO48</f>
        <v>0</v>
      </c>
      <c r="AV54">
        <f>AllCompare!AP48</f>
        <v>0</v>
      </c>
      <c r="AW54">
        <f>AllCompare!AQ48</f>
        <v>0</v>
      </c>
      <c r="AX54">
        <f>AllCompare!AR48</f>
        <v>0</v>
      </c>
      <c r="AY54">
        <f>AllCompare!AS48</f>
        <v>0</v>
      </c>
      <c r="AZ54">
        <f>AllCompare!AT48</f>
        <v>0</v>
      </c>
      <c r="BA54">
        <f>AllCompare!AU48</f>
        <v>0</v>
      </c>
      <c r="BB54">
        <f>AllCompare!AV48</f>
        <v>0</v>
      </c>
      <c r="BC54">
        <f>AllCompare!AW48</f>
        <v>0</v>
      </c>
      <c r="BD54">
        <f>AllCompare!AX48</f>
        <v>0</v>
      </c>
      <c r="BE54">
        <f>AllCompare!AY48</f>
        <v>0</v>
      </c>
      <c r="BF54">
        <f>AllCompare!AZ48</f>
        <v>0</v>
      </c>
      <c r="BG54">
        <f>AllCompare!BA48</f>
        <v>0</v>
      </c>
      <c r="BH54">
        <f>AllCompare!BB48</f>
        <v>0</v>
      </c>
      <c r="BI54">
        <f>AllCompare!BC48</f>
        <v>0</v>
      </c>
      <c r="BJ54">
        <f>AllCompare!BD48</f>
        <v>0</v>
      </c>
      <c r="BK54">
        <f>AllCompare!BE48</f>
        <v>0</v>
      </c>
      <c r="BL54">
        <f>AllCompare!BF48</f>
        <v>0</v>
      </c>
      <c r="BM54">
        <f>AllCompare!BG48</f>
        <v>0</v>
      </c>
      <c r="BN54">
        <f>AllCompare!BH48</f>
        <v>0</v>
      </c>
      <c r="BO54">
        <f>AllCompare!BI48</f>
        <v>0</v>
      </c>
      <c r="BP54">
        <f>AllCompare!BJ48</f>
        <v>0</v>
      </c>
      <c r="BQ54">
        <f>AllCompare!BK48</f>
        <v>0</v>
      </c>
      <c r="BR54">
        <f>AllCompare!BL48</f>
        <v>0</v>
      </c>
      <c r="BS54">
        <f>AllCompare!BM48</f>
        <v>0</v>
      </c>
      <c r="BT54">
        <f>AllCompare!BN48</f>
        <v>0</v>
      </c>
      <c r="BU54">
        <f>AllCompare!BO48</f>
        <v>0</v>
      </c>
      <c r="BV54">
        <f>AllCompare!BP48</f>
        <v>0</v>
      </c>
      <c r="BW54">
        <f>AllCompare!BQ48</f>
        <v>0</v>
      </c>
      <c r="BX54">
        <f>AllCompare!BR48</f>
        <v>0</v>
      </c>
      <c r="BY54">
        <f>AllCompare!BS48</f>
        <v>0</v>
      </c>
      <c r="BZ54">
        <f>AllCompare!BT48</f>
        <v>0</v>
      </c>
      <c r="CA54">
        <f>AllCompare!BU48</f>
        <v>0</v>
      </c>
      <c r="CB54">
        <f>AllCompare!BV48</f>
        <v>0</v>
      </c>
      <c r="CC54">
        <f>AllCompare!BW48</f>
        <v>0</v>
      </c>
      <c r="CD54">
        <f>AllCompare!BX48</f>
        <v>0</v>
      </c>
      <c r="CE54">
        <f>AllCompare!BY48</f>
        <v>0</v>
      </c>
      <c r="CF54">
        <f>AllCompare!BZ48</f>
        <v>0</v>
      </c>
      <c r="CG54">
        <f>AllCompare!CA48</f>
        <v>0</v>
      </c>
      <c r="CH54">
        <f>AllCompare!CB48</f>
        <v>0</v>
      </c>
      <c r="CI54">
        <f>AllCompare!CC48</f>
        <v>0</v>
      </c>
      <c r="CJ54">
        <f>AllCompare!CD48</f>
        <v>0</v>
      </c>
      <c r="CK54">
        <f>AllCompare!CE48</f>
        <v>0</v>
      </c>
      <c r="CL54">
        <f>AllCompare!CF48</f>
        <v>0</v>
      </c>
      <c r="CM54">
        <f>AllCompare!CG48</f>
        <v>0</v>
      </c>
      <c r="CN54">
        <f>AllCompare!CH48</f>
        <v>0</v>
      </c>
      <c r="CO54">
        <f>AllCompare!CI48</f>
        <v>0</v>
      </c>
      <c r="CP54">
        <f>AllCompare!CJ48</f>
        <v>0</v>
      </c>
      <c r="CQ54">
        <f>AllCompare!CK48</f>
        <v>0</v>
      </c>
      <c r="CR54">
        <f>AllCompare!CL48</f>
        <v>0</v>
      </c>
      <c r="CS54">
        <f>AllCompare!CM48</f>
        <v>0</v>
      </c>
      <c r="CT54">
        <f>AllCompare!CN48</f>
        <v>0</v>
      </c>
      <c r="CU54">
        <f>AllCompare!CO48</f>
        <v>0</v>
      </c>
      <c r="CV54">
        <f>AllCompare!CP48</f>
        <v>0</v>
      </c>
      <c r="CW54">
        <f>AllCompare!CQ48</f>
        <v>0</v>
      </c>
      <c r="CX54">
        <f>AllCompare!CR48</f>
        <v>0</v>
      </c>
      <c r="CY54">
        <f>AllCompare!CS48</f>
        <v>0</v>
      </c>
      <c r="CZ54">
        <f>AllCompare!CT48</f>
        <v>0</v>
      </c>
      <c r="DA54">
        <f>AllCompare!CU48</f>
        <v>0</v>
      </c>
      <c r="DB54">
        <f>AllCompare!CV48</f>
        <v>0</v>
      </c>
      <c r="DC54">
        <f>AllCompare!CW48</f>
        <v>0</v>
      </c>
      <c r="DD54">
        <f>AllCompare!CX48</f>
        <v>0</v>
      </c>
      <c r="DE54">
        <f>AllCompare!CY48</f>
        <v>0</v>
      </c>
    </row>
    <row r="55" spans="7:109" ht="12" customHeight="1" x14ac:dyDescent="0.25">
      <c r="G55" t="str">
        <f>AllCompare!A49</f>
        <v>Johanns (R-NE)</v>
      </c>
      <c r="H55">
        <f>AllCompare!B49</f>
        <v>0</v>
      </c>
      <c r="I55">
        <f>AllCompare!C49</f>
        <v>0</v>
      </c>
      <c r="J55">
        <f>AllCompare!D49</f>
        <v>0</v>
      </c>
      <c r="K55">
        <f>AllCompare!E49</f>
        <v>0</v>
      </c>
      <c r="L55">
        <f>AllCompare!F49</f>
        <v>0</v>
      </c>
      <c r="M55">
        <f>AllCompare!G49</f>
        <v>0</v>
      </c>
      <c r="N55">
        <f>AllCompare!H49</f>
        <v>0</v>
      </c>
      <c r="O55">
        <f>AllCompare!I49</f>
        <v>0</v>
      </c>
      <c r="P55">
        <f>AllCompare!J49</f>
        <v>0</v>
      </c>
      <c r="Q55">
        <f>AllCompare!K49</f>
        <v>0</v>
      </c>
      <c r="R55">
        <f>AllCompare!L49</f>
        <v>0</v>
      </c>
      <c r="S55">
        <f>AllCompare!M49</f>
        <v>0</v>
      </c>
      <c r="T55">
        <f>AllCompare!N49</f>
        <v>0</v>
      </c>
      <c r="U55">
        <f>AllCompare!O49</f>
        <v>0</v>
      </c>
      <c r="V55">
        <f>AllCompare!P49</f>
        <v>0</v>
      </c>
      <c r="W55">
        <f>AllCompare!Q49</f>
        <v>0</v>
      </c>
      <c r="X55">
        <f>AllCompare!R49</f>
        <v>0</v>
      </c>
      <c r="Y55">
        <f>AllCompare!S49</f>
        <v>0</v>
      </c>
      <c r="Z55">
        <f>AllCompare!T49</f>
        <v>0</v>
      </c>
      <c r="AA55">
        <f>AllCompare!U49</f>
        <v>0</v>
      </c>
      <c r="AB55">
        <f>AllCompare!V49</f>
        <v>0</v>
      </c>
      <c r="AC55">
        <f>AllCompare!W49</f>
        <v>0</v>
      </c>
      <c r="AD55">
        <f>AllCompare!X49</f>
        <v>0</v>
      </c>
      <c r="AE55">
        <f>AllCompare!Y49</f>
        <v>0</v>
      </c>
      <c r="AF55">
        <f>AllCompare!Z49</f>
        <v>0</v>
      </c>
      <c r="AG55">
        <f>AllCompare!AA49</f>
        <v>0</v>
      </c>
      <c r="AH55">
        <f>AllCompare!AB49</f>
        <v>0</v>
      </c>
      <c r="AI55">
        <f>AllCompare!AC49</f>
        <v>0</v>
      </c>
      <c r="AJ55">
        <f>AllCompare!AD49</f>
        <v>0</v>
      </c>
      <c r="AK55">
        <f>AllCompare!AE49</f>
        <v>0</v>
      </c>
      <c r="AL55">
        <f>AllCompare!AF49</f>
        <v>0</v>
      </c>
      <c r="AM55">
        <f>AllCompare!AG49</f>
        <v>0</v>
      </c>
      <c r="AN55">
        <f>AllCompare!AH49</f>
        <v>0</v>
      </c>
      <c r="AO55">
        <f>AllCompare!AI49</f>
        <v>0</v>
      </c>
      <c r="AP55">
        <f>AllCompare!AJ49</f>
        <v>0</v>
      </c>
      <c r="AQ55">
        <f>AllCompare!AK49</f>
        <v>0</v>
      </c>
      <c r="AR55">
        <f>AllCompare!AL49</f>
        <v>0</v>
      </c>
      <c r="AS55">
        <f>AllCompare!AM49</f>
        <v>0</v>
      </c>
      <c r="AT55">
        <f>AllCompare!AN49</f>
        <v>0</v>
      </c>
      <c r="AU55">
        <f>AllCompare!AO49</f>
        <v>0</v>
      </c>
      <c r="AV55">
        <f>AllCompare!AP49</f>
        <v>0</v>
      </c>
      <c r="AW55">
        <f>AllCompare!AQ49</f>
        <v>0</v>
      </c>
      <c r="AX55">
        <f>AllCompare!AR49</f>
        <v>0</v>
      </c>
      <c r="AY55">
        <f>AllCompare!AS49</f>
        <v>0</v>
      </c>
      <c r="AZ55">
        <f>AllCompare!AT49</f>
        <v>0</v>
      </c>
      <c r="BA55">
        <f>AllCompare!AU49</f>
        <v>0</v>
      </c>
      <c r="BB55">
        <f>AllCompare!AV49</f>
        <v>0</v>
      </c>
      <c r="BC55">
        <f>AllCompare!AW49</f>
        <v>0</v>
      </c>
      <c r="BD55">
        <f>AllCompare!AX49</f>
        <v>0</v>
      </c>
      <c r="BE55">
        <f>AllCompare!AY49</f>
        <v>0</v>
      </c>
      <c r="BF55">
        <f>AllCompare!AZ49</f>
        <v>0</v>
      </c>
      <c r="BG55">
        <f>AllCompare!BA49</f>
        <v>0</v>
      </c>
      <c r="BH55">
        <f>AllCompare!BB49</f>
        <v>0</v>
      </c>
      <c r="BI55">
        <f>AllCompare!BC49</f>
        <v>0</v>
      </c>
      <c r="BJ55">
        <f>AllCompare!BD49</f>
        <v>0</v>
      </c>
      <c r="BK55">
        <f>AllCompare!BE49</f>
        <v>0</v>
      </c>
      <c r="BL55">
        <f>AllCompare!BF49</f>
        <v>0</v>
      </c>
      <c r="BM55">
        <f>AllCompare!BG49</f>
        <v>0</v>
      </c>
      <c r="BN55">
        <f>AllCompare!BH49</f>
        <v>0</v>
      </c>
      <c r="BO55">
        <f>AllCompare!BI49</f>
        <v>0</v>
      </c>
      <c r="BP55">
        <f>AllCompare!BJ49</f>
        <v>0</v>
      </c>
      <c r="BQ55">
        <f>AllCompare!BK49</f>
        <v>0</v>
      </c>
      <c r="BR55">
        <f>AllCompare!BL49</f>
        <v>0</v>
      </c>
      <c r="BS55">
        <f>AllCompare!BM49</f>
        <v>0</v>
      </c>
      <c r="BT55">
        <f>AllCompare!BN49</f>
        <v>0</v>
      </c>
      <c r="BU55">
        <f>AllCompare!BO49</f>
        <v>0</v>
      </c>
      <c r="BV55">
        <f>AllCompare!BP49</f>
        <v>0</v>
      </c>
      <c r="BW55">
        <f>AllCompare!BQ49</f>
        <v>0</v>
      </c>
      <c r="BX55">
        <f>AllCompare!BR49</f>
        <v>0</v>
      </c>
      <c r="BY55">
        <f>AllCompare!BS49</f>
        <v>0</v>
      </c>
      <c r="BZ55">
        <f>AllCompare!BT49</f>
        <v>0</v>
      </c>
      <c r="CA55">
        <f>AllCompare!BU49</f>
        <v>0</v>
      </c>
      <c r="CB55">
        <f>AllCompare!BV49</f>
        <v>0</v>
      </c>
      <c r="CC55">
        <f>AllCompare!BW49</f>
        <v>0</v>
      </c>
      <c r="CD55">
        <f>AllCompare!BX49</f>
        <v>0</v>
      </c>
      <c r="CE55">
        <f>AllCompare!BY49</f>
        <v>0</v>
      </c>
      <c r="CF55">
        <f>AllCompare!BZ49</f>
        <v>0</v>
      </c>
      <c r="CG55">
        <f>AllCompare!CA49</f>
        <v>0</v>
      </c>
      <c r="CH55">
        <f>AllCompare!CB49</f>
        <v>0</v>
      </c>
      <c r="CI55">
        <f>AllCompare!CC49</f>
        <v>0</v>
      </c>
      <c r="CJ55">
        <f>AllCompare!CD49</f>
        <v>0</v>
      </c>
      <c r="CK55">
        <f>AllCompare!CE49</f>
        <v>0</v>
      </c>
      <c r="CL55">
        <f>AllCompare!CF49</f>
        <v>0</v>
      </c>
      <c r="CM55">
        <f>AllCompare!CG49</f>
        <v>0</v>
      </c>
      <c r="CN55">
        <f>AllCompare!CH49</f>
        <v>0</v>
      </c>
      <c r="CO55">
        <f>AllCompare!CI49</f>
        <v>0</v>
      </c>
      <c r="CP55">
        <f>AllCompare!CJ49</f>
        <v>0</v>
      </c>
      <c r="CQ55">
        <f>AllCompare!CK49</f>
        <v>0</v>
      </c>
      <c r="CR55">
        <f>AllCompare!CL49</f>
        <v>0</v>
      </c>
      <c r="CS55">
        <f>AllCompare!CM49</f>
        <v>0</v>
      </c>
      <c r="CT55">
        <f>AllCompare!CN49</f>
        <v>0</v>
      </c>
      <c r="CU55">
        <f>AllCompare!CO49</f>
        <v>0</v>
      </c>
      <c r="CV55">
        <f>AllCompare!CP49</f>
        <v>0</v>
      </c>
      <c r="CW55">
        <f>AllCompare!CQ49</f>
        <v>0</v>
      </c>
      <c r="CX55">
        <f>AllCompare!CR49</f>
        <v>0</v>
      </c>
      <c r="CY55">
        <f>AllCompare!CS49</f>
        <v>0</v>
      </c>
      <c r="CZ55">
        <f>AllCompare!CT49</f>
        <v>0</v>
      </c>
      <c r="DA55">
        <f>AllCompare!CU49</f>
        <v>0</v>
      </c>
      <c r="DB55">
        <f>AllCompare!CV49</f>
        <v>0</v>
      </c>
      <c r="DC55">
        <f>AllCompare!CW49</f>
        <v>0</v>
      </c>
      <c r="DD55">
        <f>AllCompare!CX49</f>
        <v>0</v>
      </c>
      <c r="DE55">
        <f>AllCompare!CY49</f>
        <v>0</v>
      </c>
    </row>
    <row r="56" spans="7:109" ht="12" customHeight="1" x14ac:dyDescent="0.25">
      <c r="G56" t="str">
        <f>AllCompare!A50</f>
        <v>Johnson (D-SD)</v>
      </c>
      <c r="H56">
        <f>AllCompare!B50</f>
        <v>0</v>
      </c>
      <c r="I56">
        <f>AllCompare!C50</f>
        <v>0</v>
      </c>
      <c r="J56">
        <f>AllCompare!D50</f>
        <v>0</v>
      </c>
      <c r="K56">
        <f>AllCompare!E50</f>
        <v>0</v>
      </c>
      <c r="L56">
        <f>AllCompare!F50</f>
        <v>0</v>
      </c>
      <c r="M56">
        <f>AllCompare!G50</f>
        <v>0</v>
      </c>
      <c r="N56">
        <f>AllCompare!H50</f>
        <v>0</v>
      </c>
      <c r="O56">
        <f>AllCompare!I50</f>
        <v>0</v>
      </c>
      <c r="P56">
        <f>AllCompare!J50</f>
        <v>0</v>
      </c>
      <c r="Q56">
        <f>AllCompare!K50</f>
        <v>0</v>
      </c>
      <c r="R56">
        <f>AllCompare!L50</f>
        <v>0</v>
      </c>
      <c r="S56">
        <f>AllCompare!M50</f>
        <v>0</v>
      </c>
      <c r="T56">
        <f>AllCompare!N50</f>
        <v>0</v>
      </c>
      <c r="U56">
        <f>AllCompare!O50</f>
        <v>0</v>
      </c>
      <c r="V56">
        <f>AllCompare!P50</f>
        <v>0</v>
      </c>
      <c r="W56">
        <f>AllCompare!Q50</f>
        <v>0</v>
      </c>
      <c r="X56">
        <f>AllCompare!R50</f>
        <v>0</v>
      </c>
      <c r="Y56">
        <f>AllCompare!S50</f>
        <v>0</v>
      </c>
      <c r="Z56">
        <f>AllCompare!T50</f>
        <v>0</v>
      </c>
      <c r="AA56">
        <f>AllCompare!U50</f>
        <v>0</v>
      </c>
      <c r="AB56">
        <f>AllCompare!V50</f>
        <v>0</v>
      </c>
      <c r="AC56">
        <f>AllCompare!W50</f>
        <v>0</v>
      </c>
      <c r="AD56">
        <f>AllCompare!X50</f>
        <v>0</v>
      </c>
      <c r="AE56">
        <f>AllCompare!Y50</f>
        <v>0</v>
      </c>
      <c r="AF56">
        <f>AllCompare!Z50</f>
        <v>0</v>
      </c>
      <c r="AG56">
        <f>AllCompare!AA50</f>
        <v>0</v>
      </c>
      <c r="AH56">
        <f>AllCompare!AB50</f>
        <v>0</v>
      </c>
      <c r="AI56">
        <f>AllCompare!AC50</f>
        <v>0</v>
      </c>
      <c r="AJ56">
        <f>AllCompare!AD50</f>
        <v>0</v>
      </c>
      <c r="AK56">
        <f>AllCompare!AE50</f>
        <v>0</v>
      </c>
      <c r="AL56">
        <f>AllCompare!AF50</f>
        <v>0</v>
      </c>
      <c r="AM56">
        <f>AllCompare!AG50</f>
        <v>0</v>
      </c>
      <c r="AN56">
        <f>AllCompare!AH50</f>
        <v>0</v>
      </c>
      <c r="AO56">
        <f>AllCompare!AI50</f>
        <v>0</v>
      </c>
      <c r="AP56">
        <f>AllCompare!AJ50</f>
        <v>0</v>
      </c>
      <c r="AQ56">
        <f>AllCompare!AK50</f>
        <v>0</v>
      </c>
      <c r="AR56">
        <f>AllCompare!AL50</f>
        <v>0</v>
      </c>
      <c r="AS56">
        <f>AllCompare!AM50</f>
        <v>0</v>
      </c>
      <c r="AT56">
        <f>AllCompare!AN50</f>
        <v>0</v>
      </c>
      <c r="AU56">
        <f>AllCompare!AO50</f>
        <v>0</v>
      </c>
      <c r="AV56">
        <f>AllCompare!AP50</f>
        <v>0</v>
      </c>
      <c r="AW56">
        <f>AllCompare!AQ50</f>
        <v>0</v>
      </c>
      <c r="AX56">
        <f>AllCompare!AR50</f>
        <v>0</v>
      </c>
      <c r="AY56">
        <f>AllCompare!AS50</f>
        <v>0</v>
      </c>
      <c r="AZ56">
        <f>AllCompare!AT50</f>
        <v>0</v>
      </c>
      <c r="BA56">
        <f>AllCompare!AU50</f>
        <v>0</v>
      </c>
      <c r="BB56">
        <f>AllCompare!AV50</f>
        <v>0</v>
      </c>
      <c r="BC56">
        <f>AllCompare!AW50</f>
        <v>0</v>
      </c>
      <c r="BD56">
        <f>AllCompare!AX50</f>
        <v>0</v>
      </c>
      <c r="BE56">
        <f>AllCompare!AY50</f>
        <v>0</v>
      </c>
      <c r="BF56">
        <f>AllCompare!AZ50</f>
        <v>0</v>
      </c>
      <c r="BG56">
        <f>AllCompare!BA50</f>
        <v>0</v>
      </c>
      <c r="BH56">
        <f>AllCompare!BB50</f>
        <v>0</v>
      </c>
      <c r="BI56">
        <f>AllCompare!BC50</f>
        <v>0</v>
      </c>
      <c r="BJ56">
        <f>AllCompare!BD50</f>
        <v>0</v>
      </c>
      <c r="BK56">
        <f>AllCompare!BE50</f>
        <v>0</v>
      </c>
      <c r="BL56">
        <f>AllCompare!BF50</f>
        <v>0</v>
      </c>
      <c r="BM56">
        <f>AllCompare!BG50</f>
        <v>0</v>
      </c>
      <c r="BN56">
        <f>AllCompare!BH50</f>
        <v>0</v>
      </c>
      <c r="BO56">
        <f>AllCompare!BI50</f>
        <v>0</v>
      </c>
      <c r="BP56">
        <f>AllCompare!BJ50</f>
        <v>0</v>
      </c>
      <c r="BQ56">
        <f>AllCompare!BK50</f>
        <v>0</v>
      </c>
      <c r="BR56">
        <f>AllCompare!BL50</f>
        <v>0</v>
      </c>
      <c r="BS56">
        <f>AllCompare!BM50</f>
        <v>0</v>
      </c>
      <c r="BT56">
        <f>AllCompare!BN50</f>
        <v>0</v>
      </c>
      <c r="BU56">
        <f>AllCompare!BO50</f>
        <v>0</v>
      </c>
      <c r="BV56">
        <f>AllCompare!BP50</f>
        <v>0</v>
      </c>
      <c r="BW56">
        <f>AllCompare!BQ50</f>
        <v>0</v>
      </c>
      <c r="BX56">
        <f>AllCompare!BR50</f>
        <v>0</v>
      </c>
      <c r="BY56">
        <f>AllCompare!BS50</f>
        <v>0</v>
      </c>
      <c r="BZ56">
        <f>AllCompare!BT50</f>
        <v>0</v>
      </c>
      <c r="CA56">
        <f>AllCompare!BU50</f>
        <v>0</v>
      </c>
      <c r="CB56">
        <f>AllCompare!BV50</f>
        <v>0</v>
      </c>
      <c r="CC56">
        <f>AllCompare!BW50</f>
        <v>0</v>
      </c>
      <c r="CD56">
        <f>AllCompare!BX50</f>
        <v>0</v>
      </c>
      <c r="CE56">
        <f>AllCompare!BY50</f>
        <v>0</v>
      </c>
      <c r="CF56">
        <f>AllCompare!BZ50</f>
        <v>0</v>
      </c>
      <c r="CG56">
        <f>AllCompare!CA50</f>
        <v>0</v>
      </c>
      <c r="CH56">
        <f>AllCompare!CB50</f>
        <v>0</v>
      </c>
      <c r="CI56">
        <f>AllCompare!CC50</f>
        <v>0</v>
      </c>
      <c r="CJ56">
        <f>AllCompare!CD50</f>
        <v>0</v>
      </c>
      <c r="CK56">
        <f>AllCompare!CE50</f>
        <v>0</v>
      </c>
      <c r="CL56">
        <f>AllCompare!CF50</f>
        <v>0</v>
      </c>
      <c r="CM56">
        <f>AllCompare!CG50</f>
        <v>0</v>
      </c>
      <c r="CN56">
        <f>AllCompare!CH50</f>
        <v>0</v>
      </c>
      <c r="CO56">
        <f>AllCompare!CI50</f>
        <v>0</v>
      </c>
      <c r="CP56">
        <f>AllCompare!CJ50</f>
        <v>0</v>
      </c>
      <c r="CQ56">
        <f>AllCompare!CK50</f>
        <v>0</v>
      </c>
      <c r="CR56">
        <f>AllCompare!CL50</f>
        <v>0</v>
      </c>
      <c r="CS56">
        <f>AllCompare!CM50</f>
        <v>0</v>
      </c>
      <c r="CT56">
        <f>AllCompare!CN50</f>
        <v>0</v>
      </c>
      <c r="CU56">
        <f>AllCompare!CO50</f>
        <v>0</v>
      </c>
      <c r="CV56">
        <f>AllCompare!CP50</f>
        <v>0</v>
      </c>
      <c r="CW56">
        <f>AllCompare!CQ50</f>
        <v>0</v>
      </c>
      <c r="CX56">
        <f>AllCompare!CR50</f>
        <v>0</v>
      </c>
      <c r="CY56">
        <f>AllCompare!CS50</f>
        <v>0</v>
      </c>
      <c r="CZ56">
        <f>AllCompare!CT50</f>
        <v>0</v>
      </c>
      <c r="DA56">
        <f>AllCompare!CU50</f>
        <v>0</v>
      </c>
      <c r="DB56">
        <f>AllCompare!CV50</f>
        <v>0</v>
      </c>
      <c r="DC56">
        <f>AllCompare!CW50</f>
        <v>0</v>
      </c>
      <c r="DD56">
        <f>AllCompare!CX50</f>
        <v>0</v>
      </c>
      <c r="DE56">
        <f>AllCompare!CY50</f>
        <v>0</v>
      </c>
    </row>
    <row r="57" spans="7:109" ht="12" customHeight="1" x14ac:dyDescent="0.25">
      <c r="G57" t="str">
        <f>AllCompare!A51</f>
        <v>Johnson (R-WI)</v>
      </c>
      <c r="H57">
        <f>AllCompare!B51</f>
        <v>0</v>
      </c>
      <c r="I57">
        <f>AllCompare!C51</f>
        <v>0</v>
      </c>
      <c r="J57">
        <f>AllCompare!D51</f>
        <v>0</v>
      </c>
      <c r="K57">
        <f>AllCompare!E51</f>
        <v>0</v>
      </c>
      <c r="L57">
        <f>AllCompare!F51</f>
        <v>0</v>
      </c>
      <c r="M57">
        <f>AllCompare!G51</f>
        <v>0</v>
      </c>
      <c r="N57">
        <f>AllCompare!H51</f>
        <v>0</v>
      </c>
      <c r="O57">
        <f>AllCompare!I51</f>
        <v>0</v>
      </c>
      <c r="P57">
        <f>AllCompare!J51</f>
        <v>0</v>
      </c>
      <c r="Q57">
        <f>AllCompare!K51</f>
        <v>0</v>
      </c>
      <c r="R57">
        <f>AllCompare!L51</f>
        <v>0</v>
      </c>
      <c r="S57">
        <f>AllCompare!M51</f>
        <v>0</v>
      </c>
      <c r="T57">
        <f>AllCompare!N51</f>
        <v>0</v>
      </c>
      <c r="U57">
        <f>AllCompare!O51</f>
        <v>0</v>
      </c>
      <c r="V57">
        <f>AllCompare!P51</f>
        <v>0</v>
      </c>
      <c r="W57">
        <f>AllCompare!Q51</f>
        <v>0</v>
      </c>
      <c r="X57">
        <f>AllCompare!R51</f>
        <v>0</v>
      </c>
      <c r="Y57">
        <f>AllCompare!S51</f>
        <v>0</v>
      </c>
      <c r="Z57">
        <f>AllCompare!T51</f>
        <v>0</v>
      </c>
      <c r="AA57">
        <f>AllCompare!U51</f>
        <v>0</v>
      </c>
      <c r="AB57">
        <f>AllCompare!V51</f>
        <v>0</v>
      </c>
      <c r="AC57">
        <f>AllCompare!W51</f>
        <v>0</v>
      </c>
      <c r="AD57">
        <f>AllCompare!X51</f>
        <v>0</v>
      </c>
      <c r="AE57">
        <f>AllCompare!Y51</f>
        <v>0</v>
      </c>
      <c r="AF57">
        <f>AllCompare!Z51</f>
        <v>0</v>
      </c>
      <c r="AG57">
        <f>AllCompare!AA51</f>
        <v>0</v>
      </c>
      <c r="AH57">
        <f>AllCompare!AB51</f>
        <v>0</v>
      </c>
      <c r="AI57">
        <f>AllCompare!AC51</f>
        <v>0</v>
      </c>
      <c r="AJ57">
        <f>AllCompare!AD51</f>
        <v>0</v>
      </c>
      <c r="AK57">
        <f>AllCompare!AE51</f>
        <v>0</v>
      </c>
      <c r="AL57">
        <f>AllCompare!AF51</f>
        <v>0</v>
      </c>
      <c r="AM57">
        <f>AllCompare!AG51</f>
        <v>0</v>
      </c>
      <c r="AN57">
        <f>AllCompare!AH51</f>
        <v>0</v>
      </c>
      <c r="AO57">
        <f>AllCompare!AI51</f>
        <v>0</v>
      </c>
      <c r="AP57">
        <f>AllCompare!AJ51</f>
        <v>0</v>
      </c>
      <c r="AQ57">
        <f>AllCompare!AK51</f>
        <v>0</v>
      </c>
      <c r="AR57">
        <f>AllCompare!AL51</f>
        <v>0</v>
      </c>
      <c r="AS57">
        <f>AllCompare!AM51</f>
        <v>0</v>
      </c>
      <c r="AT57">
        <f>AllCompare!AN51</f>
        <v>0</v>
      </c>
      <c r="AU57">
        <f>AllCompare!AO51</f>
        <v>0</v>
      </c>
      <c r="AV57">
        <f>AllCompare!AP51</f>
        <v>0</v>
      </c>
      <c r="AW57">
        <f>AllCompare!AQ51</f>
        <v>0</v>
      </c>
      <c r="AX57">
        <f>AllCompare!AR51</f>
        <v>0</v>
      </c>
      <c r="AY57">
        <f>AllCompare!AS51</f>
        <v>0</v>
      </c>
      <c r="AZ57">
        <f>AllCompare!AT51</f>
        <v>0</v>
      </c>
      <c r="BA57">
        <f>AllCompare!AU51</f>
        <v>0</v>
      </c>
      <c r="BB57">
        <f>AllCompare!AV51</f>
        <v>0</v>
      </c>
      <c r="BC57">
        <f>AllCompare!AW51</f>
        <v>0</v>
      </c>
      <c r="BD57">
        <f>AllCompare!AX51</f>
        <v>0</v>
      </c>
      <c r="BE57">
        <f>AllCompare!AY51</f>
        <v>0</v>
      </c>
      <c r="BF57">
        <f>AllCompare!AZ51</f>
        <v>0</v>
      </c>
      <c r="BG57">
        <f>AllCompare!BA51</f>
        <v>0</v>
      </c>
      <c r="BH57">
        <f>AllCompare!BB51</f>
        <v>0</v>
      </c>
      <c r="BI57">
        <f>AllCompare!BC51</f>
        <v>0</v>
      </c>
      <c r="BJ57">
        <f>AllCompare!BD51</f>
        <v>0</v>
      </c>
      <c r="BK57">
        <f>AllCompare!BE51</f>
        <v>0</v>
      </c>
      <c r="BL57">
        <f>AllCompare!BF51</f>
        <v>0</v>
      </c>
      <c r="BM57">
        <f>AllCompare!BG51</f>
        <v>0</v>
      </c>
      <c r="BN57">
        <f>AllCompare!BH51</f>
        <v>0</v>
      </c>
      <c r="BO57">
        <f>AllCompare!BI51</f>
        <v>0</v>
      </c>
      <c r="BP57">
        <f>AllCompare!BJ51</f>
        <v>0</v>
      </c>
      <c r="BQ57">
        <f>AllCompare!BK51</f>
        <v>0</v>
      </c>
      <c r="BR57">
        <f>AllCompare!BL51</f>
        <v>0</v>
      </c>
      <c r="BS57">
        <f>AllCompare!BM51</f>
        <v>0</v>
      </c>
      <c r="BT57">
        <f>AllCompare!BN51</f>
        <v>0</v>
      </c>
      <c r="BU57">
        <f>AllCompare!BO51</f>
        <v>0</v>
      </c>
      <c r="BV57">
        <f>AllCompare!BP51</f>
        <v>0</v>
      </c>
      <c r="BW57">
        <f>AllCompare!BQ51</f>
        <v>0</v>
      </c>
      <c r="BX57">
        <f>AllCompare!BR51</f>
        <v>0</v>
      </c>
      <c r="BY57">
        <f>AllCompare!BS51</f>
        <v>0</v>
      </c>
      <c r="BZ57">
        <f>AllCompare!BT51</f>
        <v>0</v>
      </c>
      <c r="CA57">
        <f>AllCompare!BU51</f>
        <v>0</v>
      </c>
      <c r="CB57">
        <f>AllCompare!BV51</f>
        <v>0</v>
      </c>
      <c r="CC57">
        <f>AllCompare!BW51</f>
        <v>0</v>
      </c>
      <c r="CD57">
        <f>AllCompare!BX51</f>
        <v>0</v>
      </c>
      <c r="CE57">
        <f>AllCompare!BY51</f>
        <v>0</v>
      </c>
      <c r="CF57">
        <f>AllCompare!BZ51</f>
        <v>0</v>
      </c>
      <c r="CG57">
        <f>AllCompare!CA51</f>
        <v>0</v>
      </c>
      <c r="CH57">
        <f>AllCompare!CB51</f>
        <v>0</v>
      </c>
      <c r="CI57">
        <f>AllCompare!CC51</f>
        <v>0</v>
      </c>
      <c r="CJ57">
        <f>AllCompare!CD51</f>
        <v>0</v>
      </c>
      <c r="CK57">
        <f>AllCompare!CE51</f>
        <v>0</v>
      </c>
      <c r="CL57">
        <f>AllCompare!CF51</f>
        <v>0</v>
      </c>
      <c r="CM57">
        <f>AllCompare!CG51</f>
        <v>0</v>
      </c>
      <c r="CN57">
        <f>AllCompare!CH51</f>
        <v>0</v>
      </c>
      <c r="CO57">
        <f>AllCompare!CI51</f>
        <v>0</v>
      </c>
      <c r="CP57">
        <f>AllCompare!CJ51</f>
        <v>0</v>
      </c>
      <c r="CQ57">
        <f>AllCompare!CK51</f>
        <v>0</v>
      </c>
      <c r="CR57">
        <f>AllCompare!CL51</f>
        <v>0</v>
      </c>
      <c r="CS57">
        <f>AllCompare!CM51</f>
        <v>0</v>
      </c>
      <c r="CT57">
        <f>AllCompare!CN51</f>
        <v>0</v>
      </c>
      <c r="CU57">
        <f>AllCompare!CO51</f>
        <v>0</v>
      </c>
      <c r="CV57">
        <f>AllCompare!CP51</f>
        <v>0</v>
      </c>
      <c r="CW57">
        <f>AllCompare!CQ51</f>
        <v>0</v>
      </c>
      <c r="CX57">
        <f>AllCompare!CR51</f>
        <v>0</v>
      </c>
      <c r="CY57">
        <f>AllCompare!CS51</f>
        <v>0</v>
      </c>
      <c r="CZ57">
        <f>AllCompare!CT51</f>
        <v>0</v>
      </c>
      <c r="DA57">
        <f>AllCompare!CU51</f>
        <v>0</v>
      </c>
      <c r="DB57">
        <f>AllCompare!CV51</f>
        <v>0</v>
      </c>
      <c r="DC57">
        <f>AllCompare!CW51</f>
        <v>0</v>
      </c>
      <c r="DD57">
        <f>AllCompare!CX51</f>
        <v>0</v>
      </c>
      <c r="DE57">
        <f>AllCompare!CY51</f>
        <v>0</v>
      </c>
    </row>
    <row r="58" spans="7:109" ht="12" customHeight="1" x14ac:dyDescent="0.25">
      <c r="G58" t="str">
        <f>AllCompare!A52</f>
        <v>Kerry (D-MA)</v>
      </c>
      <c r="H58">
        <f>AllCompare!B52</f>
        <v>0</v>
      </c>
      <c r="I58">
        <f>AllCompare!C52</f>
        <v>0</v>
      </c>
      <c r="J58">
        <f>AllCompare!D52</f>
        <v>0</v>
      </c>
      <c r="K58">
        <f>AllCompare!E52</f>
        <v>0</v>
      </c>
      <c r="L58">
        <f>AllCompare!F52</f>
        <v>0</v>
      </c>
      <c r="M58">
        <f>AllCompare!G52</f>
        <v>0</v>
      </c>
      <c r="N58">
        <f>AllCompare!H52</f>
        <v>0</v>
      </c>
      <c r="O58">
        <f>AllCompare!I52</f>
        <v>0</v>
      </c>
      <c r="P58">
        <f>AllCompare!J52</f>
        <v>0</v>
      </c>
      <c r="Q58">
        <f>AllCompare!K52</f>
        <v>0</v>
      </c>
      <c r="R58">
        <f>AllCompare!L52</f>
        <v>0</v>
      </c>
      <c r="S58">
        <f>AllCompare!M52</f>
        <v>0</v>
      </c>
      <c r="T58">
        <f>AllCompare!N52</f>
        <v>0</v>
      </c>
      <c r="U58">
        <f>AllCompare!O52</f>
        <v>0</v>
      </c>
      <c r="V58">
        <f>AllCompare!P52</f>
        <v>0</v>
      </c>
      <c r="W58">
        <f>AllCompare!Q52</f>
        <v>0</v>
      </c>
      <c r="X58">
        <f>AllCompare!R52</f>
        <v>0</v>
      </c>
      <c r="Y58">
        <f>AllCompare!S52</f>
        <v>0</v>
      </c>
      <c r="Z58">
        <f>AllCompare!T52</f>
        <v>0</v>
      </c>
      <c r="AA58">
        <f>AllCompare!U52</f>
        <v>0</v>
      </c>
      <c r="AB58">
        <f>AllCompare!V52</f>
        <v>0</v>
      </c>
      <c r="AC58">
        <f>AllCompare!W52</f>
        <v>0</v>
      </c>
      <c r="AD58">
        <f>AllCompare!X52</f>
        <v>0</v>
      </c>
      <c r="AE58">
        <f>AllCompare!Y52</f>
        <v>0</v>
      </c>
      <c r="AF58">
        <f>AllCompare!Z52</f>
        <v>0</v>
      </c>
      <c r="AG58">
        <f>AllCompare!AA52</f>
        <v>0</v>
      </c>
      <c r="AH58">
        <f>AllCompare!AB52</f>
        <v>0</v>
      </c>
      <c r="AI58">
        <f>AllCompare!AC52</f>
        <v>0</v>
      </c>
      <c r="AJ58">
        <f>AllCompare!AD52</f>
        <v>0</v>
      </c>
      <c r="AK58">
        <f>AllCompare!AE52</f>
        <v>0</v>
      </c>
      <c r="AL58">
        <f>AllCompare!AF52</f>
        <v>0</v>
      </c>
      <c r="AM58">
        <f>AllCompare!AG52</f>
        <v>0</v>
      </c>
      <c r="AN58">
        <f>AllCompare!AH52</f>
        <v>0</v>
      </c>
      <c r="AO58">
        <f>AllCompare!AI52</f>
        <v>0</v>
      </c>
      <c r="AP58">
        <f>AllCompare!AJ52</f>
        <v>0</v>
      </c>
      <c r="AQ58">
        <f>AllCompare!AK52</f>
        <v>0</v>
      </c>
      <c r="AR58">
        <f>AllCompare!AL52</f>
        <v>0</v>
      </c>
      <c r="AS58">
        <f>AllCompare!AM52</f>
        <v>0</v>
      </c>
      <c r="AT58">
        <f>AllCompare!AN52</f>
        <v>0</v>
      </c>
      <c r="AU58">
        <f>AllCompare!AO52</f>
        <v>0</v>
      </c>
      <c r="AV58">
        <f>AllCompare!AP52</f>
        <v>0</v>
      </c>
      <c r="AW58">
        <f>AllCompare!AQ52</f>
        <v>0</v>
      </c>
      <c r="AX58">
        <f>AllCompare!AR52</f>
        <v>0</v>
      </c>
      <c r="AY58">
        <f>AllCompare!AS52</f>
        <v>0</v>
      </c>
      <c r="AZ58">
        <f>AllCompare!AT52</f>
        <v>0</v>
      </c>
      <c r="BA58">
        <f>AllCompare!AU52</f>
        <v>0</v>
      </c>
      <c r="BB58">
        <f>AllCompare!AV52</f>
        <v>0</v>
      </c>
      <c r="BC58">
        <f>AllCompare!AW52</f>
        <v>0</v>
      </c>
      <c r="BD58">
        <f>AllCompare!AX52</f>
        <v>0</v>
      </c>
      <c r="BE58">
        <f>AllCompare!AY52</f>
        <v>0</v>
      </c>
      <c r="BF58">
        <f>AllCompare!AZ52</f>
        <v>0</v>
      </c>
      <c r="BG58">
        <f>AllCompare!BA52</f>
        <v>0</v>
      </c>
      <c r="BH58">
        <f>AllCompare!BB52</f>
        <v>0</v>
      </c>
      <c r="BI58">
        <f>AllCompare!BC52</f>
        <v>0</v>
      </c>
      <c r="BJ58">
        <f>AllCompare!BD52</f>
        <v>0</v>
      </c>
      <c r="BK58">
        <f>AllCompare!BE52</f>
        <v>0</v>
      </c>
      <c r="BL58">
        <f>AllCompare!BF52</f>
        <v>0</v>
      </c>
      <c r="BM58">
        <f>AllCompare!BG52</f>
        <v>0</v>
      </c>
      <c r="BN58">
        <f>AllCompare!BH52</f>
        <v>0</v>
      </c>
      <c r="BO58">
        <f>AllCompare!BI52</f>
        <v>0</v>
      </c>
      <c r="BP58">
        <f>AllCompare!BJ52</f>
        <v>0</v>
      </c>
      <c r="BQ58">
        <f>AllCompare!BK52</f>
        <v>0</v>
      </c>
      <c r="BR58">
        <f>AllCompare!BL52</f>
        <v>0</v>
      </c>
      <c r="BS58">
        <f>AllCompare!BM52</f>
        <v>0</v>
      </c>
      <c r="BT58">
        <f>AllCompare!BN52</f>
        <v>0</v>
      </c>
      <c r="BU58">
        <f>AllCompare!BO52</f>
        <v>0</v>
      </c>
      <c r="BV58">
        <f>AllCompare!BP52</f>
        <v>0</v>
      </c>
      <c r="BW58">
        <f>AllCompare!BQ52</f>
        <v>0</v>
      </c>
      <c r="BX58">
        <f>AllCompare!BR52</f>
        <v>0</v>
      </c>
      <c r="BY58">
        <f>AllCompare!BS52</f>
        <v>0</v>
      </c>
      <c r="BZ58">
        <f>AllCompare!BT52</f>
        <v>0</v>
      </c>
      <c r="CA58">
        <f>AllCompare!BU52</f>
        <v>0</v>
      </c>
      <c r="CB58">
        <f>AllCompare!BV52</f>
        <v>0</v>
      </c>
      <c r="CC58">
        <f>AllCompare!BW52</f>
        <v>0</v>
      </c>
      <c r="CD58">
        <f>AllCompare!BX52</f>
        <v>0</v>
      </c>
      <c r="CE58">
        <f>AllCompare!BY52</f>
        <v>0</v>
      </c>
      <c r="CF58">
        <f>AllCompare!BZ52</f>
        <v>0</v>
      </c>
      <c r="CG58">
        <f>AllCompare!CA52</f>
        <v>0</v>
      </c>
      <c r="CH58">
        <f>AllCompare!CB52</f>
        <v>0</v>
      </c>
      <c r="CI58">
        <f>AllCompare!CC52</f>
        <v>0</v>
      </c>
      <c r="CJ58">
        <f>AllCompare!CD52</f>
        <v>0</v>
      </c>
      <c r="CK58">
        <f>AllCompare!CE52</f>
        <v>0</v>
      </c>
      <c r="CL58">
        <f>AllCompare!CF52</f>
        <v>0</v>
      </c>
      <c r="CM58">
        <f>AllCompare!CG52</f>
        <v>0</v>
      </c>
      <c r="CN58">
        <f>AllCompare!CH52</f>
        <v>0</v>
      </c>
      <c r="CO58">
        <f>AllCompare!CI52</f>
        <v>0</v>
      </c>
      <c r="CP58">
        <f>AllCompare!CJ52</f>
        <v>0</v>
      </c>
      <c r="CQ58">
        <f>AllCompare!CK52</f>
        <v>0</v>
      </c>
      <c r="CR58">
        <f>AllCompare!CL52</f>
        <v>0</v>
      </c>
      <c r="CS58">
        <f>AllCompare!CM52</f>
        <v>0</v>
      </c>
      <c r="CT58">
        <f>AllCompare!CN52</f>
        <v>0</v>
      </c>
      <c r="CU58">
        <f>AllCompare!CO52</f>
        <v>0</v>
      </c>
      <c r="CV58">
        <f>AllCompare!CP52</f>
        <v>0</v>
      </c>
      <c r="CW58">
        <f>AllCompare!CQ52</f>
        <v>0</v>
      </c>
      <c r="CX58">
        <f>AllCompare!CR52</f>
        <v>0</v>
      </c>
      <c r="CY58">
        <f>AllCompare!CS52</f>
        <v>0</v>
      </c>
      <c r="CZ58">
        <f>AllCompare!CT52</f>
        <v>0</v>
      </c>
      <c r="DA58">
        <f>AllCompare!CU52</f>
        <v>0</v>
      </c>
      <c r="DB58">
        <f>AllCompare!CV52</f>
        <v>0</v>
      </c>
      <c r="DC58">
        <f>AllCompare!CW52</f>
        <v>0</v>
      </c>
      <c r="DD58">
        <f>AllCompare!CX52</f>
        <v>0</v>
      </c>
      <c r="DE58">
        <f>AllCompare!CY52</f>
        <v>0</v>
      </c>
    </row>
    <row r="59" spans="7:109" ht="12" customHeight="1" x14ac:dyDescent="0.25">
      <c r="G59" t="str">
        <f>AllCompare!A53</f>
        <v>Kirk (R-IL)</v>
      </c>
      <c r="H59">
        <f>AllCompare!B53</f>
        <v>0</v>
      </c>
      <c r="I59">
        <f>AllCompare!C53</f>
        <v>0</v>
      </c>
      <c r="J59">
        <f>AllCompare!D53</f>
        <v>0</v>
      </c>
      <c r="K59">
        <f>AllCompare!E53</f>
        <v>0</v>
      </c>
      <c r="L59">
        <f>AllCompare!F53</f>
        <v>0</v>
      </c>
      <c r="M59">
        <f>AllCompare!G53</f>
        <v>0</v>
      </c>
      <c r="N59">
        <f>AllCompare!H53</f>
        <v>0</v>
      </c>
      <c r="O59">
        <f>AllCompare!I53</f>
        <v>0</v>
      </c>
      <c r="P59">
        <f>AllCompare!J53</f>
        <v>0</v>
      </c>
      <c r="Q59">
        <f>AllCompare!K53</f>
        <v>0</v>
      </c>
      <c r="R59">
        <f>AllCompare!L53</f>
        <v>0</v>
      </c>
      <c r="S59">
        <f>AllCompare!M53</f>
        <v>0</v>
      </c>
      <c r="T59">
        <f>AllCompare!N53</f>
        <v>0</v>
      </c>
      <c r="U59">
        <f>AllCompare!O53</f>
        <v>0</v>
      </c>
      <c r="V59">
        <f>AllCompare!P53</f>
        <v>0</v>
      </c>
      <c r="W59">
        <f>AllCompare!Q53</f>
        <v>0</v>
      </c>
      <c r="X59">
        <f>AllCompare!R53</f>
        <v>0</v>
      </c>
      <c r="Y59">
        <f>AllCompare!S53</f>
        <v>0</v>
      </c>
      <c r="Z59">
        <f>AllCompare!T53</f>
        <v>0</v>
      </c>
      <c r="AA59">
        <f>AllCompare!U53</f>
        <v>0</v>
      </c>
      <c r="AB59">
        <f>AllCompare!V53</f>
        <v>0</v>
      </c>
      <c r="AC59">
        <f>AllCompare!W53</f>
        <v>0</v>
      </c>
      <c r="AD59">
        <f>AllCompare!X53</f>
        <v>0</v>
      </c>
      <c r="AE59">
        <f>AllCompare!Y53</f>
        <v>0</v>
      </c>
      <c r="AF59">
        <f>AllCompare!Z53</f>
        <v>0</v>
      </c>
      <c r="AG59">
        <f>AllCompare!AA53</f>
        <v>0</v>
      </c>
      <c r="AH59">
        <f>AllCompare!AB53</f>
        <v>0</v>
      </c>
      <c r="AI59">
        <f>AllCompare!AC53</f>
        <v>0</v>
      </c>
      <c r="AJ59">
        <f>AllCompare!AD53</f>
        <v>0</v>
      </c>
      <c r="AK59">
        <f>AllCompare!AE53</f>
        <v>0</v>
      </c>
      <c r="AL59">
        <f>AllCompare!AF53</f>
        <v>0</v>
      </c>
      <c r="AM59">
        <f>AllCompare!AG53</f>
        <v>0</v>
      </c>
      <c r="AN59">
        <f>AllCompare!AH53</f>
        <v>0</v>
      </c>
      <c r="AO59">
        <f>AllCompare!AI53</f>
        <v>0</v>
      </c>
      <c r="AP59">
        <f>AllCompare!AJ53</f>
        <v>0</v>
      </c>
      <c r="AQ59">
        <f>AllCompare!AK53</f>
        <v>0</v>
      </c>
      <c r="AR59">
        <f>AllCompare!AL53</f>
        <v>0</v>
      </c>
      <c r="AS59">
        <f>AllCompare!AM53</f>
        <v>0</v>
      </c>
      <c r="AT59">
        <f>AllCompare!AN53</f>
        <v>0</v>
      </c>
      <c r="AU59">
        <f>AllCompare!AO53</f>
        <v>0</v>
      </c>
      <c r="AV59">
        <f>AllCompare!AP53</f>
        <v>0</v>
      </c>
      <c r="AW59">
        <f>AllCompare!AQ53</f>
        <v>0</v>
      </c>
      <c r="AX59">
        <f>AllCompare!AR53</f>
        <v>0</v>
      </c>
      <c r="AY59">
        <f>AllCompare!AS53</f>
        <v>0</v>
      </c>
      <c r="AZ59">
        <f>AllCompare!AT53</f>
        <v>0</v>
      </c>
      <c r="BA59">
        <f>AllCompare!AU53</f>
        <v>0</v>
      </c>
      <c r="BB59">
        <f>AllCompare!AV53</f>
        <v>0</v>
      </c>
      <c r="BC59">
        <f>AllCompare!AW53</f>
        <v>0</v>
      </c>
      <c r="BD59">
        <f>AllCompare!AX53</f>
        <v>0</v>
      </c>
      <c r="BE59">
        <f>AllCompare!AY53</f>
        <v>0</v>
      </c>
      <c r="BF59">
        <f>AllCompare!AZ53</f>
        <v>0</v>
      </c>
      <c r="BG59">
        <f>AllCompare!BA53</f>
        <v>0</v>
      </c>
      <c r="BH59">
        <f>AllCompare!BB53</f>
        <v>0</v>
      </c>
      <c r="BI59">
        <f>AllCompare!BC53</f>
        <v>0</v>
      </c>
      <c r="BJ59">
        <f>AllCompare!BD53</f>
        <v>0</v>
      </c>
      <c r="BK59">
        <f>AllCompare!BE53</f>
        <v>0</v>
      </c>
      <c r="BL59">
        <f>AllCompare!BF53</f>
        <v>0</v>
      </c>
      <c r="BM59">
        <f>AllCompare!BG53</f>
        <v>0</v>
      </c>
      <c r="BN59">
        <f>AllCompare!BH53</f>
        <v>0</v>
      </c>
      <c r="BO59">
        <f>AllCompare!BI53</f>
        <v>0</v>
      </c>
      <c r="BP59">
        <f>AllCompare!BJ53</f>
        <v>0</v>
      </c>
      <c r="BQ59">
        <f>AllCompare!BK53</f>
        <v>0</v>
      </c>
      <c r="BR59">
        <f>AllCompare!BL53</f>
        <v>0</v>
      </c>
      <c r="BS59">
        <f>AllCompare!BM53</f>
        <v>0</v>
      </c>
      <c r="BT59">
        <f>AllCompare!BN53</f>
        <v>0</v>
      </c>
      <c r="BU59">
        <f>AllCompare!BO53</f>
        <v>0</v>
      </c>
      <c r="BV59">
        <f>AllCompare!BP53</f>
        <v>0</v>
      </c>
      <c r="BW59">
        <f>AllCompare!BQ53</f>
        <v>0</v>
      </c>
      <c r="BX59">
        <f>AllCompare!BR53</f>
        <v>0</v>
      </c>
      <c r="BY59">
        <f>AllCompare!BS53</f>
        <v>0</v>
      </c>
      <c r="BZ59">
        <f>AllCompare!BT53</f>
        <v>0</v>
      </c>
      <c r="CA59">
        <f>AllCompare!BU53</f>
        <v>0</v>
      </c>
      <c r="CB59">
        <f>AllCompare!BV53</f>
        <v>0</v>
      </c>
      <c r="CC59">
        <f>AllCompare!BW53</f>
        <v>0</v>
      </c>
      <c r="CD59">
        <f>AllCompare!BX53</f>
        <v>0</v>
      </c>
      <c r="CE59">
        <f>AllCompare!BY53</f>
        <v>0</v>
      </c>
      <c r="CF59">
        <f>AllCompare!BZ53</f>
        <v>0</v>
      </c>
      <c r="CG59">
        <f>AllCompare!CA53</f>
        <v>0</v>
      </c>
      <c r="CH59">
        <f>AllCompare!CB53</f>
        <v>0</v>
      </c>
      <c r="CI59">
        <f>AllCompare!CC53</f>
        <v>0</v>
      </c>
      <c r="CJ59">
        <f>AllCompare!CD53</f>
        <v>0</v>
      </c>
      <c r="CK59">
        <f>AllCompare!CE53</f>
        <v>0</v>
      </c>
      <c r="CL59">
        <f>AllCompare!CF53</f>
        <v>0</v>
      </c>
      <c r="CM59">
        <f>AllCompare!CG53</f>
        <v>0</v>
      </c>
      <c r="CN59">
        <f>AllCompare!CH53</f>
        <v>0</v>
      </c>
      <c r="CO59">
        <f>AllCompare!CI53</f>
        <v>0</v>
      </c>
      <c r="CP59">
        <f>AllCompare!CJ53</f>
        <v>0</v>
      </c>
      <c r="CQ59">
        <f>AllCompare!CK53</f>
        <v>0</v>
      </c>
      <c r="CR59">
        <f>AllCompare!CL53</f>
        <v>0</v>
      </c>
      <c r="CS59">
        <f>AllCompare!CM53</f>
        <v>0</v>
      </c>
      <c r="CT59">
        <f>AllCompare!CN53</f>
        <v>0</v>
      </c>
      <c r="CU59">
        <f>AllCompare!CO53</f>
        <v>0</v>
      </c>
      <c r="CV59">
        <f>AllCompare!CP53</f>
        <v>0</v>
      </c>
      <c r="CW59">
        <f>AllCompare!CQ53</f>
        <v>0</v>
      </c>
      <c r="CX59">
        <f>AllCompare!CR53</f>
        <v>0</v>
      </c>
      <c r="CY59">
        <f>AllCompare!CS53</f>
        <v>0</v>
      </c>
      <c r="CZ59">
        <f>AllCompare!CT53</f>
        <v>0</v>
      </c>
      <c r="DA59">
        <f>AllCompare!CU53</f>
        <v>0</v>
      </c>
      <c r="DB59">
        <f>AllCompare!CV53</f>
        <v>0</v>
      </c>
      <c r="DC59">
        <f>AllCompare!CW53</f>
        <v>0</v>
      </c>
      <c r="DD59">
        <f>AllCompare!CX53</f>
        <v>0</v>
      </c>
      <c r="DE59">
        <f>AllCompare!CY53</f>
        <v>0</v>
      </c>
    </row>
    <row r="60" spans="7:109" ht="12" customHeight="1" x14ac:dyDescent="0.25">
      <c r="G60" t="str">
        <f>AllCompare!A54</f>
        <v>Klobuchar (D-MN)</v>
      </c>
      <c r="H60">
        <f>AllCompare!B54</f>
        <v>0</v>
      </c>
      <c r="I60">
        <f>AllCompare!C54</f>
        <v>0</v>
      </c>
      <c r="J60">
        <f>AllCompare!D54</f>
        <v>0</v>
      </c>
      <c r="K60">
        <f>AllCompare!E54</f>
        <v>0</v>
      </c>
      <c r="L60">
        <f>AllCompare!F54</f>
        <v>0</v>
      </c>
      <c r="M60">
        <f>AllCompare!G54</f>
        <v>0</v>
      </c>
      <c r="N60">
        <f>AllCompare!H54</f>
        <v>0</v>
      </c>
      <c r="O60">
        <f>AllCompare!I54</f>
        <v>0</v>
      </c>
      <c r="P60">
        <f>AllCompare!J54</f>
        <v>0</v>
      </c>
      <c r="Q60">
        <f>AllCompare!K54</f>
        <v>0</v>
      </c>
      <c r="R60">
        <f>AllCompare!L54</f>
        <v>0</v>
      </c>
      <c r="S60">
        <f>AllCompare!M54</f>
        <v>0</v>
      </c>
      <c r="T60">
        <f>AllCompare!N54</f>
        <v>0</v>
      </c>
      <c r="U60">
        <f>AllCompare!O54</f>
        <v>0</v>
      </c>
      <c r="V60">
        <f>AllCompare!P54</f>
        <v>0</v>
      </c>
      <c r="W60">
        <f>AllCompare!Q54</f>
        <v>0</v>
      </c>
      <c r="X60">
        <f>AllCompare!R54</f>
        <v>0</v>
      </c>
      <c r="Y60">
        <f>AllCompare!S54</f>
        <v>0</v>
      </c>
      <c r="Z60">
        <f>AllCompare!T54</f>
        <v>0</v>
      </c>
      <c r="AA60">
        <f>AllCompare!U54</f>
        <v>0</v>
      </c>
      <c r="AB60">
        <f>AllCompare!V54</f>
        <v>0</v>
      </c>
      <c r="AC60">
        <f>AllCompare!W54</f>
        <v>0</v>
      </c>
      <c r="AD60">
        <f>AllCompare!X54</f>
        <v>0</v>
      </c>
      <c r="AE60">
        <f>AllCompare!Y54</f>
        <v>0</v>
      </c>
      <c r="AF60">
        <f>AllCompare!Z54</f>
        <v>0</v>
      </c>
      <c r="AG60">
        <f>AllCompare!AA54</f>
        <v>0</v>
      </c>
      <c r="AH60">
        <f>AllCompare!AB54</f>
        <v>0</v>
      </c>
      <c r="AI60">
        <f>AllCompare!AC54</f>
        <v>0</v>
      </c>
      <c r="AJ60">
        <f>AllCompare!AD54</f>
        <v>0</v>
      </c>
      <c r="AK60">
        <f>AllCompare!AE54</f>
        <v>0</v>
      </c>
      <c r="AL60">
        <f>AllCompare!AF54</f>
        <v>0</v>
      </c>
      <c r="AM60">
        <f>AllCompare!AG54</f>
        <v>0</v>
      </c>
      <c r="AN60">
        <f>AllCompare!AH54</f>
        <v>0</v>
      </c>
      <c r="AO60">
        <f>AllCompare!AI54</f>
        <v>0</v>
      </c>
      <c r="AP60">
        <f>AllCompare!AJ54</f>
        <v>0</v>
      </c>
      <c r="AQ60">
        <f>AllCompare!AK54</f>
        <v>0</v>
      </c>
      <c r="AR60">
        <f>AllCompare!AL54</f>
        <v>0</v>
      </c>
      <c r="AS60">
        <f>AllCompare!AM54</f>
        <v>0</v>
      </c>
      <c r="AT60">
        <f>AllCompare!AN54</f>
        <v>0</v>
      </c>
      <c r="AU60">
        <f>AllCompare!AO54</f>
        <v>0</v>
      </c>
      <c r="AV60">
        <f>AllCompare!AP54</f>
        <v>0</v>
      </c>
      <c r="AW60">
        <f>AllCompare!AQ54</f>
        <v>0</v>
      </c>
      <c r="AX60">
        <f>AllCompare!AR54</f>
        <v>0</v>
      </c>
      <c r="AY60">
        <f>AllCompare!AS54</f>
        <v>0</v>
      </c>
      <c r="AZ60">
        <f>AllCompare!AT54</f>
        <v>0</v>
      </c>
      <c r="BA60">
        <f>AllCompare!AU54</f>
        <v>0</v>
      </c>
      <c r="BB60">
        <f>AllCompare!AV54</f>
        <v>0</v>
      </c>
      <c r="BC60">
        <f>AllCompare!AW54</f>
        <v>0</v>
      </c>
      <c r="BD60">
        <f>AllCompare!AX54</f>
        <v>0</v>
      </c>
      <c r="BE60">
        <f>AllCompare!AY54</f>
        <v>0</v>
      </c>
      <c r="BF60">
        <f>AllCompare!AZ54</f>
        <v>0</v>
      </c>
      <c r="BG60">
        <f>AllCompare!BA54</f>
        <v>0</v>
      </c>
      <c r="BH60">
        <f>AllCompare!BB54</f>
        <v>0</v>
      </c>
      <c r="BI60">
        <f>AllCompare!BC54</f>
        <v>0</v>
      </c>
      <c r="BJ60">
        <f>AllCompare!BD54</f>
        <v>0</v>
      </c>
      <c r="BK60">
        <f>AllCompare!BE54</f>
        <v>0</v>
      </c>
      <c r="BL60">
        <f>AllCompare!BF54</f>
        <v>0</v>
      </c>
      <c r="BM60">
        <f>AllCompare!BG54</f>
        <v>0</v>
      </c>
      <c r="BN60">
        <f>AllCompare!BH54</f>
        <v>0</v>
      </c>
      <c r="BO60">
        <f>AllCompare!BI54</f>
        <v>0</v>
      </c>
      <c r="BP60">
        <f>AllCompare!BJ54</f>
        <v>0</v>
      </c>
      <c r="BQ60">
        <f>AllCompare!BK54</f>
        <v>0</v>
      </c>
      <c r="BR60">
        <f>AllCompare!BL54</f>
        <v>0</v>
      </c>
      <c r="BS60">
        <f>AllCompare!BM54</f>
        <v>0</v>
      </c>
      <c r="BT60">
        <f>AllCompare!BN54</f>
        <v>0</v>
      </c>
      <c r="BU60">
        <f>AllCompare!BO54</f>
        <v>0</v>
      </c>
      <c r="BV60">
        <f>AllCompare!BP54</f>
        <v>0</v>
      </c>
      <c r="BW60">
        <f>AllCompare!BQ54</f>
        <v>0</v>
      </c>
      <c r="BX60">
        <f>AllCompare!BR54</f>
        <v>0</v>
      </c>
      <c r="BY60">
        <f>AllCompare!BS54</f>
        <v>0</v>
      </c>
      <c r="BZ60">
        <f>AllCompare!BT54</f>
        <v>0</v>
      </c>
      <c r="CA60">
        <f>AllCompare!BU54</f>
        <v>0</v>
      </c>
      <c r="CB60">
        <f>AllCompare!BV54</f>
        <v>0</v>
      </c>
      <c r="CC60">
        <f>AllCompare!BW54</f>
        <v>0</v>
      </c>
      <c r="CD60">
        <f>AllCompare!BX54</f>
        <v>0</v>
      </c>
      <c r="CE60">
        <f>AllCompare!BY54</f>
        <v>0</v>
      </c>
      <c r="CF60">
        <f>AllCompare!BZ54</f>
        <v>0</v>
      </c>
      <c r="CG60">
        <f>AllCompare!CA54</f>
        <v>0</v>
      </c>
      <c r="CH60">
        <f>AllCompare!CB54</f>
        <v>0</v>
      </c>
      <c r="CI60">
        <f>AllCompare!CC54</f>
        <v>0</v>
      </c>
      <c r="CJ60">
        <f>AllCompare!CD54</f>
        <v>0</v>
      </c>
      <c r="CK60">
        <f>AllCompare!CE54</f>
        <v>0</v>
      </c>
      <c r="CL60">
        <f>AllCompare!CF54</f>
        <v>0</v>
      </c>
      <c r="CM60">
        <f>AllCompare!CG54</f>
        <v>0</v>
      </c>
      <c r="CN60">
        <f>AllCompare!CH54</f>
        <v>0</v>
      </c>
      <c r="CO60">
        <f>AllCompare!CI54</f>
        <v>0</v>
      </c>
      <c r="CP60">
        <f>AllCompare!CJ54</f>
        <v>0</v>
      </c>
      <c r="CQ60">
        <f>AllCompare!CK54</f>
        <v>0</v>
      </c>
      <c r="CR60">
        <f>AllCompare!CL54</f>
        <v>0</v>
      </c>
      <c r="CS60">
        <f>AllCompare!CM54</f>
        <v>0</v>
      </c>
      <c r="CT60">
        <f>AllCompare!CN54</f>
        <v>0</v>
      </c>
      <c r="CU60">
        <f>AllCompare!CO54</f>
        <v>0</v>
      </c>
      <c r="CV60">
        <f>AllCompare!CP54</f>
        <v>0</v>
      </c>
      <c r="CW60">
        <f>AllCompare!CQ54</f>
        <v>0</v>
      </c>
      <c r="CX60">
        <f>AllCompare!CR54</f>
        <v>0</v>
      </c>
      <c r="CY60">
        <f>AllCompare!CS54</f>
        <v>0</v>
      </c>
      <c r="CZ60">
        <f>AllCompare!CT54</f>
        <v>0</v>
      </c>
      <c r="DA60">
        <f>AllCompare!CU54</f>
        <v>0</v>
      </c>
      <c r="DB60">
        <f>AllCompare!CV54</f>
        <v>0</v>
      </c>
      <c r="DC60">
        <f>AllCompare!CW54</f>
        <v>0</v>
      </c>
      <c r="DD60">
        <f>AllCompare!CX54</f>
        <v>0</v>
      </c>
      <c r="DE60">
        <f>AllCompare!CY54</f>
        <v>0</v>
      </c>
    </row>
    <row r="61" spans="7:109" ht="12" customHeight="1" x14ac:dyDescent="0.25">
      <c r="G61" t="str">
        <f>AllCompare!A55</f>
        <v>Kohl (D-WI)</v>
      </c>
      <c r="H61">
        <f>AllCompare!B55</f>
        <v>0</v>
      </c>
      <c r="I61">
        <f>AllCompare!C55</f>
        <v>0</v>
      </c>
      <c r="J61">
        <f>AllCompare!D55</f>
        <v>0</v>
      </c>
      <c r="K61">
        <f>AllCompare!E55</f>
        <v>0</v>
      </c>
      <c r="L61">
        <f>AllCompare!F55</f>
        <v>0</v>
      </c>
      <c r="M61">
        <f>AllCompare!G55</f>
        <v>0</v>
      </c>
      <c r="N61">
        <f>AllCompare!H55</f>
        <v>0</v>
      </c>
      <c r="O61">
        <f>AllCompare!I55</f>
        <v>0</v>
      </c>
      <c r="P61">
        <f>AllCompare!J55</f>
        <v>0</v>
      </c>
      <c r="Q61">
        <f>AllCompare!K55</f>
        <v>0</v>
      </c>
      <c r="R61">
        <f>AllCompare!L55</f>
        <v>0</v>
      </c>
      <c r="S61">
        <f>AllCompare!M55</f>
        <v>0</v>
      </c>
      <c r="T61">
        <f>AllCompare!N55</f>
        <v>0</v>
      </c>
      <c r="U61">
        <f>AllCompare!O55</f>
        <v>0</v>
      </c>
      <c r="V61">
        <f>AllCompare!P55</f>
        <v>0</v>
      </c>
      <c r="W61">
        <f>AllCompare!Q55</f>
        <v>0</v>
      </c>
      <c r="X61">
        <f>AllCompare!R55</f>
        <v>0</v>
      </c>
      <c r="Y61">
        <f>AllCompare!S55</f>
        <v>0</v>
      </c>
      <c r="Z61">
        <f>AllCompare!T55</f>
        <v>0</v>
      </c>
      <c r="AA61">
        <f>AllCompare!U55</f>
        <v>0</v>
      </c>
      <c r="AB61">
        <f>AllCompare!V55</f>
        <v>0</v>
      </c>
      <c r="AC61">
        <f>AllCompare!W55</f>
        <v>0</v>
      </c>
      <c r="AD61">
        <f>AllCompare!X55</f>
        <v>0</v>
      </c>
      <c r="AE61">
        <f>AllCompare!Y55</f>
        <v>0</v>
      </c>
      <c r="AF61">
        <f>AllCompare!Z55</f>
        <v>0</v>
      </c>
      <c r="AG61">
        <f>AllCompare!AA55</f>
        <v>0</v>
      </c>
      <c r="AH61">
        <f>AllCompare!AB55</f>
        <v>0</v>
      </c>
      <c r="AI61">
        <f>AllCompare!AC55</f>
        <v>0</v>
      </c>
      <c r="AJ61">
        <f>AllCompare!AD55</f>
        <v>0</v>
      </c>
      <c r="AK61">
        <f>AllCompare!AE55</f>
        <v>0</v>
      </c>
      <c r="AL61">
        <f>AllCompare!AF55</f>
        <v>0</v>
      </c>
      <c r="AM61">
        <f>AllCompare!AG55</f>
        <v>0</v>
      </c>
      <c r="AN61">
        <f>AllCompare!AH55</f>
        <v>0</v>
      </c>
      <c r="AO61">
        <f>AllCompare!AI55</f>
        <v>0</v>
      </c>
      <c r="AP61">
        <f>AllCompare!AJ55</f>
        <v>0</v>
      </c>
      <c r="AQ61">
        <f>AllCompare!AK55</f>
        <v>0</v>
      </c>
      <c r="AR61">
        <f>AllCompare!AL55</f>
        <v>0</v>
      </c>
      <c r="AS61">
        <f>AllCompare!AM55</f>
        <v>0</v>
      </c>
      <c r="AT61">
        <f>AllCompare!AN55</f>
        <v>0</v>
      </c>
      <c r="AU61">
        <f>AllCompare!AO55</f>
        <v>0</v>
      </c>
      <c r="AV61">
        <f>AllCompare!AP55</f>
        <v>0</v>
      </c>
      <c r="AW61">
        <f>AllCompare!AQ55</f>
        <v>0</v>
      </c>
      <c r="AX61">
        <f>AllCompare!AR55</f>
        <v>0</v>
      </c>
      <c r="AY61">
        <f>AllCompare!AS55</f>
        <v>0</v>
      </c>
      <c r="AZ61">
        <f>AllCompare!AT55</f>
        <v>0</v>
      </c>
      <c r="BA61">
        <f>AllCompare!AU55</f>
        <v>0</v>
      </c>
      <c r="BB61">
        <f>AllCompare!AV55</f>
        <v>0</v>
      </c>
      <c r="BC61">
        <f>AllCompare!AW55</f>
        <v>0</v>
      </c>
      <c r="BD61">
        <f>AllCompare!AX55</f>
        <v>0</v>
      </c>
      <c r="BE61">
        <f>AllCompare!AY55</f>
        <v>0</v>
      </c>
      <c r="BF61">
        <f>AllCompare!AZ55</f>
        <v>0</v>
      </c>
      <c r="BG61">
        <f>AllCompare!BA55</f>
        <v>0</v>
      </c>
      <c r="BH61">
        <f>AllCompare!BB55</f>
        <v>0</v>
      </c>
      <c r="BI61">
        <f>AllCompare!BC55</f>
        <v>0</v>
      </c>
      <c r="BJ61">
        <f>AllCompare!BD55</f>
        <v>0</v>
      </c>
      <c r="BK61">
        <f>AllCompare!BE55</f>
        <v>0</v>
      </c>
      <c r="BL61">
        <f>AllCompare!BF55</f>
        <v>0</v>
      </c>
      <c r="BM61">
        <f>AllCompare!BG55</f>
        <v>0</v>
      </c>
      <c r="BN61">
        <f>AllCompare!BH55</f>
        <v>0</v>
      </c>
      <c r="BO61">
        <f>AllCompare!BI55</f>
        <v>0</v>
      </c>
      <c r="BP61">
        <f>AllCompare!BJ55</f>
        <v>0</v>
      </c>
      <c r="BQ61">
        <f>AllCompare!BK55</f>
        <v>0</v>
      </c>
      <c r="BR61">
        <f>AllCompare!BL55</f>
        <v>0</v>
      </c>
      <c r="BS61">
        <f>AllCompare!BM55</f>
        <v>0</v>
      </c>
      <c r="BT61">
        <f>AllCompare!BN55</f>
        <v>0</v>
      </c>
      <c r="BU61">
        <f>AllCompare!BO55</f>
        <v>0</v>
      </c>
      <c r="BV61">
        <f>AllCompare!BP55</f>
        <v>0</v>
      </c>
      <c r="BW61">
        <f>AllCompare!BQ55</f>
        <v>0</v>
      </c>
      <c r="BX61">
        <f>AllCompare!BR55</f>
        <v>0</v>
      </c>
      <c r="BY61">
        <f>AllCompare!BS55</f>
        <v>0</v>
      </c>
      <c r="BZ61">
        <f>AllCompare!BT55</f>
        <v>0</v>
      </c>
      <c r="CA61">
        <f>AllCompare!BU55</f>
        <v>0</v>
      </c>
      <c r="CB61">
        <f>AllCompare!BV55</f>
        <v>0</v>
      </c>
      <c r="CC61">
        <f>AllCompare!BW55</f>
        <v>0</v>
      </c>
      <c r="CD61">
        <f>AllCompare!BX55</f>
        <v>0</v>
      </c>
      <c r="CE61">
        <f>AllCompare!BY55</f>
        <v>0</v>
      </c>
      <c r="CF61">
        <f>AllCompare!BZ55</f>
        <v>0</v>
      </c>
      <c r="CG61">
        <f>AllCompare!CA55</f>
        <v>0</v>
      </c>
      <c r="CH61">
        <f>AllCompare!CB55</f>
        <v>0</v>
      </c>
      <c r="CI61">
        <f>AllCompare!CC55</f>
        <v>0</v>
      </c>
      <c r="CJ61">
        <f>AllCompare!CD55</f>
        <v>0</v>
      </c>
      <c r="CK61">
        <f>AllCompare!CE55</f>
        <v>0</v>
      </c>
      <c r="CL61">
        <f>AllCompare!CF55</f>
        <v>0</v>
      </c>
      <c r="CM61">
        <f>AllCompare!CG55</f>
        <v>0</v>
      </c>
      <c r="CN61">
        <f>AllCompare!CH55</f>
        <v>0</v>
      </c>
      <c r="CO61">
        <f>AllCompare!CI55</f>
        <v>0</v>
      </c>
      <c r="CP61">
        <f>AllCompare!CJ55</f>
        <v>0</v>
      </c>
      <c r="CQ61">
        <f>AllCompare!CK55</f>
        <v>0</v>
      </c>
      <c r="CR61">
        <f>AllCompare!CL55</f>
        <v>0</v>
      </c>
      <c r="CS61">
        <f>AllCompare!CM55</f>
        <v>0</v>
      </c>
      <c r="CT61">
        <f>AllCompare!CN55</f>
        <v>0</v>
      </c>
      <c r="CU61">
        <f>AllCompare!CO55</f>
        <v>0</v>
      </c>
      <c r="CV61">
        <f>AllCompare!CP55</f>
        <v>0</v>
      </c>
      <c r="CW61">
        <f>AllCompare!CQ55</f>
        <v>0</v>
      </c>
      <c r="CX61">
        <f>AllCompare!CR55</f>
        <v>0</v>
      </c>
      <c r="CY61">
        <f>AllCompare!CS55</f>
        <v>0</v>
      </c>
      <c r="CZ61">
        <f>AllCompare!CT55</f>
        <v>0</v>
      </c>
      <c r="DA61">
        <f>AllCompare!CU55</f>
        <v>0</v>
      </c>
      <c r="DB61">
        <f>AllCompare!CV55</f>
        <v>0</v>
      </c>
      <c r="DC61">
        <f>AllCompare!CW55</f>
        <v>0</v>
      </c>
      <c r="DD61">
        <f>AllCompare!CX55</f>
        <v>0</v>
      </c>
      <c r="DE61">
        <f>AllCompare!CY55</f>
        <v>0</v>
      </c>
    </row>
    <row r="62" spans="7:109" ht="12" customHeight="1" x14ac:dyDescent="0.25">
      <c r="G62" t="str">
        <f>AllCompare!A56</f>
        <v>Kyl (R-AZ)</v>
      </c>
      <c r="H62">
        <f>AllCompare!B56</f>
        <v>0</v>
      </c>
      <c r="I62">
        <f>AllCompare!C56</f>
        <v>0</v>
      </c>
      <c r="J62">
        <f>AllCompare!D56</f>
        <v>0</v>
      </c>
      <c r="K62">
        <f>AllCompare!E56</f>
        <v>0</v>
      </c>
      <c r="L62">
        <f>AllCompare!F56</f>
        <v>0</v>
      </c>
      <c r="M62">
        <f>AllCompare!G56</f>
        <v>0</v>
      </c>
      <c r="N62">
        <f>AllCompare!H56</f>
        <v>0</v>
      </c>
      <c r="O62">
        <f>AllCompare!I56</f>
        <v>0</v>
      </c>
      <c r="P62">
        <f>AllCompare!J56</f>
        <v>0</v>
      </c>
      <c r="Q62">
        <f>AllCompare!K56</f>
        <v>0</v>
      </c>
      <c r="R62">
        <f>AllCompare!L56</f>
        <v>0</v>
      </c>
      <c r="S62">
        <f>AllCompare!M56</f>
        <v>0</v>
      </c>
      <c r="T62">
        <f>AllCompare!N56</f>
        <v>0</v>
      </c>
      <c r="U62">
        <f>AllCompare!O56</f>
        <v>0</v>
      </c>
      <c r="V62">
        <f>AllCompare!P56</f>
        <v>0</v>
      </c>
      <c r="W62">
        <f>AllCompare!Q56</f>
        <v>0</v>
      </c>
      <c r="X62">
        <f>AllCompare!R56</f>
        <v>0</v>
      </c>
      <c r="Y62">
        <f>AllCompare!S56</f>
        <v>0</v>
      </c>
      <c r="Z62">
        <f>AllCompare!T56</f>
        <v>0</v>
      </c>
      <c r="AA62">
        <f>AllCompare!U56</f>
        <v>0</v>
      </c>
      <c r="AB62">
        <f>AllCompare!V56</f>
        <v>0</v>
      </c>
      <c r="AC62">
        <f>AllCompare!W56</f>
        <v>0</v>
      </c>
      <c r="AD62">
        <f>AllCompare!X56</f>
        <v>0</v>
      </c>
      <c r="AE62">
        <f>AllCompare!Y56</f>
        <v>0</v>
      </c>
      <c r="AF62">
        <f>AllCompare!Z56</f>
        <v>0</v>
      </c>
      <c r="AG62">
        <f>AllCompare!AA56</f>
        <v>0</v>
      </c>
      <c r="AH62">
        <f>AllCompare!AB56</f>
        <v>0</v>
      </c>
      <c r="AI62">
        <f>AllCompare!AC56</f>
        <v>0</v>
      </c>
      <c r="AJ62">
        <f>AllCompare!AD56</f>
        <v>0</v>
      </c>
      <c r="AK62">
        <f>AllCompare!AE56</f>
        <v>0</v>
      </c>
      <c r="AL62">
        <f>AllCompare!AF56</f>
        <v>0</v>
      </c>
      <c r="AM62">
        <f>AllCompare!AG56</f>
        <v>0</v>
      </c>
      <c r="AN62">
        <f>AllCompare!AH56</f>
        <v>0</v>
      </c>
      <c r="AO62">
        <f>AllCompare!AI56</f>
        <v>0</v>
      </c>
      <c r="AP62">
        <f>AllCompare!AJ56</f>
        <v>0</v>
      </c>
      <c r="AQ62">
        <f>AllCompare!AK56</f>
        <v>0</v>
      </c>
      <c r="AR62">
        <f>AllCompare!AL56</f>
        <v>0</v>
      </c>
      <c r="AS62">
        <f>AllCompare!AM56</f>
        <v>0</v>
      </c>
      <c r="AT62">
        <f>AllCompare!AN56</f>
        <v>0</v>
      </c>
      <c r="AU62">
        <f>AllCompare!AO56</f>
        <v>0</v>
      </c>
      <c r="AV62">
        <f>AllCompare!AP56</f>
        <v>0</v>
      </c>
      <c r="AW62">
        <f>AllCompare!AQ56</f>
        <v>0</v>
      </c>
      <c r="AX62">
        <f>AllCompare!AR56</f>
        <v>0</v>
      </c>
      <c r="AY62">
        <f>AllCompare!AS56</f>
        <v>0</v>
      </c>
      <c r="AZ62">
        <f>AllCompare!AT56</f>
        <v>0</v>
      </c>
      <c r="BA62">
        <f>AllCompare!AU56</f>
        <v>0</v>
      </c>
      <c r="BB62">
        <f>AllCompare!AV56</f>
        <v>0</v>
      </c>
      <c r="BC62">
        <f>AllCompare!AW56</f>
        <v>0</v>
      </c>
      <c r="BD62">
        <f>AllCompare!AX56</f>
        <v>0</v>
      </c>
      <c r="BE62">
        <f>AllCompare!AY56</f>
        <v>0</v>
      </c>
      <c r="BF62">
        <f>AllCompare!AZ56</f>
        <v>0</v>
      </c>
      <c r="BG62">
        <f>AllCompare!BA56</f>
        <v>0</v>
      </c>
      <c r="BH62">
        <f>AllCompare!BB56</f>
        <v>0</v>
      </c>
      <c r="BI62">
        <f>AllCompare!BC56</f>
        <v>0</v>
      </c>
      <c r="BJ62">
        <f>AllCompare!BD56</f>
        <v>0</v>
      </c>
      <c r="BK62">
        <f>AllCompare!BE56</f>
        <v>0</v>
      </c>
      <c r="BL62">
        <f>AllCompare!BF56</f>
        <v>0</v>
      </c>
      <c r="BM62">
        <f>AllCompare!BG56</f>
        <v>0</v>
      </c>
      <c r="BN62">
        <f>AllCompare!BH56</f>
        <v>0</v>
      </c>
      <c r="BO62">
        <f>AllCompare!BI56</f>
        <v>0</v>
      </c>
      <c r="BP62">
        <f>AllCompare!BJ56</f>
        <v>0</v>
      </c>
      <c r="BQ62">
        <f>AllCompare!BK56</f>
        <v>0</v>
      </c>
      <c r="BR62">
        <f>AllCompare!BL56</f>
        <v>0</v>
      </c>
      <c r="BS62">
        <f>AllCompare!BM56</f>
        <v>0</v>
      </c>
      <c r="BT62">
        <f>AllCompare!BN56</f>
        <v>0</v>
      </c>
      <c r="BU62">
        <f>AllCompare!BO56</f>
        <v>0</v>
      </c>
      <c r="BV62">
        <f>AllCompare!BP56</f>
        <v>0</v>
      </c>
      <c r="BW62">
        <f>AllCompare!BQ56</f>
        <v>0</v>
      </c>
      <c r="BX62">
        <f>AllCompare!BR56</f>
        <v>0</v>
      </c>
      <c r="BY62">
        <f>AllCompare!BS56</f>
        <v>0</v>
      </c>
      <c r="BZ62">
        <f>AllCompare!BT56</f>
        <v>0</v>
      </c>
      <c r="CA62">
        <f>AllCompare!BU56</f>
        <v>0</v>
      </c>
      <c r="CB62">
        <f>AllCompare!BV56</f>
        <v>0</v>
      </c>
      <c r="CC62">
        <f>AllCompare!BW56</f>
        <v>0</v>
      </c>
      <c r="CD62">
        <f>AllCompare!BX56</f>
        <v>0</v>
      </c>
      <c r="CE62">
        <f>AllCompare!BY56</f>
        <v>0</v>
      </c>
      <c r="CF62">
        <f>AllCompare!BZ56</f>
        <v>0</v>
      </c>
      <c r="CG62">
        <f>AllCompare!CA56</f>
        <v>0</v>
      </c>
      <c r="CH62">
        <f>AllCompare!CB56</f>
        <v>0</v>
      </c>
      <c r="CI62">
        <f>AllCompare!CC56</f>
        <v>0</v>
      </c>
      <c r="CJ62">
        <f>AllCompare!CD56</f>
        <v>0</v>
      </c>
      <c r="CK62">
        <f>AllCompare!CE56</f>
        <v>0</v>
      </c>
      <c r="CL62">
        <f>AllCompare!CF56</f>
        <v>0</v>
      </c>
      <c r="CM62">
        <f>AllCompare!CG56</f>
        <v>0</v>
      </c>
      <c r="CN62">
        <f>AllCompare!CH56</f>
        <v>0</v>
      </c>
      <c r="CO62">
        <f>AllCompare!CI56</f>
        <v>0</v>
      </c>
      <c r="CP62">
        <f>AllCompare!CJ56</f>
        <v>0</v>
      </c>
      <c r="CQ62">
        <f>AllCompare!CK56</f>
        <v>0</v>
      </c>
      <c r="CR62">
        <f>AllCompare!CL56</f>
        <v>0</v>
      </c>
      <c r="CS62">
        <f>AllCompare!CM56</f>
        <v>0</v>
      </c>
      <c r="CT62">
        <f>AllCompare!CN56</f>
        <v>0</v>
      </c>
      <c r="CU62">
        <f>AllCompare!CO56</f>
        <v>0</v>
      </c>
      <c r="CV62">
        <f>AllCompare!CP56</f>
        <v>0</v>
      </c>
      <c r="CW62">
        <f>AllCompare!CQ56</f>
        <v>0</v>
      </c>
      <c r="CX62">
        <f>AllCompare!CR56</f>
        <v>0</v>
      </c>
      <c r="CY62">
        <f>AllCompare!CS56</f>
        <v>0</v>
      </c>
      <c r="CZ62">
        <f>AllCompare!CT56</f>
        <v>0</v>
      </c>
      <c r="DA62">
        <f>AllCompare!CU56</f>
        <v>0</v>
      </c>
      <c r="DB62">
        <f>AllCompare!CV56</f>
        <v>0</v>
      </c>
      <c r="DC62">
        <f>AllCompare!CW56</f>
        <v>0</v>
      </c>
      <c r="DD62">
        <f>AllCompare!CX56</f>
        <v>0</v>
      </c>
      <c r="DE62">
        <f>AllCompare!CY56</f>
        <v>0</v>
      </c>
    </row>
    <row r="63" spans="7:109" ht="12" customHeight="1" x14ac:dyDescent="0.25">
      <c r="G63" t="str">
        <f>AllCompare!A57</f>
        <v>Landrieu (D-LA)</v>
      </c>
      <c r="H63">
        <f>AllCompare!B57</f>
        <v>0</v>
      </c>
      <c r="I63">
        <f>AllCompare!C57</f>
        <v>0</v>
      </c>
      <c r="J63">
        <f>AllCompare!D57</f>
        <v>0</v>
      </c>
      <c r="K63">
        <f>AllCompare!E57</f>
        <v>0</v>
      </c>
      <c r="L63">
        <f>AllCompare!F57</f>
        <v>0</v>
      </c>
      <c r="M63">
        <f>AllCompare!G57</f>
        <v>0</v>
      </c>
      <c r="N63">
        <f>AllCompare!H57</f>
        <v>0</v>
      </c>
      <c r="O63">
        <f>AllCompare!I57</f>
        <v>0</v>
      </c>
      <c r="P63">
        <f>AllCompare!J57</f>
        <v>0</v>
      </c>
      <c r="Q63">
        <f>AllCompare!K57</f>
        <v>0</v>
      </c>
      <c r="R63">
        <f>AllCompare!L57</f>
        <v>0</v>
      </c>
      <c r="S63">
        <f>AllCompare!M57</f>
        <v>0</v>
      </c>
      <c r="T63">
        <f>AllCompare!N57</f>
        <v>0</v>
      </c>
      <c r="U63">
        <f>AllCompare!O57</f>
        <v>0</v>
      </c>
      <c r="V63">
        <f>AllCompare!P57</f>
        <v>0</v>
      </c>
      <c r="W63">
        <f>AllCompare!Q57</f>
        <v>0</v>
      </c>
      <c r="X63">
        <f>AllCompare!R57</f>
        <v>0</v>
      </c>
      <c r="Y63">
        <f>AllCompare!S57</f>
        <v>0</v>
      </c>
      <c r="Z63">
        <f>AllCompare!T57</f>
        <v>0</v>
      </c>
      <c r="AA63">
        <f>AllCompare!U57</f>
        <v>0</v>
      </c>
      <c r="AB63">
        <f>AllCompare!V57</f>
        <v>0</v>
      </c>
      <c r="AC63">
        <f>AllCompare!W57</f>
        <v>0</v>
      </c>
      <c r="AD63">
        <f>AllCompare!X57</f>
        <v>0</v>
      </c>
      <c r="AE63">
        <f>AllCompare!Y57</f>
        <v>0</v>
      </c>
      <c r="AF63">
        <f>AllCompare!Z57</f>
        <v>0</v>
      </c>
      <c r="AG63">
        <f>AllCompare!AA57</f>
        <v>0</v>
      </c>
      <c r="AH63">
        <f>AllCompare!AB57</f>
        <v>0</v>
      </c>
      <c r="AI63">
        <f>AllCompare!AC57</f>
        <v>0</v>
      </c>
      <c r="AJ63">
        <f>AllCompare!AD57</f>
        <v>0</v>
      </c>
      <c r="AK63">
        <f>AllCompare!AE57</f>
        <v>0</v>
      </c>
      <c r="AL63">
        <f>AllCompare!AF57</f>
        <v>0</v>
      </c>
      <c r="AM63">
        <f>AllCompare!AG57</f>
        <v>0</v>
      </c>
      <c r="AN63">
        <f>AllCompare!AH57</f>
        <v>0</v>
      </c>
      <c r="AO63">
        <f>AllCompare!AI57</f>
        <v>0</v>
      </c>
      <c r="AP63">
        <f>AllCompare!AJ57</f>
        <v>0</v>
      </c>
      <c r="AQ63">
        <f>AllCompare!AK57</f>
        <v>0</v>
      </c>
      <c r="AR63">
        <f>AllCompare!AL57</f>
        <v>0</v>
      </c>
      <c r="AS63">
        <f>AllCompare!AM57</f>
        <v>0</v>
      </c>
      <c r="AT63">
        <f>AllCompare!AN57</f>
        <v>0</v>
      </c>
      <c r="AU63">
        <f>AllCompare!AO57</f>
        <v>0</v>
      </c>
      <c r="AV63">
        <f>AllCompare!AP57</f>
        <v>0</v>
      </c>
      <c r="AW63">
        <f>AllCompare!AQ57</f>
        <v>0</v>
      </c>
      <c r="AX63">
        <f>AllCompare!AR57</f>
        <v>0</v>
      </c>
      <c r="AY63">
        <f>AllCompare!AS57</f>
        <v>0</v>
      </c>
      <c r="AZ63">
        <f>AllCompare!AT57</f>
        <v>0</v>
      </c>
      <c r="BA63">
        <f>AllCompare!AU57</f>
        <v>0</v>
      </c>
      <c r="BB63">
        <f>AllCompare!AV57</f>
        <v>0</v>
      </c>
      <c r="BC63">
        <f>AllCompare!AW57</f>
        <v>0</v>
      </c>
      <c r="BD63">
        <f>AllCompare!AX57</f>
        <v>0</v>
      </c>
      <c r="BE63">
        <f>AllCompare!AY57</f>
        <v>0</v>
      </c>
      <c r="BF63">
        <f>AllCompare!AZ57</f>
        <v>0</v>
      </c>
      <c r="BG63">
        <f>AllCompare!BA57</f>
        <v>0</v>
      </c>
      <c r="BH63">
        <f>AllCompare!BB57</f>
        <v>0</v>
      </c>
      <c r="BI63">
        <f>AllCompare!BC57</f>
        <v>0</v>
      </c>
      <c r="BJ63">
        <f>AllCompare!BD57</f>
        <v>0</v>
      </c>
      <c r="BK63">
        <f>AllCompare!BE57</f>
        <v>0</v>
      </c>
      <c r="BL63">
        <f>AllCompare!BF57</f>
        <v>0</v>
      </c>
      <c r="BM63">
        <f>AllCompare!BG57</f>
        <v>0</v>
      </c>
      <c r="BN63">
        <f>AllCompare!BH57</f>
        <v>0</v>
      </c>
      <c r="BO63">
        <f>AllCompare!BI57</f>
        <v>0</v>
      </c>
      <c r="BP63">
        <f>AllCompare!BJ57</f>
        <v>0</v>
      </c>
      <c r="BQ63">
        <f>AllCompare!BK57</f>
        <v>0</v>
      </c>
      <c r="BR63">
        <f>AllCompare!BL57</f>
        <v>0</v>
      </c>
      <c r="BS63">
        <f>AllCompare!BM57</f>
        <v>0</v>
      </c>
      <c r="BT63">
        <f>AllCompare!BN57</f>
        <v>0</v>
      </c>
      <c r="BU63">
        <f>AllCompare!BO57</f>
        <v>0</v>
      </c>
      <c r="BV63">
        <f>AllCompare!BP57</f>
        <v>0</v>
      </c>
      <c r="BW63">
        <f>AllCompare!BQ57</f>
        <v>0</v>
      </c>
      <c r="BX63">
        <f>AllCompare!BR57</f>
        <v>0</v>
      </c>
      <c r="BY63">
        <f>AllCompare!BS57</f>
        <v>0</v>
      </c>
      <c r="BZ63">
        <f>AllCompare!BT57</f>
        <v>0</v>
      </c>
      <c r="CA63">
        <f>AllCompare!BU57</f>
        <v>0</v>
      </c>
      <c r="CB63">
        <f>AllCompare!BV57</f>
        <v>0</v>
      </c>
      <c r="CC63">
        <f>AllCompare!BW57</f>
        <v>0</v>
      </c>
      <c r="CD63">
        <f>AllCompare!BX57</f>
        <v>0</v>
      </c>
      <c r="CE63">
        <f>AllCompare!BY57</f>
        <v>0</v>
      </c>
      <c r="CF63">
        <f>AllCompare!BZ57</f>
        <v>0</v>
      </c>
      <c r="CG63">
        <f>AllCompare!CA57</f>
        <v>0</v>
      </c>
      <c r="CH63">
        <f>AllCompare!CB57</f>
        <v>0</v>
      </c>
      <c r="CI63">
        <f>AllCompare!CC57</f>
        <v>0</v>
      </c>
      <c r="CJ63">
        <f>AllCompare!CD57</f>
        <v>0</v>
      </c>
      <c r="CK63">
        <f>AllCompare!CE57</f>
        <v>0</v>
      </c>
      <c r="CL63">
        <f>AllCompare!CF57</f>
        <v>0</v>
      </c>
      <c r="CM63">
        <f>AllCompare!CG57</f>
        <v>0</v>
      </c>
      <c r="CN63">
        <f>AllCompare!CH57</f>
        <v>0</v>
      </c>
      <c r="CO63">
        <f>AllCompare!CI57</f>
        <v>0</v>
      </c>
      <c r="CP63">
        <f>AllCompare!CJ57</f>
        <v>0</v>
      </c>
      <c r="CQ63">
        <f>AllCompare!CK57</f>
        <v>0</v>
      </c>
      <c r="CR63">
        <f>AllCompare!CL57</f>
        <v>0</v>
      </c>
      <c r="CS63">
        <f>AllCompare!CM57</f>
        <v>0</v>
      </c>
      <c r="CT63">
        <f>AllCompare!CN57</f>
        <v>0</v>
      </c>
      <c r="CU63">
        <f>AllCompare!CO57</f>
        <v>0</v>
      </c>
      <c r="CV63">
        <f>AllCompare!CP57</f>
        <v>0</v>
      </c>
      <c r="CW63">
        <f>AllCompare!CQ57</f>
        <v>0</v>
      </c>
      <c r="CX63">
        <f>AllCompare!CR57</f>
        <v>0</v>
      </c>
      <c r="CY63">
        <f>AllCompare!CS57</f>
        <v>0</v>
      </c>
      <c r="CZ63">
        <f>AllCompare!CT57</f>
        <v>0</v>
      </c>
      <c r="DA63">
        <f>AllCompare!CU57</f>
        <v>0</v>
      </c>
      <c r="DB63">
        <f>AllCompare!CV57</f>
        <v>0</v>
      </c>
      <c r="DC63">
        <f>AllCompare!CW57</f>
        <v>0</v>
      </c>
      <c r="DD63">
        <f>AllCompare!CX57</f>
        <v>0</v>
      </c>
      <c r="DE63">
        <f>AllCompare!CY57</f>
        <v>0</v>
      </c>
    </row>
    <row r="64" spans="7:109" ht="12" customHeight="1" x14ac:dyDescent="0.25">
      <c r="G64" t="str">
        <f>AllCompare!A58</f>
        <v>Lautenberg (D-NJ)</v>
      </c>
      <c r="H64">
        <f>AllCompare!B58</f>
        <v>0</v>
      </c>
      <c r="I64">
        <f>AllCompare!C58</f>
        <v>0</v>
      </c>
      <c r="J64">
        <f>AllCompare!D58</f>
        <v>0</v>
      </c>
      <c r="K64">
        <f>AllCompare!E58</f>
        <v>0</v>
      </c>
      <c r="L64">
        <f>AllCompare!F58</f>
        <v>0</v>
      </c>
      <c r="M64">
        <f>AllCompare!G58</f>
        <v>0</v>
      </c>
      <c r="N64">
        <f>AllCompare!H58</f>
        <v>0</v>
      </c>
      <c r="O64">
        <f>AllCompare!I58</f>
        <v>0</v>
      </c>
      <c r="P64">
        <f>AllCompare!J58</f>
        <v>0</v>
      </c>
      <c r="Q64">
        <f>AllCompare!K58</f>
        <v>0</v>
      </c>
      <c r="R64">
        <f>AllCompare!L58</f>
        <v>0</v>
      </c>
      <c r="S64">
        <f>AllCompare!M58</f>
        <v>0</v>
      </c>
      <c r="T64">
        <f>AllCompare!N58</f>
        <v>0</v>
      </c>
      <c r="U64">
        <f>AllCompare!O58</f>
        <v>0</v>
      </c>
      <c r="V64">
        <f>AllCompare!P58</f>
        <v>0</v>
      </c>
      <c r="W64">
        <f>AllCompare!Q58</f>
        <v>0</v>
      </c>
      <c r="X64">
        <f>AllCompare!R58</f>
        <v>0</v>
      </c>
      <c r="Y64">
        <f>AllCompare!S58</f>
        <v>0</v>
      </c>
      <c r="Z64">
        <f>AllCompare!T58</f>
        <v>0</v>
      </c>
      <c r="AA64">
        <f>AllCompare!U58</f>
        <v>0</v>
      </c>
      <c r="AB64">
        <f>AllCompare!V58</f>
        <v>0</v>
      </c>
      <c r="AC64">
        <f>AllCompare!W58</f>
        <v>0</v>
      </c>
      <c r="AD64">
        <f>AllCompare!X58</f>
        <v>0</v>
      </c>
      <c r="AE64">
        <f>AllCompare!Y58</f>
        <v>0</v>
      </c>
      <c r="AF64">
        <f>AllCompare!Z58</f>
        <v>0</v>
      </c>
      <c r="AG64">
        <f>AllCompare!AA58</f>
        <v>0</v>
      </c>
      <c r="AH64">
        <f>AllCompare!AB58</f>
        <v>0</v>
      </c>
      <c r="AI64">
        <f>AllCompare!AC58</f>
        <v>0</v>
      </c>
      <c r="AJ64">
        <f>AllCompare!AD58</f>
        <v>0</v>
      </c>
      <c r="AK64">
        <f>AllCompare!AE58</f>
        <v>0</v>
      </c>
      <c r="AL64">
        <f>AllCompare!AF58</f>
        <v>0</v>
      </c>
      <c r="AM64">
        <f>AllCompare!AG58</f>
        <v>0</v>
      </c>
      <c r="AN64">
        <f>AllCompare!AH58</f>
        <v>0</v>
      </c>
      <c r="AO64">
        <f>AllCompare!AI58</f>
        <v>0</v>
      </c>
      <c r="AP64">
        <f>AllCompare!AJ58</f>
        <v>0</v>
      </c>
      <c r="AQ64">
        <f>AllCompare!AK58</f>
        <v>0</v>
      </c>
      <c r="AR64">
        <f>AllCompare!AL58</f>
        <v>0</v>
      </c>
      <c r="AS64">
        <f>AllCompare!AM58</f>
        <v>0</v>
      </c>
      <c r="AT64">
        <f>AllCompare!AN58</f>
        <v>0</v>
      </c>
      <c r="AU64">
        <f>AllCompare!AO58</f>
        <v>0</v>
      </c>
      <c r="AV64">
        <f>AllCompare!AP58</f>
        <v>0</v>
      </c>
      <c r="AW64">
        <f>AllCompare!AQ58</f>
        <v>0</v>
      </c>
      <c r="AX64">
        <f>AllCompare!AR58</f>
        <v>0</v>
      </c>
      <c r="AY64">
        <f>AllCompare!AS58</f>
        <v>0</v>
      </c>
      <c r="AZ64">
        <f>AllCompare!AT58</f>
        <v>0</v>
      </c>
      <c r="BA64">
        <f>AllCompare!AU58</f>
        <v>0</v>
      </c>
      <c r="BB64">
        <f>AllCompare!AV58</f>
        <v>0</v>
      </c>
      <c r="BC64">
        <f>AllCompare!AW58</f>
        <v>0</v>
      </c>
      <c r="BD64">
        <f>AllCompare!AX58</f>
        <v>0</v>
      </c>
      <c r="BE64">
        <f>AllCompare!AY58</f>
        <v>0</v>
      </c>
      <c r="BF64">
        <f>AllCompare!AZ58</f>
        <v>0</v>
      </c>
      <c r="BG64">
        <f>AllCompare!BA58</f>
        <v>0</v>
      </c>
      <c r="BH64">
        <f>AllCompare!BB58</f>
        <v>0</v>
      </c>
      <c r="BI64">
        <f>AllCompare!BC58</f>
        <v>0</v>
      </c>
      <c r="BJ64">
        <f>AllCompare!BD58</f>
        <v>0</v>
      </c>
      <c r="BK64">
        <f>AllCompare!BE58</f>
        <v>0</v>
      </c>
      <c r="BL64">
        <f>AllCompare!BF58</f>
        <v>0</v>
      </c>
      <c r="BM64">
        <f>AllCompare!BG58</f>
        <v>0</v>
      </c>
      <c r="BN64">
        <f>AllCompare!BH58</f>
        <v>0</v>
      </c>
      <c r="BO64">
        <f>AllCompare!BI58</f>
        <v>0</v>
      </c>
      <c r="BP64">
        <f>AllCompare!BJ58</f>
        <v>0</v>
      </c>
      <c r="BQ64">
        <f>AllCompare!BK58</f>
        <v>0</v>
      </c>
      <c r="BR64">
        <f>AllCompare!BL58</f>
        <v>0</v>
      </c>
      <c r="BS64">
        <f>AllCompare!BM58</f>
        <v>0</v>
      </c>
      <c r="BT64">
        <f>AllCompare!BN58</f>
        <v>0</v>
      </c>
      <c r="BU64">
        <f>AllCompare!BO58</f>
        <v>0</v>
      </c>
      <c r="BV64">
        <f>AllCompare!BP58</f>
        <v>0</v>
      </c>
      <c r="BW64">
        <f>AllCompare!BQ58</f>
        <v>0</v>
      </c>
      <c r="BX64">
        <f>AllCompare!BR58</f>
        <v>0</v>
      </c>
      <c r="BY64">
        <f>AllCompare!BS58</f>
        <v>0</v>
      </c>
      <c r="BZ64">
        <f>AllCompare!BT58</f>
        <v>0</v>
      </c>
      <c r="CA64">
        <f>AllCompare!BU58</f>
        <v>0</v>
      </c>
      <c r="CB64">
        <f>AllCompare!BV58</f>
        <v>0</v>
      </c>
      <c r="CC64">
        <f>AllCompare!BW58</f>
        <v>0</v>
      </c>
      <c r="CD64">
        <f>AllCompare!BX58</f>
        <v>0</v>
      </c>
      <c r="CE64">
        <f>AllCompare!BY58</f>
        <v>0</v>
      </c>
      <c r="CF64">
        <f>AllCompare!BZ58</f>
        <v>0</v>
      </c>
      <c r="CG64">
        <f>AllCompare!CA58</f>
        <v>0</v>
      </c>
      <c r="CH64">
        <f>AllCompare!CB58</f>
        <v>0</v>
      </c>
      <c r="CI64">
        <f>AllCompare!CC58</f>
        <v>0</v>
      </c>
      <c r="CJ64">
        <f>AllCompare!CD58</f>
        <v>0</v>
      </c>
      <c r="CK64">
        <f>AllCompare!CE58</f>
        <v>0</v>
      </c>
      <c r="CL64">
        <f>AllCompare!CF58</f>
        <v>0</v>
      </c>
      <c r="CM64">
        <f>AllCompare!CG58</f>
        <v>0</v>
      </c>
      <c r="CN64">
        <f>AllCompare!CH58</f>
        <v>0</v>
      </c>
      <c r="CO64">
        <f>AllCompare!CI58</f>
        <v>0</v>
      </c>
      <c r="CP64">
        <f>AllCompare!CJ58</f>
        <v>0</v>
      </c>
      <c r="CQ64">
        <f>AllCompare!CK58</f>
        <v>0</v>
      </c>
      <c r="CR64">
        <f>AllCompare!CL58</f>
        <v>0</v>
      </c>
      <c r="CS64">
        <f>AllCompare!CM58</f>
        <v>0</v>
      </c>
      <c r="CT64">
        <f>AllCompare!CN58</f>
        <v>0</v>
      </c>
      <c r="CU64">
        <f>AllCompare!CO58</f>
        <v>0</v>
      </c>
      <c r="CV64">
        <f>AllCompare!CP58</f>
        <v>0</v>
      </c>
      <c r="CW64">
        <f>AllCompare!CQ58</f>
        <v>0</v>
      </c>
      <c r="CX64">
        <f>AllCompare!CR58</f>
        <v>0</v>
      </c>
      <c r="CY64">
        <f>AllCompare!CS58</f>
        <v>0</v>
      </c>
      <c r="CZ64">
        <f>AllCompare!CT58</f>
        <v>0</v>
      </c>
      <c r="DA64">
        <f>AllCompare!CU58</f>
        <v>0</v>
      </c>
      <c r="DB64">
        <f>AllCompare!CV58</f>
        <v>0</v>
      </c>
      <c r="DC64">
        <f>AllCompare!CW58</f>
        <v>0</v>
      </c>
      <c r="DD64">
        <f>AllCompare!CX58</f>
        <v>0</v>
      </c>
      <c r="DE64">
        <f>AllCompare!CY58</f>
        <v>0</v>
      </c>
    </row>
    <row r="65" spans="7:109" ht="12" customHeight="1" x14ac:dyDescent="0.25">
      <c r="G65" t="str">
        <f>AllCompare!A59</f>
        <v>Leahy (D-VT)</v>
      </c>
      <c r="H65">
        <f>AllCompare!B59</f>
        <v>0</v>
      </c>
      <c r="I65">
        <f>AllCompare!C59</f>
        <v>0</v>
      </c>
      <c r="J65">
        <f>AllCompare!D59</f>
        <v>0</v>
      </c>
      <c r="K65">
        <f>AllCompare!E59</f>
        <v>0</v>
      </c>
      <c r="L65">
        <f>AllCompare!F59</f>
        <v>0</v>
      </c>
      <c r="M65">
        <f>AllCompare!G59</f>
        <v>0</v>
      </c>
      <c r="N65">
        <f>AllCompare!H59</f>
        <v>0</v>
      </c>
      <c r="O65">
        <f>AllCompare!I59</f>
        <v>0</v>
      </c>
      <c r="P65">
        <f>AllCompare!J59</f>
        <v>0</v>
      </c>
      <c r="Q65">
        <f>AllCompare!K59</f>
        <v>0</v>
      </c>
      <c r="R65">
        <f>AllCompare!L59</f>
        <v>0</v>
      </c>
      <c r="S65">
        <f>AllCompare!M59</f>
        <v>0</v>
      </c>
      <c r="T65">
        <f>AllCompare!N59</f>
        <v>0</v>
      </c>
      <c r="U65">
        <f>AllCompare!O59</f>
        <v>0</v>
      </c>
      <c r="V65">
        <f>AllCompare!P59</f>
        <v>0</v>
      </c>
      <c r="W65">
        <f>AllCompare!Q59</f>
        <v>0</v>
      </c>
      <c r="X65">
        <f>AllCompare!R59</f>
        <v>0</v>
      </c>
      <c r="Y65">
        <f>AllCompare!S59</f>
        <v>0</v>
      </c>
      <c r="Z65">
        <f>AllCompare!T59</f>
        <v>0</v>
      </c>
      <c r="AA65">
        <f>AllCompare!U59</f>
        <v>0</v>
      </c>
      <c r="AB65">
        <f>AllCompare!V59</f>
        <v>0</v>
      </c>
      <c r="AC65">
        <f>AllCompare!W59</f>
        <v>0</v>
      </c>
      <c r="AD65">
        <f>AllCompare!X59</f>
        <v>0</v>
      </c>
      <c r="AE65">
        <f>AllCompare!Y59</f>
        <v>0</v>
      </c>
      <c r="AF65">
        <f>AllCompare!Z59</f>
        <v>0</v>
      </c>
      <c r="AG65">
        <f>AllCompare!AA59</f>
        <v>0</v>
      </c>
      <c r="AH65">
        <f>AllCompare!AB59</f>
        <v>0</v>
      </c>
      <c r="AI65">
        <f>AllCompare!AC59</f>
        <v>0</v>
      </c>
      <c r="AJ65">
        <f>AllCompare!AD59</f>
        <v>0</v>
      </c>
      <c r="AK65">
        <f>AllCompare!AE59</f>
        <v>0</v>
      </c>
      <c r="AL65">
        <f>AllCompare!AF59</f>
        <v>0</v>
      </c>
      <c r="AM65">
        <f>AllCompare!AG59</f>
        <v>0</v>
      </c>
      <c r="AN65">
        <f>AllCompare!AH59</f>
        <v>0</v>
      </c>
      <c r="AO65">
        <f>AllCompare!AI59</f>
        <v>0</v>
      </c>
      <c r="AP65">
        <f>AllCompare!AJ59</f>
        <v>0</v>
      </c>
      <c r="AQ65">
        <f>AllCompare!AK59</f>
        <v>0</v>
      </c>
      <c r="AR65">
        <f>AllCompare!AL59</f>
        <v>0</v>
      </c>
      <c r="AS65">
        <f>AllCompare!AM59</f>
        <v>0</v>
      </c>
      <c r="AT65">
        <f>AllCompare!AN59</f>
        <v>0</v>
      </c>
      <c r="AU65">
        <f>AllCompare!AO59</f>
        <v>0</v>
      </c>
      <c r="AV65">
        <f>AllCompare!AP59</f>
        <v>0</v>
      </c>
      <c r="AW65">
        <f>AllCompare!AQ59</f>
        <v>0</v>
      </c>
      <c r="AX65">
        <f>AllCompare!AR59</f>
        <v>0</v>
      </c>
      <c r="AY65">
        <f>AllCompare!AS59</f>
        <v>0</v>
      </c>
      <c r="AZ65">
        <f>AllCompare!AT59</f>
        <v>0</v>
      </c>
      <c r="BA65">
        <f>AllCompare!AU59</f>
        <v>0</v>
      </c>
      <c r="BB65">
        <f>AllCompare!AV59</f>
        <v>0</v>
      </c>
      <c r="BC65">
        <f>AllCompare!AW59</f>
        <v>0</v>
      </c>
      <c r="BD65">
        <f>AllCompare!AX59</f>
        <v>0</v>
      </c>
      <c r="BE65">
        <f>AllCompare!AY59</f>
        <v>0</v>
      </c>
      <c r="BF65">
        <f>AllCompare!AZ59</f>
        <v>0</v>
      </c>
      <c r="BG65">
        <f>AllCompare!BA59</f>
        <v>0</v>
      </c>
      <c r="BH65">
        <f>AllCompare!BB59</f>
        <v>0</v>
      </c>
      <c r="BI65">
        <f>AllCompare!BC59</f>
        <v>0</v>
      </c>
      <c r="BJ65">
        <f>AllCompare!BD59</f>
        <v>0</v>
      </c>
      <c r="BK65">
        <f>AllCompare!BE59</f>
        <v>0</v>
      </c>
      <c r="BL65">
        <f>AllCompare!BF59</f>
        <v>0</v>
      </c>
      <c r="BM65">
        <f>AllCompare!BG59</f>
        <v>0</v>
      </c>
      <c r="BN65">
        <f>AllCompare!BH59</f>
        <v>0</v>
      </c>
      <c r="BO65">
        <f>AllCompare!BI59</f>
        <v>0</v>
      </c>
      <c r="BP65">
        <f>AllCompare!BJ59</f>
        <v>0</v>
      </c>
      <c r="BQ65">
        <f>AllCompare!BK59</f>
        <v>0</v>
      </c>
      <c r="BR65">
        <f>AllCompare!BL59</f>
        <v>0</v>
      </c>
      <c r="BS65">
        <f>AllCompare!BM59</f>
        <v>0</v>
      </c>
      <c r="BT65">
        <f>AllCompare!BN59</f>
        <v>0</v>
      </c>
      <c r="BU65">
        <f>AllCompare!BO59</f>
        <v>0</v>
      </c>
      <c r="BV65">
        <f>AllCompare!BP59</f>
        <v>0</v>
      </c>
      <c r="BW65">
        <f>AllCompare!BQ59</f>
        <v>0</v>
      </c>
      <c r="BX65">
        <f>AllCompare!BR59</f>
        <v>0</v>
      </c>
      <c r="BY65">
        <f>AllCompare!BS59</f>
        <v>0</v>
      </c>
      <c r="BZ65">
        <f>AllCompare!BT59</f>
        <v>0</v>
      </c>
      <c r="CA65">
        <f>AllCompare!BU59</f>
        <v>0</v>
      </c>
      <c r="CB65">
        <f>AllCompare!BV59</f>
        <v>0</v>
      </c>
      <c r="CC65">
        <f>AllCompare!BW59</f>
        <v>0</v>
      </c>
      <c r="CD65">
        <f>AllCompare!BX59</f>
        <v>0</v>
      </c>
      <c r="CE65">
        <f>AllCompare!BY59</f>
        <v>0</v>
      </c>
      <c r="CF65">
        <f>AllCompare!BZ59</f>
        <v>0</v>
      </c>
      <c r="CG65">
        <f>AllCompare!CA59</f>
        <v>0</v>
      </c>
      <c r="CH65">
        <f>AllCompare!CB59</f>
        <v>0</v>
      </c>
      <c r="CI65">
        <f>AllCompare!CC59</f>
        <v>0</v>
      </c>
      <c r="CJ65">
        <f>AllCompare!CD59</f>
        <v>0</v>
      </c>
      <c r="CK65">
        <f>AllCompare!CE59</f>
        <v>0</v>
      </c>
      <c r="CL65">
        <f>AllCompare!CF59</f>
        <v>0</v>
      </c>
      <c r="CM65">
        <f>AllCompare!CG59</f>
        <v>0</v>
      </c>
      <c r="CN65">
        <f>AllCompare!CH59</f>
        <v>0</v>
      </c>
      <c r="CO65">
        <f>AllCompare!CI59</f>
        <v>0</v>
      </c>
      <c r="CP65">
        <f>AllCompare!CJ59</f>
        <v>0</v>
      </c>
      <c r="CQ65">
        <f>AllCompare!CK59</f>
        <v>0</v>
      </c>
      <c r="CR65">
        <f>AllCompare!CL59</f>
        <v>0</v>
      </c>
      <c r="CS65">
        <f>AllCompare!CM59</f>
        <v>0</v>
      </c>
      <c r="CT65">
        <f>AllCompare!CN59</f>
        <v>0</v>
      </c>
      <c r="CU65">
        <f>AllCompare!CO59</f>
        <v>0</v>
      </c>
      <c r="CV65">
        <f>AllCompare!CP59</f>
        <v>0</v>
      </c>
      <c r="CW65">
        <f>AllCompare!CQ59</f>
        <v>0</v>
      </c>
      <c r="CX65">
        <f>AllCompare!CR59</f>
        <v>0</v>
      </c>
      <c r="CY65">
        <f>AllCompare!CS59</f>
        <v>0</v>
      </c>
      <c r="CZ65">
        <f>AllCompare!CT59</f>
        <v>0</v>
      </c>
      <c r="DA65">
        <f>AllCompare!CU59</f>
        <v>0</v>
      </c>
      <c r="DB65">
        <f>AllCompare!CV59</f>
        <v>0</v>
      </c>
      <c r="DC65">
        <f>AllCompare!CW59</f>
        <v>0</v>
      </c>
      <c r="DD65">
        <f>AllCompare!CX59</f>
        <v>0</v>
      </c>
      <c r="DE65">
        <f>AllCompare!CY59</f>
        <v>0</v>
      </c>
    </row>
    <row r="66" spans="7:109" ht="12" customHeight="1" x14ac:dyDescent="0.25">
      <c r="G66" t="str">
        <f>AllCompare!A60</f>
        <v>Lee (R-UT)</v>
      </c>
      <c r="H66">
        <f>AllCompare!B60</f>
        <v>0</v>
      </c>
      <c r="I66">
        <f>AllCompare!C60</f>
        <v>0</v>
      </c>
      <c r="J66">
        <f>AllCompare!D60</f>
        <v>0</v>
      </c>
      <c r="K66">
        <f>AllCompare!E60</f>
        <v>0</v>
      </c>
      <c r="L66">
        <f>AllCompare!F60</f>
        <v>0</v>
      </c>
      <c r="M66">
        <f>AllCompare!G60</f>
        <v>0</v>
      </c>
      <c r="N66">
        <f>AllCompare!H60</f>
        <v>0</v>
      </c>
      <c r="O66">
        <f>AllCompare!I60</f>
        <v>0</v>
      </c>
      <c r="P66">
        <f>AllCompare!J60</f>
        <v>0</v>
      </c>
      <c r="Q66">
        <f>AllCompare!K60</f>
        <v>0</v>
      </c>
      <c r="R66">
        <f>AllCompare!L60</f>
        <v>0</v>
      </c>
      <c r="S66">
        <f>AllCompare!M60</f>
        <v>0</v>
      </c>
      <c r="T66">
        <f>AllCompare!N60</f>
        <v>0</v>
      </c>
      <c r="U66">
        <f>AllCompare!O60</f>
        <v>0</v>
      </c>
      <c r="V66">
        <f>AllCompare!P60</f>
        <v>0</v>
      </c>
      <c r="W66">
        <f>AllCompare!Q60</f>
        <v>0</v>
      </c>
      <c r="X66">
        <f>AllCompare!R60</f>
        <v>0</v>
      </c>
      <c r="Y66">
        <f>AllCompare!S60</f>
        <v>0</v>
      </c>
      <c r="Z66">
        <f>AllCompare!T60</f>
        <v>0</v>
      </c>
      <c r="AA66">
        <f>AllCompare!U60</f>
        <v>0</v>
      </c>
      <c r="AB66">
        <f>AllCompare!V60</f>
        <v>0</v>
      </c>
      <c r="AC66">
        <f>AllCompare!W60</f>
        <v>0</v>
      </c>
      <c r="AD66">
        <f>AllCompare!X60</f>
        <v>0</v>
      </c>
      <c r="AE66">
        <f>AllCompare!Y60</f>
        <v>0</v>
      </c>
      <c r="AF66">
        <f>AllCompare!Z60</f>
        <v>0</v>
      </c>
      <c r="AG66">
        <f>AllCompare!AA60</f>
        <v>0</v>
      </c>
      <c r="AH66">
        <f>AllCompare!AB60</f>
        <v>0</v>
      </c>
      <c r="AI66">
        <f>AllCompare!AC60</f>
        <v>0</v>
      </c>
      <c r="AJ66">
        <f>AllCompare!AD60</f>
        <v>0</v>
      </c>
      <c r="AK66">
        <f>AllCompare!AE60</f>
        <v>0</v>
      </c>
      <c r="AL66">
        <f>AllCompare!AF60</f>
        <v>0</v>
      </c>
      <c r="AM66">
        <f>AllCompare!AG60</f>
        <v>0</v>
      </c>
      <c r="AN66">
        <f>AllCompare!AH60</f>
        <v>0</v>
      </c>
      <c r="AO66">
        <f>AllCompare!AI60</f>
        <v>0</v>
      </c>
      <c r="AP66">
        <f>AllCompare!AJ60</f>
        <v>0</v>
      </c>
      <c r="AQ66">
        <f>AllCompare!AK60</f>
        <v>0</v>
      </c>
      <c r="AR66">
        <f>AllCompare!AL60</f>
        <v>0</v>
      </c>
      <c r="AS66">
        <f>AllCompare!AM60</f>
        <v>0</v>
      </c>
      <c r="AT66">
        <f>AllCompare!AN60</f>
        <v>0</v>
      </c>
      <c r="AU66">
        <f>AllCompare!AO60</f>
        <v>0</v>
      </c>
      <c r="AV66">
        <f>AllCompare!AP60</f>
        <v>0</v>
      </c>
      <c r="AW66">
        <f>AllCompare!AQ60</f>
        <v>0</v>
      </c>
      <c r="AX66">
        <f>AllCompare!AR60</f>
        <v>0</v>
      </c>
      <c r="AY66">
        <f>AllCompare!AS60</f>
        <v>0</v>
      </c>
      <c r="AZ66">
        <f>AllCompare!AT60</f>
        <v>0</v>
      </c>
      <c r="BA66">
        <f>AllCompare!AU60</f>
        <v>0</v>
      </c>
      <c r="BB66">
        <f>AllCompare!AV60</f>
        <v>0</v>
      </c>
      <c r="BC66">
        <f>AllCompare!AW60</f>
        <v>0</v>
      </c>
      <c r="BD66">
        <f>AllCompare!AX60</f>
        <v>0</v>
      </c>
      <c r="BE66">
        <f>AllCompare!AY60</f>
        <v>0</v>
      </c>
      <c r="BF66">
        <f>AllCompare!AZ60</f>
        <v>0</v>
      </c>
      <c r="BG66">
        <f>AllCompare!BA60</f>
        <v>0</v>
      </c>
      <c r="BH66">
        <f>AllCompare!BB60</f>
        <v>0</v>
      </c>
      <c r="BI66">
        <f>AllCompare!BC60</f>
        <v>0</v>
      </c>
      <c r="BJ66">
        <f>AllCompare!BD60</f>
        <v>0</v>
      </c>
      <c r="BK66">
        <f>AllCompare!BE60</f>
        <v>0</v>
      </c>
      <c r="BL66">
        <f>AllCompare!BF60</f>
        <v>0</v>
      </c>
      <c r="BM66">
        <f>AllCompare!BG60</f>
        <v>0</v>
      </c>
      <c r="BN66">
        <f>AllCompare!BH60</f>
        <v>0</v>
      </c>
      <c r="BO66">
        <f>AllCompare!BI60</f>
        <v>0</v>
      </c>
      <c r="BP66">
        <f>AllCompare!BJ60</f>
        <v>0</v>
      </c>
      <c r="BQ66">
        <f>AllCompare!BK60</f>
        <v>0</v>
      </c>
      <c r="BR66">
        <f>AllCompare!BL60</f>
        <v>0</v>
      </c>
      <c r="BS66">
        <f>AllCompare!BM60</f>
        <v>0</v>
      </c>
      <c r="BT66">
        <f>AllCompare!BN60</f>
        <v>0</v>
      </c>
      <c r="BU66">
        <f>AllCompare!BO60</f>
        <v>0</v>
      </c>
      <c r="BV66">
        <f>AllCompare!BP60</f>
        <v>0</v>
      </c>
      <c r="BW66">
        <f>AllCompare!BQ60</f>
        <v>0</v>
      </c>
      <c r="BX66">
        <f>AllCompare!BR60</f>
        <v>0</v>
      </c>
      <c r="BY66">
        <f>AllCompare!BS60</f>
        <v>0</v>
      </c>
      <c r="BZ66">
        <f>AllCompare!BT60</f>
        <v>0</v>
      </c>
      <c r="CA66">
        <f>AllCompare!BU60</f>
        <v>0</v>
      </c>
      <c r="CB66">
        <f>AllCompare!BV60</f>
        <v>0</v>
      </c>
      <c r="CC66">
        <f>AllCompare!BW60</f>
        <v>0</v>
      </c>
      <c r="CD66">
        <f>AllCompare!BX60</f>
        <v>0</v>
      </c>
      <c r="CE66">
        <f>AllCompare!BY60</f>
        <v>0</v>
      </c>
      <c r="CF66">
        <f>AllCompare!BZ60</f>
        <v>0</v>
      </c>
      <c r="CG66">
        <f>AllCompare!CA60</f>
        <v>0</v>
      </c>
      <c r="CH66">
        <f>AllCompare!CB60</f>
        <v>0</v>
      </c>
      <c r="CI66">
        <f>AllCompare!CC60</f>
        <v>0</v>
      </c>
      <c r="CJ66">
        <f>AllCompare!CD60</f>
        <v>0</v>
      </c>
      <c r="CK66">
        <f>AllCompare!CE60</f>
        <v>0</v>
      </c>
      <c r="CL66">
        <f>AllCompare!CF60</f>
        <v>0</v>
      </c>
      <c r="CM66">
        <f>AllCompare!CG60</f>
        <v>0</v>
      </c>
      <c r="CN66">
        <f>AllCompare!CH60</f>
        <v>0</v>
      </c>
      <c r="CO66">
        <f>AllCompare!CI60</f>
        <v>0</v>
      </c>
      <c r="CP66">
        <f>AllCompare!CJ60</f>
        <v>0</v>
      </c>
      <c r="CQ66">
        <f>AllCompare!CK60</f>
        <v>0</v>
      </c>
      <c r="CR66">
        <f>AllCompare!CL60</f>
        <v>0</v>
      </c>
      <c r="CS66">
        <f>AllCompare!CM60</f>
        <v>0</v>
      </c>
      <c r="CT66">
        <f>AllCompare!CN60</f>
        <v>0</v>
      </c>
      <c r="CU66">
        <f>AllCompare!CO60</f>
        <v>0</v>
      </c>
      <c r="CV66">
        <f>AllCompare!CP60</f>
        <v>0</v>
      </c>
      <c r="CW66">
        <f>AllCompare!CQ60</f>
        <v>0</v>
      </c>
      <c r="CX66">
        <f>AllCompare!CR60</f>
        <v>0</v>
      </c>
      <c r="CY66">
        <f>AllCompare!CS60</f>
        <v>0</v>
      </c>
      <c r="CZ66">
        <f>AllCompare!CT60</f>
        <v>0</v>
      </c>
      <c r="DA66">
        <f>AllCompare!CU60</f>
        <v>0</v>
      </c>
      <c r="DB66">
        <f>AllCompare!CV60</f>
        <v>0</v>
      </c>
      <c r="DC66">
        <f>AllCompare!CW60</f>
        <v>0</v>
      </c>
      <c r="DD66">
        <f>AllCompare!CX60</f>
        <v>0</v>
      </c>
      <c r="DE66">
        <f>AllCompare!CY60</f>
        <v>0</v>
      </c>
    </row>
    <row r="67" spans="7:109" ht="12" customHeight="1" x14ac:dyDescent="0.25">
      <c r="G67" t="str">
        <f>AllCompare!A61</f>
        <v>Levin (D-MI)</v>
      </c>
      <c r="H67">
        <f>AllCompare!B61</f>
        <v>0</v>
      </c>
      <c r="I67">
        <f>AllCompare!C61</f>
        <v>0</v>
      </c>
      <c r="J67">
        <f>AllCompare!D61</f>
        <v>0</v>
      </c>
      <c r="K67">
        <f>AllCompare!E61</f>
        <v>0</v>
      </c>
      <c r="L67">
        <f>AllCompare!F61</f>
        <v>0</v>
      </c>
      <c r="M67">
        <f>AllCompare!G61</f>
        <v>0</v>
      </c>
      <c r="N67">
        <f>AllCompare!H61</f>
        <v>0</v>
      </c>
      <c r="O67">
        <f>AllCompare!I61</f>
        <v>0</v>
      </c>
      <c r="P67">
        <f>AllCompare!J61</f>
        <v>0</v>
      </c>
      <c r="Q67">
        <f>AllCompare!K61</f>
        <v>0</v>
      </c>
      <c r="R67">
        <f>AllCompare!L61</f>
        <v>0</v>
      </c>
      <c r="S67">
        <f>AllCompare!M61</f>
        <v>0</v>
      </c>
      <c r="T67">
        <f>AllCompare!N61</f>
        <v>0</v>
      </c>
      <c r="U67">
        <f>AllCompare!O61</f>
        <v>0</v>
      </c>
      <c r="V67">
        <f>AllCompare!P61</f>
        <v>0</v>
      </c>
      <c r="W67">
        <f>AllCompare!Q61</f>
        <v>0</v>
      </c>
      <c r="X67">
        <f>AllCompare!R61</f>
        <v>0</v>
      </c>
      <c r="Y67">
        <f>AllCompare!S61</f>
        <v>0</v>
      </c>
      <c r="Z67">
        <f>AllCompare!T61</f>
        <v>0</v>
      </c>
      <c r="AA67">
        <f>AllCompare!U61</f>
        <v>0</v>
      </c>
      <c r="AB67">
        <f>AllCompare!V61</f>
        <v>0</v>
      </c>
      <c r="AC67">
        <f>AllCompare!W61</f>
        <v>0</v>
      </c>
      <c r="AD67">
        <f>AllCompare!X61</f>
        <v>0</v>
      </c>
      <c r="AE67">
        <f>AllCompare!Y61</f>
        <v>0</v>
      </c>
      <c r="AF67">
        <f>AllCompare!Z61</f>
        <v>0</v>
      </c>
      <c r="AG67">
        <f>AllCompare!AA61</f>
        <v>0</v>
      </c>
      <c r="AH67">
        <f>AllCompare!AB61</f>
        <v>0</v>
      </c>
      <c r="AI67">
        <f>AllCompare!AC61</f>
        <v>0</v>
      </c>
      <c r="AJ67">
        <f>AllCompare!AD61</f>
        <v>0</v>
      </c>
      <c r="AK67">
        <f>AllCompare!AE61</f>
        <v>0</v>
      </c>
      <c r="AL67">
        <f>AllCompare!AF61</f>
        <v>0</v>
      </c>
      <c r="AM67">
        <f>AllCompare!AG61</f>
        <v>0</v>
      </c>
      <c r="AN67">
        <f>AllCompare!AH61</f>
        <v>0</v>
      </c>
      <c r="AO67">
        <f>AllCompare!AI61</f>
        <v>0</v>
      </c>
      <c r="AP67">
        <f>AllCompare!AJ61</f>
        <v>0</v>
      </c>
      <c r="AQ67">
        <f>AllCompare!AK61</f>
        <v>0</v>
      </c>
      <c r="AR67">
        <f>AllCompare!AL61</f>
        <v>0</v>
      </c>
      <c r="AS67">
        <f>AllCompare!AM61</f>
        <v>0</v>
      </c>
      <c r="AT67">
        <f>AllCompare!AN61</f>
        <v>0</v>
      </c>
      <c r="AU67">
        <f>AllCompare!AO61</f>
        <v>0</v>
      </c>
      <c r="AV67">
        <f>AllCompare!AP61</f>
        <v>0</v>
      </c>
      <c r="AW67">
        <f>AllCompare!AQ61</f>
        <v>0</v>
      </c>
      <c r="AX67">
        <f>AllCompare!AR61</f>
        <v>0</v>
      </c>
      <c r="AY67">
        <f>AllCompare!AS61</f>
        <v>0</v>
      </c>
      <c r="AZ67">
        <f>AllCompare!AT61</f>
        <v>0</v>
      </c>
      <c r="BA67">
        <f>AllCompare!AU61</f>
        <v>0</v>
      </c>
      <c r="BB67">
        <f>AllCompare!AV61</f>
        <v>0</v>
      </c>
      <c r="BC67">
        <f>AllCompare!AW61</f>
        <v>0</v>
      </c>
      <c r="BD67">
        <f>AllCompare!AX61</f>
        <v>0</v>
      </c>
      <c r="BE67">
        <f>AllCompare!AY61</f>
        <v>0</v>
      </c>
      <c r="BF67">
        <f>AllCompare!AZ61</f>
        <v>0</v>
      </c>
      <c r="BG67">
        <f>AllCompare!BA61</f>
        <v>0</v>
      </c>
      <c r="BH67">
        <f>AllCompare!BB61</f>
        <v>0</v>
      </c>
      <c r="BI67">
        <f>AllCompare!BC61</f>
        <v>0</v>
      </c>
      <c r="BJ67">
        <f>AllCompare!BD61</f>
        <v>0</v>
      </c>
      <c r="BK67">
        <f>AllCompare!BE61</f>
        <v>0</v>
      </c>
      <c r="BL67">
        <f>AllCompare!BF61</f>
        <v>0</v>
      </c>
      <c r="BM67">
        <f>AllCompare!BG61</f>
        <v>0</v>
      </c>
      <c r="BN67">
        <f>AllCompare!BH61</f>
        <v>0</v>
      </c>
      <c r="BO67">
        <f>AllCompare!BI61</f>
        <v>0</v>
      </c>
      <c r="BP67">
        <f>AllCompare!BJ61</f>
        <v>0</v>
      </c>
      <c r="BQ67">
        <f>AllCompare!BK61</f>
        <v>0</v>
      </c>
      <c r="BR67">
        <f>AllCompare!BL61</f>
        <v>0</v>
      </c>
      <c r="BS67">
        <f>AllCompare!BM61</f>
        <v>0</v>
      </c>
      <c r="BT67">
        <f>AllCompare!BN61</f>
        <v>0</v>
      </c>
      <c r="BU67">
        <f>AllCompare!BO61</f>
        <v>0</v>
      </c>
      <c r="BV67">
        <f>AllCompare!BP61</f>
        <v>0</v>
      </c>
      <c r="BW67">
        <f>AllCompare!BQ61</f>
        <v>0</v>
      </c>
      <c r="BX67">
        <f>AllCompare!BR61</f>
        <v>0</v>
      </c>
      <c r="BY67">
        <f>AllCompare!BS61</f>
        <v>0</v>
      </c>
      <c r="BZ67">
        <f>AllCompare!BT61</f>
        <v>0</v>
      </c>
      <c r="CA67">
        <f>AllCompare!BU61</f>
        <v>0</v>
      </c>
      <c r="CB67">
        <f>AllCompare!BV61</f>
        <v>0</v>
      </c>
      <c r="CC67">
        <f>AllCompare!BW61</f>
        <v>0</v>
      </c>
      <c r="CD67">
        <f>AllCompare!BX61</f>
        <v>0</v>
      </c>
      <c r="CE67">
        <f>AllCompare!BY61</f>
        <v>0</v>
      </c>
      <c r="CF67">
        <f>AllCompare!BZ61</f>
        <v>0</v>
      </c>
      <c r="CG67">
        <f>AllCompare!CA61</f>
        <v>0</v>
      </c>
      <c r="CH67">
        <f>AllCompare!CB61</f>
        <v>0</v>
      </c>
      <c r="CI67">
        <f>AllCompare!CC61</f>
        <v>0</v>
      </c>
      <c r="CJ67">
        <f>AllCompare!CD61</f>
        <v>0</v>
      </c>
      <c r="CK67">
        <f>AllCompare!CE61</f>
        <v>0</v>
      </c>
      <c r="CL67">
        <f>AllCompare!CF61</f>
        <v>0</v>
      </c>
      <c r="CM67">
        <f>AllCompare!CG61</f>
        <v>0</v>
      </c>
      <c r="CN67">
        <f>AllCompare!CH61</f>
        <v>0</v>
      </c>
      <c r="CO67">
        <f>AllCompare!CI61</f>
        <v>0</v>
      </c>
      <c r="CP67">
        <f>AllCompare!CJ61</f>
        <v>0</v>
      </c>
      <c r="CQ67">
        <f>AllCompare!CK61</f>
        <v>0</v>
      </c>
      <c r="CR67">
        <f>AllCompare!CL61</f>
        <v>0</v>
      </c>
      <c r="CS67">
        <f>AllCompare!CM61</f>
        <v>0</v>
      </c>
      <c r="CT67">
        <f>AllCompare!CN61</f>
        <v>0</v>
      </c>
      <c r="CU67">
        <f>AllCompare!CO61</f>
        <v>0</v>
      </c>
      <c r="CV67">
        <f>AllCompare!CP61</f>
        <v>0</v>
      </c>
      <c r="CW67">
        <f>AllCompare!CQ61</f>
        <v>0</v>
      </c>
      <c r="CX67">
        <f>AllCompare!CR61</f>
        <v>0</v>
      </c>
      <c r="CY67">
        <f>AllCompare!CS61</f>
        <v>0</v>
      </c>
      <c r="CZ67">
        <f>AllCompare!CT61</f>
        <v>0</v>
      </c>
      <c r="DA67">
        <f>AllCompare!CU61</f>
        <v>0</v>
      </c>
      <c r="DB67">
        <f>AllCompare!CV61</f>
        <v>0</v>
      </c>
      <c r="DC67">
        <f>AllCompare!CW61</f>
        <v>0</v>
      </c>
      <c r="DD67">
        <f>AllCompare!CX61</f>
        <v>0</v>
      </c>
      <c r="DE67">
        <f>AllCompare!CY61</f>
        <v>0</v>
      </c>
    </row>
    <row r="68" spans="7:109" ht="12" customHeight="1" x14ac:dyDescent="0.25">
      <c r="G68" t="str">
        <f>AllCompare!A62</f>
        <v>Lieberman (ID-CT)</v>
      </c>
      <c r="H68">
        <f>AllCompare!B62</f>
        <v>0</v>
      </c>
      <c r="I68">
        <f>AllCompare!C62</f>
        <v>0</v>
      </c>
      <c r="J68">
        <f>AllCompare!D62</f>
        <v>0</v>
      </c>
      <c r="K68">
        <f>AllCompare!E62</f>
        <v>0</v>
      </c>
      <c r="L68">
        <f>AllCompare!F62</f>
        <v>0</v>
      </c>
      <c r="M68">
        <f>AllCompare!G62</f>
        <v>0</v>
      </c>
      <c r="N68">
        <f>AllCompare!H62</f>
        <v>0</v>
      </c>
      <c r="O68">
        <f>AllCompare!I62</f>
        <v>0</v>
      </c>
      <c r="P68">
        <f>AllCompare!J62</f>
        <v>0</v>
      </c>
      <c r="Q68">
        <f>AllCompare!K62</f>
        <v>0</v>
      </c>
      <c r="R68">
        <f>AllCompare!L62</f>
        <v>0</v>
      </c>
      <c r="S68">
        <f>AllCompare!M62</f>
        <v>0</v>
      </c>
      <c r="T68">
        <f>AllCompare!N62</f>
        <v>0</v>
      </c>
      <c r="U68">
        <f>AllCompare!O62</f>
        <v>0</v>
      </c>
      <c r="V68">
        <f>AllCompare!P62</f>
        <v>0</v>
      </c>
      <c r="W68">
        <f>AllCompare!Q62</f>
        <v>0</v>
      </c>
      <c r="X68">
        <f>AllCompare!R62</f>
        <v>0</v>
      </c>
      <c r="Y68">
        <f>AllCompare!S62</f>
        <v>0</v>
      </c>
      <c r="Z68">
        <f>AllCompare!T62</f>
        <v>0</v>
      </c>
      <c r="AA68">
        <f>AllCompare!U62</f>
        <v>0</v>
      </c>
      <c r="AB68">
        <f>AllCompare!V62</f>
        <v>0</v>
      </c>
      <c r="AC68">
        <f>AllCompare!W62</f>
        <v>0</v>
      </c>
      <c r="AD68">
        <f>AllCompare!X62</f>
        <v>0</v>
      </c>
      <c r="AE68">
        <f>AllCompare!Y62</f>
        <v>0</v>
      </c>
      <c r="AF68">
        <f>AllCompare!Z62</f>
        <v>0</v>
      </c>
      <c r="AG68">
        <f>AllCompare!AA62</f>
        <v>0</v>
      </c>
      <c r="AH68">
        <f>AllCompare!AB62</f>
        <v>0</v>
      </c>
      <c r="AI68">
        <f>AllCompare!AC62</f>
        <v>0</v>
      </c>
      <c r="AJ68">
        <f>AllCompare!AD62</f>
        <v>0</v>
      </c>
      <c r="AK68">
        <f>AllCompare!AE62</f>
        <v>0</v>
      </c>
      <c r="AL68">
        <f>AllCompare!AF62</f>
        <v>0</v>
      </c>
      <c r="AM68">
        <f>AllCompare!AG62</f>
        <v>0</v>
      </c>
      <c r="AN68">
        <f>AllCompare!AH62</f>
        <v>0</v>
      </c>
      <c r="AO68">
        <f>AllCompare!AI62</f>
        <v>0</v>
      </c>
      <c r="AP68">
        <f>AllCompare!AJ62</f>
        <v>0</v>
      </c>
      <c r="AQ68">
        <f>AllCompare!AK62</f>
        <v>0</v>
      </c>
      <c r="AR68">
        <f>AllCompare!AL62</f>
        <v>0</v>
      </c>
      <c r="AS68">
        <f>AllCompare!AM62</f>
        <v>0</v>
      </c>
      <c r="AT68">
        <f>AllCompare!AN62</f>
        <v>0</v>
      </c>
      <c r="AU68">
        <f>AllCompare!AO62</f>
        <v>0</v>
      </c>
      <c r="AV68">
        <f>AllCompare!AP62</f>
        <v>0</v>
      </c>
      <c r="AW68">
        <f>AllCompare!AQ62</f>
        <v>0</v>
      </c>
      <c r="AX68">
        <f>AllCompare!AR62</f>
        <v>0</v>
      </c>
      <c r="AY68">
        <f>AllCompare!AS62</f>
        <v>0</v>
      </c>
      <c r="AZ68">
        <f>AllCompare!AT62</f>
        <v>0</v>
      </c>
      <c r="BA68">
        <f>AllCompare!AU62</f>
        <v>0</v>
      </c>
      <c r="BB68">
        <f>AllCompare!AV62</f>
        <v>0</v>
      </c>
      <c r="BC68">
        <f>AllCompare!AW62</f>
        <v>0</v>
      </c>
      <c r="BD68">
        <f>AllCompare!AX62</f>
        <v>0</v>
      </c>
      <c r="BE68">
        <f>AllCompare!AY62</f>
        <v>0</v>
      </c>
      <c r="BF68">
        <f>AllCompare!AZ62</f>
        <v>0</v>
      </c>
      <c r="BG68">
        <f>AllCompare!BA62</f>
        <v>0</v>
      </c>
      <c r="BH68">
        <f>AllCompare!BB62</f>
        <v>0</v>
      </c>
      <c r="BI68">
        <f>AllCompare!BC62</f>
        <v>0</v>
      </c>
      <c r="BJ68">
        <f>AllCompare!BD62</f>
        <v>0</v>
      </c>
      <c r="BK68">
        <f>AllCompare!BE62</f>
        <v>0</v>
      </c>
      <c r="BL68">
        <f>AllCompare!BF62</f>
        <v>0</v>
      </c>
      <c r="BM68">
        <f>AllCompare!BG62</f>
        <v>0</v>
      </c>
      <c r="BN68">
        <f>AllCompare!BH62</f>
        <v>0</v>
      </c>
      <c r="BO68">
        <f>AllCompare!BI62</f>
        <v>0</v>
      </c>
      <c r="BP68">
        <f>AllCompare!BJ62</f>
        <v>0</v>
      </c>
      <c r="BQ68">
        <f>AllCompare!BK62</f>
        <v>0</v>
      </c>
      <c r="BR68">
        <f>AllCompare!BL62</f>
        <v>0</v>
      </c>
      <c r="BS68">
        <f>AllCompare!BM62</f>
        <v>0</v>
      </c>
      <c r="BT68">
        <f>AllCompare!BN62</f>
        <v>0</v>
      </c>
      <c r="BU68">
        <f>AllCompare!BO62</f>
        <v>0</v>
      </c>
      <c r="BV68">
        <f>AllCompare!BP62</f>
        <v>0</v>
      </c>
      <c r="BW68">
        <f>AllCompare!BQ62</f>
        <v>0</v>
      </c>
      <c r="BX68">
        <f>AllCompare!BR62</f>
        <v>0</v>
      </c>
      <c r="BY68">
        <f>AllCompare!BS62</f>
        <v>0</v>
      </c>
      <c r="BZ68">
        <f>AllCompare!BT62</f>
        <v>0</v>
      </c>
      <c r="CA68">
        <f>AllCompare!BU62</f>
        <v>0</v>
      </c>
      <c r="CB68">
        <f>AllCompare!BV62</f>
        <v>0</v>
      </c>
      <c r="CC68">
        <f>AllCompare!BW62</f>
        <v>0</v>
      </c>
      <c r="CD68">
        <f>AllCompare!BX62</f>
        <v>0</v>
      </c>
      <c r="CE68">
        <f>AllCompare!BY62</f>
        <v>0</v>
      </c>
      <c r="CF68">
        <f>AllCompare!BZ62</f>
        <v>0</v>
      </c>
      <c r="CG68">
        <f>AllCompare!CA62</f>
        <v>0</v>
      </c>
      <c r="CH68">
        <f>AllCompare!CB62</f>
        <v>0</v>
      </c>
      <c r="CI68">
        <f>AllCompare!CC62</f>
        <v>0</v>
      </c>
      <c r="CJ68">
        <f>AllCompare!CD62</f>
        <v>0</v>
      </c>
      <c r="CK68">
        <f>AllCompare!CE62</f>
        <v>0</v>
      </c>
      <c r="CL68">
        <f>AllCompare!CF62</f>
        <v>0</v>
      </c>
      <c r="CM68">
        <f>AllCompare!CG62</f>
        <v>0</v>
      </c>
      <c r="CN68">
        <f>AllCompare!CH62</f>
        <v>0</v>
      </c>
      <c r="CO68">
        <f>AllCompare!CI62</f>
        <v>0</v>
      </c>
      <c r="CP68">
        <f>AllCompare!CJ62</f>
        <v>0</v>
      </c>
      <c r="CQ68">
        <f>AllCompare!CK62</f>
        <v>0</v>
      </c>
      <c r="CR68">
        <f>AllCompare!CL62</f>
        <v>0</v>
      </c>
      <c r="CS68">
        <f>AllCompare!CM62</f>
        <v>0</v>
      </c>
      <c r="CT68">
        <f>AllCompare!CN62</f>
        <v>0</v>
      </c>
      <c r="CU68">
        <f>AllCompare!CO62</f>
        <v>0</v>
      </c>
      <c r="CV68">
        <f>AllCompare!CP62</f>
        <v>0</v>
      </c>
      <c r="CW68">
        <f>AllCompare!CQ62</f>
        <v>0</v>
      </c>
      <c r="CX68">
        <f>AllCompare!CR62</f>
        <v>0</v>
      </c>
      <c r="CY68">
        <f>AllCompare!CS62</f>
        <v>0</v>
      </c>
      <c r="CZ68">
        <f>AllCompare!CT62</f>
        <v>0</v>
      </c>
      <c r="DA68">
        <f>AllCompare!CU62</f>
        <v>0</v>
      </c>
      <c r="DB68">
        <f>AllCompare!CV62</f>
        <v>0</v>
      </c>
      <c r="DC68">
        <f>AllCompare!CW62</f>
        <v>0</v>
      </c>
      <c r="DD68">
        <f>AllCompare!CX62</f>
        <v>0</v>
      </c>
      <c r="DE68">
        <f>AllCompare!CY62</f>
        <v>0</v>
      </c>
    </row>
    <row r="69" spans="7:109" ht="12" customHeight="1" x14ac:dyDescent="0.25">
      <c r="G69" t="str">
        <f>AllCompare!A63</f>
        <v>Lugar (R-IN)</v>
      </c>
      <c r="H69">
        <f>AllCompare!B63</f>
        <v>0</v>
      </c>
      <c r="I69">
        <f>AllCompare!C63</f>
        <v>0</v>
      </c>
      <c r="J69">
        <f>AllCompare!D63</f>
        <v>0</v>
      </c>
      <c r="K69">
        <f>AllCompare!E63</f>
        <v>0</v>
      </c>
      <c r="L69">
        <f>AllCompare!F63</f>
        <v>0</v>
      </c>
      <c r="M69">
        <f>AllCompare!G63</f>
        <v>0</v>
      </c>
      <c r="N69">
        <f>AllCompare!H63</f>
        <v>0</v>
      </c>
      <c r="O69">
        <f>AllCompare!I63</f>
        <v>0</v>
      </c>
      <c r="P69">
        <f>AllCompare!J63</f>
        <v>0</v>
      </c>
      <c r="Q69">
        <f>AllCompare!K63</f>
        <v>0</v>
      </c>
      <c r="R69">
        <f>AllCompare!L63</f>
        <v>0</v>
      </c>
      <c r="S69">
        <f>AllCompare!M63</f>
        <v>0</v>
      </c>
      <c r="T69">
        <f>AllCompare!N63</f>
        <v>0</v>
      </c>
      <c r="U69">
        <f>AllCompare!O63</f>
        <v>0</v>
      </c>
      <c r="V69">
        <f>AllCompare!P63</f>
        <v>0</v>
      </c>
      <c r="W69">
        <f>AllCompare!Q63</f>
        <v>0</v>
      </c>
      <c r="X69">
        <f>AllCompare!R63</f>
        <v>0</v>
      </c>
      <c r="Y69">
        <f>AllCompare!S63</f>
        <v>0</v>
      </c>
      <c r="Z69">
        <f>AllCompare!T63</f>
        <v>0</v>
      </c>
      <c r="AA69">
        <f>AllCompare!U63</f>
        <v>0</v>
      </c>
      <c r="AB69">
        <f>AllCompare!V63</f>
        <v>0</v>
      </c>
      <c r="AC69">
        <f>AllCompare!W63</f>
        <v>0</v>
      </c>
      <c r="AD69">
        <f>AllCompare!X63</f>
        <v>0</v>
      </c>
      <c r="AE69">
        <f>AllCompare!Y63</f>
        <v>0</v>
      </c>
      <c r="AF69">
        <f>AllCompare!Z63</f>
        <v>0</v>
      </c>
      <c r="AG69">
        <f>AllCompare!AA63</f>
        <v>0</v>
      </c>
      <c r="AH69">
        <f>AllCompare!AB63</f>
        <v>0</v>
      </c>
      <c r="AI69">
        <f>AllCompare!AC63</f>
        <v>0</v>
      </c>
      <c r="AJ69">
        <f>AllCompare!AD63</f>
        <v>0</v>
      </c>
      <c r="AK69">
        <f>AllCompare!AE63</f>
        <v>0</v>
      </c>
      <c r="AL69">
        <f>AllCompare!AF63</f>
        <v>0</v>
      </c>
      <c r="AM69">
        <f>AllCompare!AG63</f>
        <v>0</v>
      </c>
      <c r="AN69">
        <f>AllCompare!AH63</f>
        <v>0</v>
      </c>
      <c r="AO69">
        <f>AllCompare!AI63</f>
        <v>0</v>
      </c>
      <c r="AP69">
        <f>AllCompare!AJ63</f>
        <v>0</v>
      </c>
      <c r="AQ69">
        <f>AllCompare!AK63</f>
        <v>0</v>
      </c>
      <c r="AR69">
        <f>AllCompare!AL63</f>
        <v>0</v>
      </c>
      <c r="AS69">
        <f>AllCompare!AM63</f>
        <v>0</v>
      </c>
      <c r="AT69">
        <f>AllCompare!AN63</f>
        <v>0</v>
      </c>
      <c r="AU69">
        <f>AllCompare!AO63</f>
        <v>0</v>
      </c>
      <c r="AV69">
        <f>AllCompare!AP63</f>
        <v>0</v>
      </c>
      <c r="AW69">
        <f>AllCompare!AQ63</f>
        <v>0</v>
      </c>
      <c r="AX69">
        <f>AllCompare!AR63</f>
        <v>0</v>
      </c>
      <c r="AY69">
        <f>AllCompare!AS63</f>
        <v>0</v>
      </c>
      <c r="AZ69">
        <f>AllCompare!AT63</f>
        <v>0</v>
      </c>
      <c r="BA69">
        <f>AllCompare!AU63</f>
        <v>0</v>
      </c>
      <c r="BB69">
        <f>AllCompare!AV63</f>
        <v>0</v>
      </c>
      <c r="BC69">
        <f>AllCompare!AW63</f>
        <v>0</v>
      </c>
      <c r="BD69">
        <f>AllCompare!AX63</f>
        <v>0</v>
      </c>
      <c r="BE69">
        <f>AllCompare!AY63</f>
        <v>0</v>
      </c>
      <c r="BF69">
        <f>AllCompare!AZ63</f>
        <v>0</v>
      </c>
      <c r="BG69">
        <f>AllCompare!BA63</f>
        <v>0</v>
      </c>
      <c r="BH69">
        <f>AllCompare!BB63</f>
        <v>0</v>
      </c>
      <c r="BI69">
        <f>AllCompare!BC63</f>
        <v>0</v>
      </c>
      <c r="BJ69">
        <f>AllCompare!BD63</f>
        <v>0</v>
      </c>
      <c r="BK69">
        <f>AllCompare!BE63</f>
        <v>0</v>
      </c>
      <c r="BL69">
        <f>AllCompare!BF63</f>
        <v>0</v>
      </c>
      <c r="BM69">
        <f>AllCompare!BG63</f>
        <v>0</v>
      </c>
      <c r="BN69">
        <f>AllCompare!BH63</f>
        <v>0</v>
      </c>
      <c r="BO69">
        <f>AllCompare!BI63</f>
        <v>0</v>
      </c>
      <c r="BP69">
        <f>AllCompare!BJ63</f>
        <v>0</v>
      </c>
      <c r="BQ69">
        <f>AllCompare!BK63</f>
        <v>0</v>
      </c>
      <c r="BR69">
        <f>AllCompare!BL63</f>
        <v>0</v>
      </c>
      <c r="BS69">
        <f>AllCompare!BM63</f>
        <v>0</v>
      </c>
      <c r="BT69">
        <f>AllCompare!BN63</f>
        <v>0</v>
      </c>
      <c r="BU69">
        <f>AllCompare!BO63</f>
        <v>0</v>
      </c>
      <c r="BV69">
        <f>AllCompare!BP63</f>
        <v>0</v>
      </c>
      <c r="BW69">
        <f>AllCompare!BQ63</f>
        <v>0</v>
      </c>
      <c r="BX69">
        <f>AllCompare!BR63</f>
        <v>0</v>
      </c>
      <c r="BY69">
        <f>AllCompare!BS63</f>
        <v>0</v>
      </c>
      <c r="BZ69">
        <f>AllCompare!BT63</f>
        <v>0</v>
      </c>
      <c r="CA69">
        <f>AllCompare!BU63</f>
        <v>0</v>
      </c>
      <c r="CB69">
        <f>AllCompare!BV63</f>
        <v>0</v>
      </c>
      <c r="CC69">
        <f>AllCompare!BW63</f>
        <v>0</v>
      </c>
      <c r="CD69">
        <f>AllCompare!BX63</f>
        <v>0</v>
      </c>
      <c r="CE69">
        <f>AllCompare!BY63</f>
        <v>0</v>
      </c>
      <c r="CF69">
        <f>AllCompare!BZ63</f>
        <v>0</v>
      </c>
      <c r="CG69">
        <f>AllCompare!CA63</f>
        <v>0</v>
      </c>
      <c r="CH69">
        <f>AllCompare!CB63</f>
        <v>0</v>
      </c>
      <c r="CI69">
        <f>AllCompare!CC63</f>
        <v>0</v>
      </c>
      <c r="CJ69">
        <f>AllCompare!CD63</f>
        <v>0</v>
      </c>
      <c r="CK69">
        <f>AllCompare!CE63</f>
        <v>0</v>
      </c>
      <c r="CL69">
        <f>AllCompare!CF63</f>
        <v>0</v>
      </c>
      <c r="CM69">
        <f>AllCompare!CG63</f>
        <v>0</v>
      </c>
      <c r="CN69">
        <f>AllCompare!CH63</f>
        <v>0</v>
      </c>
      <c r="CO69">
        <f>AllCompare!CI63</f>
        <v>0</v>
      </c>
      <c r="CP69">
        <f>AllCompare!CJ63</f>
        <v>0</v>
      </c>
      <c r="CQ69">
        <f>AllCompare!CK63</f>
        <v>0</v>
      </c>
      <c r="CR69">
        <f>AllCompare!CL63</f>
        <v>0</v>
      </c>
      <c r="CS69">
        <f>AllCompare!CM63</f>
        <v>0</v>
      </c>
      <c r="CT69">
        <f>AllCompare!CN63</f>
        <v>0</v>
      </c>
      <c r="CU69">
        <f>AllCompare!CO63</f>
        <v>0</v>
      </c>
      <c r="CV69">
        <f>AllCompare!CP63</f>
        <v>0</v>
      </c>
      <c r="CW69">
        <f>AllCompare!CQ63</f>
        <v>0</v>
      </c>
      <c r="CX69">
        <f>AllCompare!CR63</f>
        <v>0</v>
      </c>
      <c r="CY69">
        <f>AllCompare!CS63</f>
        <v>0</v>
      </c>
      <c r="CZ69">
        <f>AllCompare!CT63</f>
        <v>0</v>
      </c>
      <c r="DA69">
        <f>AllCompare!CU63</f>
        <v>0</v>
      </c>
      <c r="DB69">
        <f>AllCompare!CV63</f>
        <v>0</v>
      </c>
      <c r="DC69">
        <f>AllCompare!CW63</f>
        <v>0</v>
      </c>
      <c r="DD69">
        <f>AllCompare!CX63</f>
        <v>0</v>
      </c>
      <c r="DE69">
        <f>AllCompare!CY63</f>
        <v>0</v>
      </c>
    </row>
    <row r="70" spans="7:109" ht="12" customHeight="1" x14ac:dyDescent="0.25">
      <c r="G70" t="str">
        <f>AllCompare!A64</f>
        <v>Manchin (D-WV)</v>
      </c>
      <c r="H70">
        <f>AllCompare!B64</f>
        <v>0</v>
      </c>
      <c r="I70">
        <f>AllCompare!C64</f>
        <v>0</v>
      </c>
      <c r="J70">
        <f>AllCompare!D64</f>
        <v>0</v>
      </c>
      <c r="K70">
        <f>AllCompare!E64</f>
        <v>0</v>
      </c>
      <c r="L70">
        <f>AllCompare!F64</f>
        <v>0</v>
      </c>
      <c r="M70">
        <f>AllCompare!G64</f>
        <v>0</v>
      </c>
      <c r="N70">
        <f>AllCompare!H64</f>
        <v>0</v>
      </c>
      <c r="O70">
        <f>AllCompare!I64</f>
        <v>0</v>
      </c>
      <c r="P70">
        <f>AllCompare!J64</f>
        <v>0</v>
      </c>
      <c r="Q70">
        <f>AllCompare!K64</f>
        <v>0</v>
      </c>
      <c r="R70">
        <f>AllCompare!L64</f>
        <v>0</v>
      </c>
      <c r="S70">
        <f>AllCompare!M64</f>
        <v>0</v>
      </c>
      <c r="T70">
        <f>AllCompare!N64</f>
        <v>0</v>
      </c>
      <c r="U70">
        <f>AllCompare!O64</f>
        <v>0</v>
      </c>
      <c r="V70">
        <f>AllCompare!P64</f>
        <v>0</v>
      </c>
      <c r="W70">
        <f>AllCompare!Q64</f>
        <v>0</v>
      </c>
      <c r="X70">
        <f>AllCompare!R64</f>
        <v>0</v>
      </c>
      <c r="Y70">
        <f>AllCompare!S64</f>
        <v>0</v>
      </c>
      <c r="Z70">
        <f>AllCompare!T64</f>
        <v>0</v>
      </c>
      <c r="AA70">
        <f>AllCompare!U64</f>
        <v>0</v>
      </c>
      <c r="AB70">
        <f>AllCompare!V64</f>
        <v>0</v>
      </c>
      <c r="AC70">
        <f>AllCompare!W64</f>
        <v>0</v>
      </c>
      <c r="AD70">
        <f>AllCompare!X64</f>
        <v>0</v>
      </c>
      <c r="AE70">
        <f>AllCompare!Y64</f>
        <v>0</v>
      </c>
      <c r="AF70">
        <f>AllCompare!Z64</f>
        <v>0</v>
      </c>
      <c r="AG70">
        <f>AllCompare!AA64</f>
        <v>0</v>
      </c>
      <c r="AH70">
        <f>AllCompare!AB64</f>
        <v>0</v>
      </c>
      <c r="AI70">
        <f>AllCompare!AC64</f>
        <v>0</v>
      </c>
      <c r="AJ70">
        <f>AllCompare!AD64</f>
        <v>0</v>
      </c>
      <c r="AK70">
        <f>AllCompare!AE64</f>
        <v>0</v>
      </c>
      <c r="AL70">
        <f>AllCompare!AF64</f>
        <v>0</v>
      </c>
      <c r="AM70">
        <f>AllCompare!AG64</f>
        <v>0</v>
      </c>
      <c r="AN70">
        <f>AllCompare!AH64</f>
        <v>0</v>
      </c>
      <c r="AO70">
        <f>AllCompare!AI64</f>
        <v>0</v>
      </c>
      <c r="AP70">
        <f>AllCompare!AJ64</f>
        <v>0</v>
      </c>
      <c r="AQ70">
        <f>AllCompare!AK64</f>
        <v>0</v>
      </c>
      <c r="AR70">
        <f>AllCompare!AL64</f>
        <v>0</v>
      </c>
      <c r="AS70">
        <f>AllCompare!AM64</f>
        <v>0</v>
      </c>
      <c r="AT70">
        <f>AllCompare!AN64</f>
        <v>0</v>
      </c>
      <c r="AU70">
        <f>AllCompare!AO64</f>
        <v>0</v>
      </c>
      <c r="AV70">
        <f>AllCompare!AP64</f>
        <v>0</v>
      </c>
      <c r="AW70">
        <f>AllCompare!AQ64</f>
        <v>0</v>
      </c>
      <c r="AX70">
        <f>AllCompare!AR64</f>
        <v>0</v>
      </c>
      <c r="AY70">
        <f>AllCompare!AS64</f>
        <v>0</v>
      </c>
      <c r="AZ70">
        <f>AllCompare!AT64</f>
        <v>0</v>
      </c>
      <c r="BA70">
        <f>AllCompare!AU64</f>
        <v>0</v>
      </c>
      <c r="BB70">
        <f>AllCompare!AV64</f>
        <v>0</v>
      </c>
      <c r="BC70">
        <f>AllCompare!AW64</f>
        <v>0</v>
      </c>
      <c r="BD70">
        <f>AllCompare!AX64</f>
        <v>0</v>
      </c>
      <c r="BE70">
        <f>AllCompare!AY64</f>
        <v>0</v>
      </c>
      <c r="BF70">
        <f>AllCompare!AZ64</f>
        <v>0</v>
      </c>
      <c r="BG70">
        <f>AllCompare!BA64</f>
        <v>0</v>
      </c>
      <c r="BH70">
        <f>AllCompare!BB64</f>
        <v>0</v>
      </c>
      <c r="BI70">
        <f>AllCompare!BC64</f>
        <v>0</v>
      </c>
      <c r="BJ70">
        <f>AllCompare!BD64</f>
        <v>0</v>
      </c>
      <c r="BK70">
        <f>AllCompare!BE64</f>
        <v>0</v>
      </c>
      <c r="BL70">
        <f>AllCompare!BF64</f>
        <v>0</v>
      </c>
      <c r="BM70">
        <f>AllCompare!BG64</f>
        <v>0</v>
      </c>
      <c r="BN70">
        <f>AllCompare!BH64</f>
        <v>0</v>
      </c>
      <c r="BO70">
        <f>AllCompare!BI64</f>
        <v>0</v>
      </c>
      <c r="BP70">
        <f>AllCompare!BJ64</f>
        <v>0</v>
      </c>
      <c r="BQ70">
        <f>AllCompare!BK64</f>
        <v>0</v>
      </c>
      <c r="BR70">
        <f>AllCompare!BL64</f>
        <v>0</v>
      </c>
      <c r="BS70">
        <f>AllCompare!BM64</f>
        <v>0</v>
      </c>
      <c r="BT70">
        <f>AllCompare!BN64</f>
        <v>0</v>
      </c>
      <c r="BU70">
        <f>AllCompare!BO64</f>
        <v>0</v>
      </c>
      <c r="BV70">
        <f>AllCompare!BP64</f>
        <v>0</v>
      </c>
      <c r="BW70">
        <f>AllCompare!BQ64</f>
        <v>0</v>
      </c>
      <c r="BX70">
        <f>AllCompare!BR64</f>
        <v>0</v>
      </c>
      <c r="BY70">
        <f>AllCompare!BS64</f>
        <v>0</v>
      </c>
      <c r="BZ70">
        <f>AllCompare!BT64</f>
        <v>0</v>
      </c>
      <c r="CA70">
        <f>AllCompare!BU64</f>
        <v>0</v>
      </c>
      <c r="CB70">
        <f>AllCompare!BV64</f>
        <v>0</v>
      </c>
      <c r="CC70">
        <f>AllCompare!BW64</f>
        <v>0</v>
      </c>
      <c r="CD70">
        <f>AllCompare!BX64</f>
        <v>0</v>
      </c>
      <c r="CE70">
        <f>AllCompare!BY64</f>
        <v>0</v>
      </c>
      <c r="CF70">
        <f>AllCompare!BZ64</f>
        <v>0</v>
      </c>
      <c r="CG70">
        <f>AllCompare!CA64</f>
        <v>0</v>
      </c>
      <c r="CH70">
        <f>AllCompare!CB64</f>
        <v>0</v>
      </c>
      <c r="CI70">
        <f>AllCompare!CC64</f>
        <v>0</v>
      </c>
      <c r="CJ70">
        <f>AllCompare!CD64</f>
        <v>0</v>
      </c>
      <c r="CK70">
        <f>AllCompare!CE64</f>
        <v>0</v>
      </c>
      <c r="CL70">
        <f>AllCompare!CF64</f>
        <v>0</v>
      </c>
      <c r="CM70">
        <f>AllCompare!CG64</f>
        <v>0</v>
      </c>
      <c r="CN70">
        <f>AllCompare!CH64</f>
        <v>0</v>
      </c>
      <c r="CO70">
        <f>AllCompare!CI64</f>
        <v>0</v>
      </c>
      <c r="CP70">
        <f>AllCompare!CJ64</f>
        <v>0</v>
      </c>
      <c r="CQ70">
        <f>AllCompare!CK64</f>
        <v>0</v>
      </c>
      <c r="CR70">
        <f>AllCompare!CL64</f>
        <v>0</v>
      </c>
      <c r="CS70">
        <f>AllCompare!CM64</f>
        <v>0</v>
      </c>
      <c r="CT70">
        <f>AllCompare!CN64</f>
        <v>0</v>
      </c>
      <c r="CU70">
        <f>AllCompare!CO64</f>
        <v>0</v>
      </c>
      <c r="CV70">
        <f>AllCompare!CP64</f>
        <v>0</v>
      </c>
      <c r="CW70">
        <f>AllCompare!CQ64</f>
        <v>0</v>
      </c>
      <c r="CX70">
        <f>AllCompare!CR64</f>
        <v>0</v>
      </c>
      <c r="CY70">
        <f>AllCompare!CS64</f>
        <v>0</v>
      </c>
      <c r="CZ70">
        <f>AllCompare!CT64</f>
        <v>0</v>
      </c>
      <c r="DA70">
        <f>AllCompare!CU64</f>
        <v>0</v>
      </c>
      <c r="DB70">
        <f>AllCompare!CV64</f>
        <v>0</v>
      </c>
      <c r="DC70">
        <f>AllCompare!CW64</f>
        <v>0</v>
      </c>
      <c r="DD70">
        <f>AllCompare!CX64</f>
        <v>0</v>
      </c>
      <c r="DE70">
        <f>AllCompare!CY64</f>
        <v>0</v>
      </c>
    </row>
    <row r="71" spans="7:109" ht="12" customHeight="1" x14ac:dyDescent="0.25">
      <c r="G71" t="str">
        <f>AllCompare!A65</f>
        <v>McCain (R-AZ)</v>
      </c>
      <c r="H71">
        <f>AllCompare!B65</f>
        <v>0</v>
      </c>
      <c r="I71">
        <f>AllCompare!C65</f>
        <v>0</v>
      </c>
      <c r="J71">
        <f>AllCompare!D65</f>
        <v>0</v>
      </c>
      <c r="K71">
        <f>AllCompare!E65</f>
        <v>0</v>
      </c>
      <c r="L71">
        <f>AllCompare!F65</f>
        <v>0</v>
      </c>
      <c r="M71">
        <f>AllCompare!G65</f>
        <v>0</v>
      </c>
      <c r="N71">
        <f>AllCompare!H65</f>
        <v>0</v>
      </c>
      <c r="O71">
        <f>AllCompare!I65</f>
        <v>0</v>
      </c>
      <c r="P71">
        <f>AllCompare!J65</f>
        <v>0</v>
      </c>
      <c r="Q71">
        <f>AllCompare!K65</f>
        <v>0</v>
      </c>
      <c r="R71">
        <f>AllCompare!L65</f>
        <v>0</v>
      </c>
      <c r="S71">
        <f>AllCompare!M65</f>
        <v>0</v>
      </c>
      <c r="T71">
        <f>AllCompare!N65</f>
        <v>0</v>
      </c>
      <c r="U71">
        <f>AllCompare!O65</f>
        <v>0</v>
      </c>
      <c r="V71">
        <f>AllCompare!P65</f>
        <v>0</v>
      </c>
      <c r="W71">
        <f>AllCompare!Q65</f>
        <v>0</v>
      </c>
      <c r="X71">
        <f>AllCompare!R65</f>
        <v>0</v>
      </c>
      <c r="Y71">
        <f>AllCompare!S65</f>
        <v>0</v>
      </c>
      <c r="Z71">
        <f>AllCompare!T65</f>
        <v>0</v>
      </c>
      <c r="AA71">
        <f>AllCompare!U65</f>
        <v>0</v>
      </c>
      <c r="AB71">
        <f>AllCompare!V65</f>
        <v>0</v>
      </c>
      <c r="AC71">
        <f>AllCompare!W65</f>
        <v>0</v>
      </c>
      <c r="AD71">
        <f>AllCompare!X65</f>
        <v>0</v>
      </c>
      <c r="AE71">
        <f>AllCompare!Y65</f>
        <v>0</v>
      </c>
      <c r="AF71">
        <f>AllCompare!Z65</f>
        <v>0</v>
      </c>
      <c r="AG71">
        <f>AllCompare!AA65</f>
        <v>0</v>
      </c>
      <c r="AH71">
        <f>AllCompare!AB65</f>
        <v>0</v>
      </c>
      <c r="AI71">
        <f>AllCompare!AC65</f>
        <v>0</v>
      </c>
      <c r="AJ71">
        <f>AllCompare!AD65</f>
        <v>0</v>
      </c>
      <c r="AK71">
        <f>AllCompare!AE65</f>
        <v>0</v>
      </c>
      <c r="AL71">
        <f>AllCompare!AF65</f>
        <v>0</v>
      </c>
      <c r="AM71">
        <f>AllCompare!AG65</f>
        <v>0</v>
      </c>
      <c r="AN71">
        <f>AllCompare!AH65</f>
        <v>0</v>
      </c>
      <c r="AO71">
        <f>AllCompare!AI65</f>
        <v>0</v>
      </c>
      <c r="AP71">
        <f>AllCompare!AJ65</f>
        <v>0</v>
      </c>
      <c r="AQ71">
        <f>AllCompare!AK65</f>
        <v>0</v>
      </c>
      <c r="AR71">
        <f>AllCompare!AL65</f>
        <v>0</v>
      </c>
      <c r="AS71">
        <f>AllCompare!AM65</f>
        <v>0</v>
      </c>
      <c r="AT71">
        <f>AllCompare!AN65</f>
        <v>0</v>
      </c>
      <c r="AU71">
        <f>AllCompare!AO65</f>
        <v>0</v>
      </c>
      <c r="AV71">
        <f>AllCompare!AP65</f>
        <v>0</v>
      </c>
      <c r="AW71">
        <f>AllCompare!AQ65</f>
        <v>0</v>
      </c>
      <c r="AX71">
        <f>AllCompare!AR65</f>
        <v>0</v>
      </c>
      <c r="AY71">
        <f>AllCompare!AS65</f>
        <v>0</v>
      </c>
      <c r="AZ71">
        <f>AllCompare!AT65</f>
        <v>0</v>
      </c>
      <c r="BA71">
        <f>AllCompare!AU65</f>
        <v>0</v>
      </c>
      <c r="BB71">
        <f>AllCompare!AV65</f>
        <v>0</v>
      </c>
      <c r="BC71">
        <f>AllCompare!AW65</f>
        <v>0</v>
      </c>
      <c r="BD71">
        <f>AllCompare!AX65</f>
        <v>0</v>
      </c>
      <c r="BE71">
        <f>AllCompare!AY65</f>
        <v>0</v>
      </c>
      <c r="BF71">
        <f>AllCompare!AZ65</f>
        <v>0</v>
      </c>
      <c r="BG71">
        <f>AllCompare!BA65</f>
        <v>0</v>
      </c>
      <c r="BH71">
        <f>AllCompare!BB65</f>
        <v>0</v>
      </c>
      <c r="BI71">
        <f>AllCompare!BC65</f>
        <v>0</v>
      </c>
      <c r="BJ71">
        <f>AllCompare!BD65</f>
        <v>0</v>
      </c>
      <c r="BK71">
        <f>AllCompare!BE65</f>
        <v>0</v>
      </c>
      <c r="BL71">
        <f>AllCompare!BF65</f>
        <v>0</v>
      </c>
      <c r="BM71">
        <f>AllCompare!BG65</f>
        <v>0</v>
      </c>
      <c r="BN71">
        <f>AllCompare!BH65</f>
        <v>0</v>
      </c>
      <c r="BO71">
        <f>AllCompare!BI65</f>
        <v>0</v>
      </c>
      <c r="BP71">
        <f>AllCompare!BJ65</f>
        <v>0</v>
      </c>
      <c r="BQ71">
        <f>AllCompare!BK65</f>
        <v>0</v>
      </c>
      <c r="BR71">
        <f>AllCompare!BL65</f>
        <v>0</v>
      </c>
      <c r="BS71">
        <f>AllCompare!BM65</f>
        <v>0</v>
      </c>
      <c r="BT71">
        <f>AllCompare!BN65</f>
        <v>0</v>
      </c>
      <c r="BU71">
        <f>AllCompare!BO65</f>
        <v>0</v>
      </c>
      <c r="BV71">
        <f>AllCompare!BP65</f>
        <v>0</v>
      </c>
      <c r="BW71">
        <f>AllCompare!BQ65</f>
        <v>0</v>
      </c>
      <c r="BX71">
        <f>AllCompare!BR65</f>
        <v>0</v>
      </c>
      <c r="BY71">
        <f>AllCompare!BS65</f>
        <v>0</v>
      </c>
      <c r="BZ71">
        <f>AllCompare!BT65</f>
        <v>0</v>
      </c>
      <c r="CA71">
        <f>AllCompare!BU65</f>
        <v>0</v>
      </c>
      <c r="CB71">
        <f>AllCompare!BV65</f>
        <v>0</v>
      </c>
      <c r="CC71">
        <f>AllCompare!BW65</f>
        <v>0</v>
      </c>
      <c r="CD71">
        <f>AllCompare!BX65</f>
        <v>0</v>
      </c>
      <c r="CE71">
        <f>AllCompare!BY65</f>
        <v>0</v>
      </c>
      <c r="CF71">
        <f>AllCompare!BZ65</f>
        <v>0</v>
      </c>
      <c r="CG71">
        <f>AllCompare!CA65</f>
        <v>0</v>
      </c>
      <c r="CH71">
        <f>AllCompare!CB65</f>
        <v>0</v>
      </c>
      <c r="CI71">
        <f>AllCompare!CC65</f>
        <v>0</v>
      </c>
      <c r="CJ71">
        <f>AllCompare!CD65</f>
        <v>0</v>
      </c>
      <c r="CK71">
        <f>AllCompare!CE65</f>
        <v>0</v>
      </c>
      <c r="CL71">
        <f>AllCompare!CF65</f>
        <v>0</v>
      </c>
      <c r="CM71">
        <f>AllCompare!CG65</f>
        <v>0</v>
      </c>
      <c r="CN71">
        <f>AllCompare!CH65</f>
        <v>0</v>
      </c>
      <c r="CO71">
        <f>AllCompare!CI65</f>
        <v>0</v>
      </c>
      <c r="CP71">
        <f>AllCompare!CJ65</f>
        <v>0</v>
      </c>
      <c r="CQ71">
        <f>AllCompare!CK65</f>
        <v>0</v>
      </c>
      <c r="CR71">
        <f>AllCompare!CL65</f>
        <v>0</v>
      </c>
      <c r="CS71">
        <f>AllCompare!CM65</f>
        <v>0</v>
      </c>
      <c r="CT71">
        <f>AllCompare!CN65</f>
        <v>0</v>
      </c>
      <c r="CU71">
        <f>AllCompare!CO65</f>
        <v>0</v>
      </c>
      <c r="CV71">
        <f>AllCompare!CP65</f>
        <v>0</v>
      </c>
      <c r="CW71">
        <f>AllCompare!CQ65</f>
        <v>0</v>
      </c>
      <c r="CX71">
        <f>AllCompare!CR65</f>
        <v>0</v>
      </c>
      <c r="CY71">
        <f>AllCompare!CS65</f>
        <v>0</v>
      </c>
      <c r="CZ71">
        <f>AllCompare!CT65</f>
        <v>0</v>
      </c>
      <c r="DA71">
        <f>AllCompare!CU65</f>
        <v>0</v>
      </c>
      <c r="DB71">
        <f>AllCompare!CV65</f>
        <v>0</v>
      </c>
      <c r="DC71">
        <f>AllCompare!CW65</f>
        <v>0</v>
      </c>
      <c r="DD71">
        <f>AllCompare!CX65</f>
        <v>0</v>
      </c>
      <c r="DE71">
        <f>AllCompare!CY65</f>
        <v>0</v>
      </c>
    </row>
    <row r="72" spans="7:109" ht="12" customHeight="1" x14ac:dyDescent="0.25">
      <c r="G72" t="str">
        <f>AllCompare!A66</f>
        <v>McCaskill (D-MO)</v>
      </c>
      <c r="H72">
        <f>AllCompare!B66</f>
        <v>0</v>
      </c>
      <c r="I72">
        <f>AllCompare!C66</f>
        <v>0</v>
      </c>
      <c r="J72">
        <f>AllCompare!D66</f>
        <v>0</v>
      </c>
      <c r="K72">
        <f>AllCompare!E66</f>
        <v>0</v>
      </c>
      <c r="L72">
        <f>AllCompare!F66</f>
        <v>0</v>
      </c>
      <c r="M72">
        <f>AllCompare!G66</f>
        <v>0</v>
      </c>
      <c r="N72">
        <f>AllCompare!H66</f>
        <v>0</v>
      </c>
      <c r="O72">
        <f>AllCompare!I66</f>
        <v>0</v>
      </c>
      <c r="P72">
        <f>AllCompare!J66</f>
        <v>0</v>
      </c>
      <c r="Q72">
        <f>AllCompare!K66</f>
        <v>0</v>
      </c>
      <c r="R72">
        <f>AllCompare!L66</f>
        <v>0</v>
      </c>
      <c r="S72">
        <f>AllCompare!M66</f>
        <v>0</v>
      </c>
      <c r="T72">
        <f>AllCompare!N66</f>
        <v>0</v>
      </c>
      <c r="U72">
        <f>AllCompare!O66</f>
        <v>0</v>
      </c>
      <c r="V72">
        <f>AllCompare!P66</f>
        <v>0</v>
      </c>
      <c r="W72">
        <f>AllCompare!Q66</f>
        <v>0</v>
      </c>
      <c r="X72">
        <f>AllCompare!R66</f>
        <v>0</v>
      </c>
      <c r="Y72">
        <f>AllCompare!S66</f>
        <v>0</v>
      </c>
      <c r="Z72">
        <f>AllCompare!T66</f>
        <v>0</v>
      </c>
      <c r="AA72">
        <f>AllCompare!U66</f>
        <v>0</v>
      </c>
      <c r="AB72">
        <f>AllCompare!V66</f>
        <v>0</v>
      </c>
      <c r="AC72">
        <f>AllCompare!W66</f>
        <v>0</v>
      </c>
      <c r="AD72">
        <f>AllCompare!X66</f>
        <v>0</v>
      </c>
      <c r="AE72">
        <f>AllCompare!Y66</f>
        <v>0</v>
      </c>
      <c r="AF72">
        <f>AllCompare!Z66</f>
        <v>0</v>
      </c>
      <c r="AG72">
        <f>AllCompare!AA66</f>
        <v>0</v>
      </c>
      <c r="AH72">
        <f>AllCompare!AB66</f>
        <v>0</v>
      </c>
      <c r="AI72">
        <f>AllCompare!AC66</f>
        <v>0</v>
      </c>
      <c r="AJ72">
        <f>AllCompare!AD66</f>
        <v>0</v>
      </c>
      <c r="AK72">
        <f>AllCompare!AE66</f>
        <v>0</v>
      </c>
      <c r="AL72">
        <f>AllCompare!AF66</f>
        <v>0</v>
      </c>
      <c r="AM72">
        <f>AllCompare!AG66</f>
        <v>0</v>
      </c>
      <c r="AN72">
        <f>AllCompare!AH66</f>
        <v>0</v>
      </c>
      <c r="AO72">
        <f>AllCompare!AI66</f>
        <v>0</v>
      </c>
      <c r="AP72">
        <f>AllCompare!AJ66</f>
        <v>0</v>
      </c>
      <c r="AQ72">
        <f>AllCompare!AK66</f>
        <v>0</v>
      </c>
      <c r="AR72">
        <f>AllCompare!AL66</f>
        <v>0</v>
      </c>
      <c r="AS72">
        <f>AllCompare!AM66</f>
        <v>0</v>
      </c>
      <c r="AT72">
        <f>AllCompare!AN66</f>
        <v>0</v>
      </c>
      <c r="AU72">
        <f>AllCompare!AO66</f>
        <v>0</v>
      </c>
      <c r="AV72">
        <f>AllCompare!AP66</f>
        <v>0</v>
      </c>
      <c r="AW72">
        <f>AllCompare!AQ66</f>
        <v>0</v>
      </c>
      <c r="AX72">
        <f>AllCompare!AR66</f>
        <v>0</v>
      </c>
      <c r="AY72">
        <f>AllCompare!AS66</f>
        <v>0</v>
      </c>
      <c r="AZ72">
        <f>AllCompare!AT66</f>
        <v>0</v>
      </c>
      <c r="BA72">
        <f>AllCompare!AU66</f>
        <v>0</v>
      </c>
      <c r="BB72">
        <f>AllCompare!AV66</f>
        <v>0</v>
      </c>
      <c r="BC72">
        <f>AllCompare!AW66</f>
        <v>0</v>
      </c>
      <c r="BD72">
        <f>AllCompare!AX66</f>
        <v>0</v>
      </c>
      <c r="BE72">
        <f>AllCompare!AY66</f>
        <v>0</v>
      </c>
      <c r="BF72">
        <f>AllCompare!AZ66</f>
        <v>0</v>
      </c>
      <c r="BG72">
        <f>AllCompare!BA66</f>
        <v>0</v>
      </c>
      <c r="BH72">
        <f>AllCompare!BB66</f>
        <v>0</v>
      </c>
      <c r="BI72">
        <f>AllCompare!BC66</f>
        <v>0</v>
      </c>
      <c r="BJ72">
        <f>AllCompare!BD66</f>
        <v>0</v>
      </c>
      <c r="BK72">
        <f>AllCompare!BE66</f>
        <v>0</v>
      </c>
      <c r="BL72">
        <f>AllCompare!BF66</f>
        <v>0</v>
      </c>
      <c r="BM72">
        <f>AllCompare!BG66</f>
        <v>0</v>
      </c>
      <c r="BN72">
        <f>AllCompare!BH66</f>
        <v>0</v>
      </c>
      <c r="BO72">
        <f>AllCompare!BI66</f>
        <v>0</v>
      </c>
      <c r="BP72">
        <f>AllCompare!BJ66</f>
        <v>0</v>
      </c>
      <c r="BQ72">
        <f>AllCompare!BK66</f>
        <v>0</v>
      </c>
      <c r="BR72">
        <f>AllCompare!BL66</f>
        <v>0</v>
      </c>
      <c r="BS72">
        <f>AllCompare!BM66</f>
        <v>0</v>
      </c>
      <c r="BT72">
        <f>AllCompare!BN66</f>
        <v>0</v>
      </c>
      <c r="BU72">
        <f>AllCompare!BO66</f>
        <v>0</v>
      </c>
      <c r="BV72">
        <f>AllCompare!BP66</f>
        <v>0</v>
      </c>
      <c r="BW72">
        <f>AllCompare!BQ66</f>
        <v>0</v>
      </c>
      <c r="BX72">
        <f>AllCompare!BR66</f>
        <v>0</v>
      </c>
      <c r="BY72">
        <f>AllCompare!BS66</f>
        <v>0</v>
      </c>
      <c r="BZ72">
        <f>AllCompare!BT66</f>
        <v>0</v>
      </c>
      <c r="CA72">
        <f>AllCompare!BU66</f>
        <v>0</v>
      </c>
      <c r="CB72">
        <f>AllCompare!BV66</f>
        <v>0</v>
      </c>
      <c r="CC72">
        <f>AllCompare!BW66</f>
        <v>0</v>
      </c>
      <c r="CD72">
        <f>AllCompare!BX66</f>
        <v>0</v>
      </c>
      <c r="CE72">
        <f>AllCompare!BY66</f>
        <v>0</v>
      </c>
      <c r="CF72">
        <f>AllCompare!BZ66</f>
        <v>0</v>
      </c>
      <c r="CG72">
        <f>AllCompare!CA66</f>
        <v>0</v>
      </c>
      <c r="CH72">
        <f>AllCompare!CB66</f>
        <v>0</v>
      </c>
      <c r="CI72">
        <f>AllCompare!CC66</f>
        <v>0</v>
      </c>
      <c r="CJ72">
        <f>AllCompare!CD66</f>
        <v>0</v>
      </c>
      <c r="CK72">
        <f>AllCompare!CE66</f>
        <v>0</v>
      </c>
      <c r="CL72">
        <f>AllCompare!CF66</f>
        <v>0</v>
      </c>
      <c r="CM72">
        <f>AllCompare!CG66</f>
        <v>0</v>
      </c>
      <c r="CN72">
        <f>AllCompare!CH66</f>
        <v>0</v>
      </c>
      <c r="CO72">
        <f>AllCompare!CI66</f>
        <v>0</v>
      </c>
      <c r="CP72">
        <f>AllCompare!CJ66</f>
        <v>0</v>
      </c>
      <c r="CQ72">
        <f>AllCompare!CK66</f>
        <v>0</v>
      </c>
      <c r="CR72">
        <f>AllCompare!CL66</f>
        <v>0</v>
      </c>
      <c r="CS72">
        <f>AllCompare!CM66</f>
        <v>0</v>
      </c>
      <c r="CT72">
        <f>AllCompare!CN66</f>
        <v>0</v>
      </c>
      <c r="CU72">
        <f>AllCompare!CO66</f>
        <v>0</v>
      </c>
      <c r="CV72">
        <f>AllCompare!CP66</f>
        <v>0</v>
      </c>
      <c r="CW72">
        <f>AllCompare!CQ66</f>
        <v>0</v>
      </c>
      <c r="CX72">
        <f>AllCompare!CR66</f>
        <v>0</v>
      </c>
      <c r="CY72">
        <f>AllCompare!CS66</f>
        <v>0</v>
      </c>
      <c r="CZ72">
        <f>AllCompare!CT66</f>
        <v>0</v>
      </c>
      <c r="DA72">
        <f>AllCompare!CU66</f>
        <v>0</v>
      </c>
      <c r="DB72">
        <f>AllCompare!CV66</f>
        <v>0</v>
      </c>
      <c r="DC72">
        <f>AllCompare!CW66</f>
        <v>0</v>
      </c>
      <c r="DD72">
        <f>AllCompare!CX66</f>
        <v>0</v>
      </c>
      <c r="DE72">
        <f>AllCompare!CY66</f>
        <v>0</v>
      </c>
    </row>
    <row r="73" spans="7:109" ht="12" customHeight="1" x14ac:dyDescent="0.25">
      <c r="G73" t="str">
        <f>AllCompare!A67</f>
        <v>McConnell (R-KY)</v>
      </c>
      <c r="H73">
        <f>AllCompare!B67</f>
        <v>0</v>
      </c>
      <c r="I73">
        <f>AllCompare!C67</f>
        <v>0</v>
      </c>
      <c r="J73">
        <f>AllCompare!D67</f>
        <v>0</v>
      </c>
      <c r="K73">
        <f>AllCompare!E67</f>
        <v>0</v>
      </c>
      <c r="L73">
        <f>AllCompare!F67</f>
        <v>0</v>
      </c>
      <c r="M73">
        <f>AllCompare!G67</f>
        <v>0</v>
      </c>
      <c r="N73">
        <f>AllCompare!H67</f>
        <v>0</v>
      </c>
      <c r="O73">
        <f>AllCompare!I67</f>
        <v>0</v>
      </c>
      <c r="P73">
        <f>AllCompare!J67</f>
        <v>0</v>
      </c>
      <c r="Q73">
        <f>AllCompare!K67</f>
        <v>0</v>
      </c>
      <c r="R73">
        <f>AllCompare!L67</f>
        <v>0</v>
      </c>
      <c r="S73">
        <f>AllCompare!M67</f>
        <v>0</v>
      </c>
      <c r="T73">
        <f>AllCompare!N67</f>
        <v>0</v>
      </c>
      <c r="U73">
        <f>AllCompare!O67</f>
        <v>0</v>
      </c>
      <c r="V73">
        <f>AllCompare!P67</f>
        <v>0</v>
      </c>
      <c r="W73">
        <f>AllCompare!Q67</f>
        <v>0</v>
      </c>
      <c r="X73">
        <f>AllCompare!R67</f>
        <v>0</v>
      </c>
      <c r="Y73">
        <f>AllCompare!S67</f>
        <v>0</v>
      </c>
      <c r="Z73">
        <f>AllCompare!T67</f>
        <v>0</v>
      </c>
      <c r="AA73">
        <f>AllCompare!U67</f>
        <v>0</v>
      </c>
      <c r="AB73">
        <f>AllCompare!V67</f>
        <v>0</v>
      </c>
      <c r="AC73">
        <f>AllCompare!W67</f>
        <v>0</v>
      </c>
      <c r="AD73">
        <f>AllCompare!X67</f>
        <v>0</v>
      </c>
      <c r="AE73">
        <f>AllCompare!Y67</f>
        <v>0</v>
      </c>
      <c r="AF73">
        <f>AllCompare!Z67</f>
        <v>0</v>
      </c>
      <c r="AG73">
        <f>AllCompare!AA67</f>
        <v>0</v>
      </c>
      <c r="AH73">
        <f>AllCompare!AB67</f>
        <v>0</v>
      </c>
      <c r="AI73">
        <f>AllCompare!AC67</f>
        <v>0</v>
      </c>
      <c r="AJ73">
        <f>AllCompare!AD67</f>
        <v>0</v>
      </c>
      <c r="AK73">
        <f>AllCompare!AE67</f>
        <v>0</v>
      </c>
      <c r="AL73">
        <f>AllCompare!AF67</f>
        <v>0</v>
      </c>
      <c r="AM73">
        <f>AllCompare!AG67</f>
        <v>0</v>
      </c>
      <c r="AN73">
        <f>AllCompare!AH67</f>
        <v>0</v>
      </c>
      <c r="AO73">
        <f>AllCompare!AI67</f>
        <v>0</v>
      </c>
      <c r="AP73">
        <f>AllCompare!AJ67</f>
        <v>0</v>
      </c>
      <c r="AQ73">
        <f>AllCompare!AK67</f>
        <v>0</v>
      </c>
      <c r="AR73">
        <f>AllCompare!AL67</f>
        <v>0</v>
      </c>
      <c r="AS73">
        <f>AllCompare!AM67</f>
        <v>0</v>
      </c>
      <c r="AT73">
        <f>AllCompare!AN67</f>
        <v>0</v>
      </c>
      <c r="AU73">
        <f>AllCompare!AO67</f>
        <v>0</v>
      </c>
      <c r="AV73">
        <f>AllCompare!AP67</f>
        <v>0</v>
      </c>
      <c r="AW73">
        <f>AllCompare!AQ67</f>
        <v>0</v>
      </c>
      <c r="AX73">
        <f>AllCompare!AR67</f>
        <v>0</v>
      </c>
      <c r="AY73">
        <f>AllCompare!AS67</f>
        <v>0</v>
      </c>
      <c r="AZ73">
        <f>AllCompare!AT67</f>
        <v>0</v>
      </c>
      <c r="BA73">
        <f>AllCompare!AU67</f>
        <v>0</v>
      </c>
      <c r="BB73">
        <f>AllCompare!AV67</f>
        <v>0</v>
      </c>
      <c r="BC73">
        <f>AllCompare!AW67</f>
        <v>0</v>
      </c>
      <c r="BD73">
        <f>AllCompare!AX67</f>
        <v>0</v>
      </c>
      <c r="BE73">
        <f>AllCompare!AY67</f>
        <v>0</v>
      </c>
      <c r="BF73">
        <f>AllCompare!AZ67</f>
        <v>0</v>
      </c>
      <c r="BG73">
        <f>AllCompare!BA67</f>
        <v>0</v>
      </c>
      <c r="BH73">
        <f>AllCompare!BB67</f>
        <v>0</v>
      </c>
      <c r="BI73">
        <f>AllCompare!BC67</f>
        <v>0</v>
      </c>
      <c r="BJ73">
        <f>AllCompare!BD67</f>
        <v>0</v>
      </c>
      <c r="BK73">
        <f>AllCompare!BE67</f>
        <v>0</v>
      </c>
      <c r="BL73">
        <f>AllCompare!BF67</f>
        <v>0</v>
      </c>
      <c r="BM73">
        <f>AllCompare!BG67</f>
        <v>0</v>
      </c>
      <c r="BN73">
        <f>AllCompare!BH67</f>
        <v>0</v>
      </c>
      <c r="BO73">
        <f>AllCompare!BI67</f>
        <v>0</v>
      </c>
      <c r="BP73">
        <f>AllCompare!BJ67</f>
        <v>0</v>
      </c>
      <c r="BQ73">
        <f>AllCompare!BK67</f>
        <v>0</v>
      </c>
      <c r="BR73">
        <f>AllCompare!BL67</f>
        <v>0</v>
      </c>
      <c r="BS73">
        <f>AllCompare!BM67</f>
        <v>0</v>
      </c>
      <c r="BT73">
        <f>AllCompare!BN67</f>
        <v>0</v>
      </c>
      <c r="BU73">
        <f>AllCompare!BO67</f>
        <v>0</v>
      </c>
      <c r="BV73">
        <f>AllCompare!BP67</f>
        <v>0</v>
      </c>
      <c r="BW73">
        <f>AllCompare!BQ67</f>
        <v>0</v>
      </c>
      <c r="BX73">
        <f>AllCompare!BR67</f>
        <v>0</v>
      </c>
      <c r="BY73">
        <f>AllCompare!BS67</f>
        <v>0</v>
      </c>
      <c r="BZ73">
        <f>AllCompare!BT67</f>
        <v>0</v>
      </c>
      <c r="CA73">
        <f>AllCompare!BU67</f>
        <v>0</v>
      </c>
      <c r="CB73">
        <f>AllCompare!BV67</f>
        <v>0</v>
      </c>
      <c r="CC73">
        <f>AllCompare!BW67</f>
        <v>0</v>
      </c>
      <c r="CD73">
        <f>AllCompare!BX67</f>
        <v>0</v>
      </c>
      <c r="CE73">
        <f>AllCompare!BY67</f>
        <v>0</v>
      </c>
      <c r="CF73">
        <f>AllCompare!BZ67</f>
        <v>0</v>
      </c>
      <c r="CG73">
        <f>AllCompare!CA67</f>
        <v>0</v>
      </c>
      <c r="CH73">
        <f>AllCompare!CB67</f>
        <v>0</v>
      </c>
      <c r="CI73">
        <f>AllCompare!CC67</f>
        <v>0</v>
      </c>
      <c r="CJ73">
        <f>AllCompare!CD67</f>
        <v>0</v>
      </c>
      <c r="CK73">
        <f>AllCompare!CE67</f>
        <v>0</v>
      </c>
      <c r="CL73">
        <f>AllCompare!CF67</f>
        <v>0</v>
      </c>
      <c r="CM73">
        <f>AllCompare!CG67</f>
        <v>0</v>
      </c>
      <c r="CN73">
        <f>AllCompare!CH67</f>
        <v>0</v>
      </c>
      <c r="CO73">
        <f>AllCompare!CI67</f>
        <v>0</v>
      </c>
      <c r="CP73">
        <f>AllCompare!CJ67</f>
        <v>0</v>
      </c>
      <c r="CQ73">
        <f>AllCompare!CK67</f>
        <v>0</v>
      </c>
      <c r="CR73">
        <f>AllCompare!CL67</f>
        <v>0</v>
      </c>
      <c r="CS73">
        <f>AllCompare!CM67</f>
        <v>0</v>
      </c>
      <c r="CT73">
        <f>AllCompare!CN67</f>
        <v>0</v>
      </c>
      <c r="CU73">
        <f>AllCompare!CO67</f>
        <v>0</v>
      </c>
      <c r="CV73">
        <f>AllCompare!CP67</f>
        <v>0</v>
      </c>
      <c r="CW73">
        <f>AllCompare!CQ67</f>
        <v>0</v>
      </c>
      <c r="CX73">
        <f>AllCompare!CR67</f>
        <v>0</v>
      </c>
      <c r="CY73">
        <f>AllCompare!CS67</f>
        <v>0</v>
      </c>
      <c r="CZ73">
        <f>AllCompare!CT67</f>
        <v>0</v>
      </c>
      <c r="DA73">
        <f>AllCompare!CU67</f>
        <v>0</v>
      </c>
      <c r="DB73">
        <f>AllCompare!CV67</f>
        <v>0</v>
      </c>
      <c r="DC73">
        <f>AllCompare!CW67</f>
        <v>0</v>
      </c>
      <c r="DD73">
        <f>AllCompare!CX67</f>
        <v>0</v>
      </c>
      <c r="DE73">
        <f>AllCompare!CY67</f>
        <v>0</v>
      </c>
    </row>
    <row r="74" spans="7:109" ht="12" customHeight="1" x14ac:dyDescent="0.25">
      <c r="G74" t="str">
        <f>AllCompare!A68</f>
        <v>Menendez (D-NJ)</v>
      </c>
      <c r="H74">
        <f>AllCompare!B68</f>
        <v>0</v>
      </c>
      <c r="I74">
        <f>AllCompare!C68</f>
        <v>0</v>
      </c>
      <c r="J74">
        <f>AllCompare!D68</f>
        <v>0</v>
      </c>
      <c r="K74">
        <f>AllCompare!E68</f>
        <v>0</v>
      </c>
      <c r="L74">
        <f>AllCompare!F68</f>
        <v>0</v>
      </c>
      <c r="M74">
        <f>AllCompare!G68</f>
        <v>0</v>
      </c>
      <c r="N74">
        <f>AllCompare!H68</f>
        <v>0</v>
      </c>
      <c r="O74">
        <f>AllCompare!I68</f>
        <v>0</v>
      </c>
      <c r="P74">
        <f>AllCompare!J68</f>
        <v>0</v>
      </c>
      <c r="Q74">
        <f>AllCompare!K68</f>
        <v>0</v>
      </c>
      <c r="R74">
        <f>AllCompare!L68</f>
        <v>0</v>
      </c>
      <c r="S74">
        <f>AllCompare!M68</f>
        <v>0</v>
      </c>
      <c r="T74">
        <f>AllCompare!N68</f>
        <v>0</v>
      </c>
      <c r="U74">
        <f>AllCompare!O68</f>
        <v>0</v>
      </c>
      <c r="V74">
        <f>AllCompare!P68</f>
        <v>0</v>
      </c>
      <c r="W74">
        <f>AllCompare!Q68</f>
        <v>0</v>
      </c>
      <c r="X74">
        <f>AllCompare!R68</f>
        <v>0</v>
      </c>
      <c r="Y74">
        <f>AllCompare!S68</f>
        <v>0</v>
      </c>
      <c r="Z74">
        <f>AllCompare!T68</f>
        <v>0</v>
      </c>
      <c r="AA74">
        <f>AllCompare!U68</f>
        <v>0</v>
      </c>
      <c r="AB74">
        <f>AllCompare!V68</f>
        <v>0</v>
      </c>
      <c r="AC74">
        <f>AllCompare!W68</f>
        <v>0</v>
      </c>
      <c r="AD74">
        <f>AllCompare!X68</f>
        <v>0</v>
      </c>
      <c r="AE74">
        <f>AllCompare!Y68</f>
        <v>0</v>
      </c>
      <c r="AF74">
        <f>AllCompare!Z68</f>
        <v>0</v>
      </c>
      <c r="AG74">
        <f>AllCompare!AA68</f>
        <v>0</v>
      </c>
      <c r="AH74">
        <f>AllCompare!AB68</f>
        <v>0</v>
      </c>
      <c r="AI74">
        <f>AllCompare!AC68</f>
        <v>0</v>
      </c>
      <c r="AJ74">
        <f>AllCompare!AD68</f>
        <v>0</v>
      </c>
      <c r="AK74">
        <f>AllCompare!AE68</f>
        <v>0</v>
      </c>
      <c r="AL74">
        <f>AllCompare!AF68</f>
        <v>0</v>
      </c>
      <c r="AM74">
        <f>AllCompare!AG68</f>
        <v>0</v>
      </c>
      <c r="AN74">
        <f>AllCompare!AH68</f>
        <v>0</v>
      </c>
      <c r="AO74">
        <f>AllCompare!AI68</f>
        <v>0</v>
      </c>
      <c r="AP74">
        <f>AllCompare!AJ68</f>
        <v>0</v>
      </c>
      <c r="AQ74">
        <f>AllCompare!AK68</f>
        <v>0</v>
      </c>
      <c r="AR74">
        <f>AllCompare!AL68</f>
        <v>0</v>
      </c>
      <c r="AS74">
        <f>AllCompare!AM68</f>
        <v>0</v>
      </c>
      <c r="AT74">
        <f>AllCompare!AN68</f>
        <v>0</v>
      </c>
      <c r="AU74">
        <f>AllCompare!AO68</f>
        <v>0</v>
      </c>
      <c r="AV74">
        <f>AllCompare!AP68</f>
        <v>0</v>
      </c>
      <c r="AW74">
        <f>AllCompare!AQ68</f>
        <v>0</v>
      </c>
      <c r="AX74">
        <f>AllCompare!AR68</f>
        <v>0</v>
      </c>
      <c r="AY74">
        <f>AllCompare!AS68</f>
        <v>0</v>
      </c>
      <c r="AZ74">
        <f>AllCompare!AT68</f>
        <v>0</v>
      </c>
      <c r="BA74">
        <f>AllCompare!AU68</f>
        <v>0</v>
      </c>
      <c r="BB74">
        <f>AllCompare!AV68</f>
        <v>0</v>
      </c>
      <c r="BC74">
        <f>AllCompare!AW68</f>
        <v>0</v>
      </c>
      <c r="BD74">
        <f>AllCompare!AX68</f>
        <v>0</v>
      </c>
      <c r="BE74">
        <f>AllCompare!AY68</f>
        <v>0</v>
      </c>
      <c r="BF74">
        <f>AllCompare!AZ68</f>
        <v>0</v>
      </c>
      <c r="BG74">
        <f>AllCompare!BA68</f>
        <v>0</v>
      </c>
      <c r="BH74">
        <f>AllCompare!BB68</f>
        <v>0</v>
      </c>
      <c r="BI74">
        <f>AllCompare!BC68</f>
        <v>0</v>
      </c>
      <c r="BJ74">
        <f>AllCompare!BD68</f>
        <v>0</v>
      </c>
      <c r="BK74">
        <f>AllCompare!BE68</f>
        <v>0</v>
      </c>
      <c r="BL74">
        <f>AllCompare!BF68</f>
        <v>0</v>
      </c>
      <c r="BM74">
        <f>AllCompare!BG68</f>
        <v>0</v>
      </c>
      <c r="BN74">
        <f>AllCompare!BH68</f>
        <v>0</v>
      </c>
      <c r="BO74">
        <f>AllCompare!BI68</f>
        <v>0</v>
      </c>
      <c r="BP74">
        <f>AllCompare!BJ68</f>
        <v>0</v>
      </c>
      <c r="BQ74">
        <f>AllCompare!BK68</f>
        <v>0</v>
      </c>
      <c r="BR74">
        <f>AllCompare!BL68</f>
        <v>0</v>
      </c>
      <c r="BS74">
        <f>AllCompare!BM68</f>
        <v>0</v>
      </c>
      <c r="BT74">
        <f>AllCompare!BN68</f>
        <v>0</v>
      </c>
      <c r="BU74">
        <f>AllCompare!BO68</f>
        <v>0</v>
      </c>
      <c r="BV74">
        <f>AllCompare!BP68</f>
        <v>0</v>
      </c>
      <c r="BW74">
        <f>AllCompare!BQ68</f>
        <v>0</v>
      </c>
      <c r="BX74">
        <f>AllCompare!BR68</f>
        <v>0</v>
      </c>
      <c r="BY74">
        <f>AllCompare!BS68</f>
        <v>0</v>
      </c>
      <c r="BZ74">
        <f>AllCompare!BT68</f>
        <v>0</v>
      </c>
      <c r="CA74">
        <f>AllCompare!BU68</f>
        <v>0</v>
      </c>
      <c r="CB74">
        <f>AllCompare!BV68</f>
        <v>0</v>
      </c>
      <c r="CC74">
        <f>AllCompare!BW68</f>
        <v>0</v>
      </c>
      <c r="CD74">
        <f>AllCompare!BX68</f>
        <v>0</v>
      </c>
      <c r="CE74">
        <f>AllCompare!BY68</f>
        <v>0</v>
      </c>
      <c r="CF74">
        <f>AllCompare!BZ68</f>
        <v>0</v>
      </c>
      <c r="CG74">
        <f>AllCompare!CA68</f>
        <v>0</v>
      </c>
      <c r="CH74">
        <f>AllCompare!CB68</f>
        <v>0</v>
      </c>
      <c r="CI74">
        <f>AllCompare!CC68</f>
        <v>0</v>
      </c>
      <c r="CJ74">
        <f>AllCompare!CD68</f>
        <v>0</v>
      </c>
      <c r="CK74">
        <f>AllCompare!CE68</f>
        <v>0</v>
      </c>
      <c r="CL74">
        <f>AllCompare!CF68</f>
        <v>0</v>
      </c>
      <c r="CM74">
        <f>AllCompare!CG68</f>
        <v>0</v>
      </c>
      <c r="CN74">
        <f>AllCompare!CH68</f>
        <v>0</v>
      </c>
      <c r="CO74">
        <f>AllCompare!CI68</f>
        <v>0</v>
      </c>
      <c r="CP74">
        <f>AllCompare!CJ68</f>
        <v>0</v>
      </c>
      <c r="CQ74">
        <f>AllCompare!CK68</f>
        <v>0</v>
      </c>
      <c r="CR74">
        <f>AllCompare!CL68</f>
        <v>0</v>
      </c>
      <c r="CS74">
        <f>AllCompare!CM68</f>
        <v>0</v>
      </c>
      <c r="CT74">
        <f>AllCompare!CN68</f>
        <v>0</v>
      </c>
      <c r="CU74">
        <f>AllCompare!CO68</f>
        <v>0</v>
      </c>
      <c r="CV74">
        <f>AllCompare!CP68</f>
        <v>0</v>
      </c>
      <c r="CW74">
        <f>AllCompare!CQ68</f>
        <v>0</v>
      </c>
      <c r="CX74">
        <f>AllCompare!CR68</f>
        <v>0</v>
      </c>
      <c r="CY74">
        <f>AllCompare!CS68</f>
        <v>0</v>
      </c>
      <c r="CZ74">
        <f>AllCompare!CT68</f>
        <v>0</v>
      </c>
      <c r="DA74">
        <f>AllCompare!CU68</f>
        <v>0</v>
      </c>
      <c r="DB74">
        <f>AllCompare!CV68</f>
        <v>0</v>
      </c>
      <c r="DC74">
        <f>AllCompare!CW68</f>
        <v>0</v>
      </c>
      <c r="DD74">
        <f>AllCompare!CX68</f>
        <v>0</v>
      </c>
      <c r="DE74">
        <f>AllCompare!CY68</f>
        <v>0</v>
      </c>
    </row>
    <row r="75" spans="7:109" ht="12" customHeight="1" x14ac:dyDescent="0.25">
      <c r="G75" t="str">
        <f>AllCompare!A69</f>
        <v>Merkley (D-OR)</v>
      </c>
      <c r="H75">
        <f>AllCompare!B69</f>
        <v>0</v>
      </c>
      <c r="I75">
        <f>AllCompare!C69</f>
        <v>0</v>
      </c>
      <c r="J75">
        <f>AllCompare!D69</f>
        <v>0</v>
      </c>
      <c r="K75">
        <f>AllCompare!E69</f>
        <v>0</v>
      </c>
      <c r="L75">
        <f>AllCompare!F69</f>
        <v>0</v>
      </c>
      <c r="M75">
        <f>AllCompare!G69</f>
        <v>0</v>
      </c>
      <c r="N75">
        <f>AllCompare!H69</f>
        <v>0</v>
      </c>
      <c r="O75">
        <f>AllCompare!I69</f>
        <v>0</v>
      </c>
      <c r="P75">
        <f>AllCompare!J69</f>
        <v>0</v>
      </c>
      <c r="Q75">
        <f>AllCompare!K69</f>
        <v>0</v>
      </c>
      <c r="R75">
        <f>AllCompare!L69</f>
        <v>0</v>
      </c>
      <c r="S75">
        <f>AllCompare!M69</f>
        <v>0</v>
      </c>
      <c r="T75">
        <f>AllCompare!N69</f>
        <v>0</v>
      </c>
      <c r="U75">
        <f>AllCompare!O69</f>
        <v>0</v>
      </c>
      <c r="V75">
        <f>AllCompare!P69</f>
        <v>0</v>
      </c>
      <c r="W75">
        <f>AllCompare!Q69</f>
        <v>0</v>
      </c>
      <c r="X75">
        <f>AllCompare!R69</f>
        <v>0</v>
      </c>
      <c r="Y75">
        <f>AllCompare!S69</f>
        <v>0</v>
      </c>
      <c r="Z75">
        <f>AllCompare!T69</f>
        <v>0</v>
      </c>
      <c r="AA75">
        <f>AllCompare!U69</f>
        <v>0</v>
      </c>
      <c r="AB75">
        <f>AllCompare!V69</f>
        <v>0</v>
      </c>
      <c r="AC75">
        <f>AllCompare!W69</f>
        <v>0</v>
      </c>
      <c r="AD75">
        <f>AllCompare!X69</f>
        <v>0</v>
      </c>
      <c r="AE75">
        <f>AllCompare!Y69</f>
        <v>0</v>
      </c>
      <c r="AF75">
        <f>AllCompare!Z69</f>
        <v>0</v>
      </c>
      <c r="AG75">
        <f>AllCompare!AA69</f>
        <v>0</v>
      </c>
      <c r="AH75">
        <f>AllCompare!AB69</f>
        <v>0</v>
      </c>
      <c r="AI75">
        <f>AllCompare!AC69</f>
        <v>0</v>
      </c>
      <c r="AJ75">
        <f>AllCompare!AD69</f>
        <v>0</v>
      </c>
      <c r="AK75">
        <f>AllCompare!AE69</f>
        <v>0</v>
      </c>
      <c r="AL75">
        <f>AllCompare!AF69</f>
        <v>0</v>
      </c>
      <c r="AM75">
        <f>AllCompare!AG69</f>
        <v>0</v>
      </c>
      <c r="AN75">
        <f>AllCompare!AH69</f>
        <v>0</v>
      </c>
      <c r="AO75">
        <f>AllCompare!AI69</f>
        <v>0</v>
      </c>
      <c r="AP75">
        <f>AllCompare!AJ69</f>
        <v>0</v>
      </c>
      <c r="AQ75">
        <f>AllCompare!AK69</f>
        <v>0</v>
      </c>
      <c r="AR75">
        <f>AllCompare!AL69</f>
        <v>0</v>
      </c>
      <c r="AS75">
        <f>AllCompare!AM69</f>
        <v>0</v>
      </c>
      <c r="AT75">
        <f>AllCompare!AN69</f>
        <v>0</v>
      </c>
      <c r="AU75">
        <f>AllCompare!AO69</f>
        <v>0</v>
      </c>
      <c r="AV75">
        <f>AllCompare!AP69</f>
        <v>0</v>
      </c>
      <c r="AW75">
        <f>AllCompare!AQ69</f>
        <v>0</v>
      </c>
      <c r="AX75">
        <f>AllCompare!AR69</f>
        <v>0</v>
      </c>
      <c r="AY75">
        <f>AllCompare!AS69</f>
        <v>0</v>
      </c>
      <c r="AZ75">
        <f>AllCompare!AT69</f>
        <v>0</v>
      </c>
      <c r="BA75">
        <f>AllCompare!AU69</f>
        <v>0</v>
      </c>
      <c r="BB75">
        <f>AllCompare!AV69</f>
        <v>0</v>
      </c>
      <c r="BC75">
        <f>AllCompare!AW69</f>
        <v>0</v>
      </c>
      <c r="BD75">
        <f>AllCompare!AX69</f>
        <v>0</v>
      </c>
      <c r="BE75">
        <f>AllCompare!AY69</f>
        <v>0</v>
      </c>
      <c r="BF75">
        <f>AllCompare!AZ69</f>
        <v>0</v>
      </c>
      <c r="BG75">
        <f>AllCompare!BA69</f>
        <v>0</v>
      </c>
      <c r="BH75">
        <f>AllCompare!BB69</f>
        <v>0</v>
      </c>
      <c r="BI75">
        <f>AllCompare!BC69</f>
        <v>0</v>
      </c>
      <c r="BJ75">
        <f>AllCompare!BD69</f>
        <v>0</v>
      </c>
      <c r="BK75">
        <f>AllCompare!BE69</f>
        <v>0</v>
      </c>
      <c r="BL75">
        <f>AllCompare!BF69</f>
        <v>0</v>
      </c>
      <c r="BM75">
        <f>AllCompare!BG69</f>
        <v>0</v>
      </c>
      <c r="BN75">
        <f>AllCompare!BH69</f>
        <v>0</v>
      </c>
      <c r="BO75">
        <f>AllCompare!BI69</f>
        <v>0</v>
      </c>
      <c r="BP75">
        <f>AllCompare!BJ69</f>
        <v>0</v>
      </c>
      <c r="BQ75">
        <f>AllCompare!BK69</f>
        <v>0</v>
      </c>
      <c r="BR75">
        <f>AllCompare!BL69</f>
        <v>0</v>
      </c>
      <c r="BS75">
        <f>AllCompare!BM69</f>
        <v>0</v>
      </c>
      <c r="BT75">
        <f>AllCompare!BN69</f>
        <v>0</v>
      </c>
      <c r="BU75">
        <f>AllCompare!BO69</f>
        <v>0</v>
      </c>
      <c r="BV75">
        <f>AllCompare!BP69</f>
        <v>0</v>
      </c>
      <c r="BW75">
        <f>AllCompare!BQ69</f>
        <v>0</v>
      </c>
      <c r="BX75">
        <f>AllCompare!BR69</f>
        <v>0</v>
      </c>
      <c r="BY75">
        <f>AllCompare!BS69</f>
        <v>0</v>
      </c>
      <c r="BZ75">
        <f>AllCompare!BT69</f>
        <v>0</v>
      </c>
      <c r="CA75">
        <f>AllCompare!BU69</f>
        <v>0</v>
      </c>
      <c r="CB75">
        <f>AllCompare!BV69</f>
        <v>0</v>
      </c>
      <c r="CC75">
        <f>AllCompare!BW69</f>
        <v>0</v>
      </c>
      <c r="CD75">
        <f>AllCompare!BX69</f>
        <v>0</v>
      </c>
      <c r="CE75">
        <f>AllCompare!BY69</f>
        <v>0</v>
      </c>
      <c r="CF75">
        <f>AllCompare!BZ69</f>
        <v>0</v>
      </c>
      <c r="CG75">
        <f>AllCompare!CA69</f>
        <v>0</v>
      </c>
      <c r="CH75">
        <f>AllCompare!CB69</f>
        <v>0</v>
      </c>
      <c r="CI75">
        <f>AllCompare!CC69</f>
        <v>0</v>
      </c>
      <c r="CJ75">
        <f>AllCompare!CD69</f>
        <v>0</v>
      </c>
      <c r="CK75">
        <f>AllCompare!CE69</f>
        <v>0</v>
      </c>
      <c r="CL75">
        <f>AllCompare!CF69</f>
        <v>0</v>
      </c>
      <c r="CM75">
        <f>AllCompare!CG69</f>
        <v>0</v>
      </c>
      <c r="CN75">
        <f>AllCompare!CH69</f>
        <v>0</v>
      </c>
      <c r="CO75">
        <f>AllCompare!CI69</f>
        <v>0</v>
      </c>
      <c r="CP75">
        <f>AllCompare!CJ69</f>
        <v>0</v>
      </c>
      <c r="CQ75">
        <f>AllCompare!CK69</f>
        <v>0</v>
      </c>
      <c r="CR75">
        <f>AllCompare!CL69</f>
        <v>0</v>
      </c>
      <c r="CS75">
        <f>AllCompare!CM69</f>
        <v>0</v>
      </c>
      <c r="CT75">
        <f>AllCompare!CN69</f>
        <v>0</v>
      </c>
      <c r="CU75">
        <f>AllCompare!CO69</f>
        <v>0</v>
      </c>
      <c r="CV75">
        <f>AllCompare!CP69</f>
        <v>0</v>
      </c>
      <c r="CW75">
        <f>AllCompare!CQ69</f>
        <v>0</v>
      </c>
      <c r="CX75">
        <f>AllCompare!CR69</f>
        <v>0</v>
      </c>
      <c r="CY75">
        <f>AllCompare!CS69</f>
        <v>0</v>
      </c>
      <c r="CZ75">
        <f>AllCompare!CT69</f>
        <v>0</v>
      </c>
      <c r="DA75">
        <f>AllCompare!CU69</f>
        <v>0</v>
      </c>
      <c r="DB75">
        <f>AllCompare!CV69</f>
        <v>0</v>
      </c>
      <c r="DC75">
        <f>AllCompare!CW69</f>
        <v>0</v>
      </c>
      <c r="DD75">
        <f>AllCompare!CX69</f>
        <v>0</v>
      </c>
      <c r="DE75">
        <f>AllCompare!CY69</f>
        <v>0</v>
      </c>
    </row>
    <row r="76" spans="7:109" ht="12" customHeight="1" x14ac:dyDescent="0.25">
      <c r="G76" t="str">
        <f>AllCompare!A70</f>
        <v>Mikulski (D-MD)</v>
      </c>
      <c r="H76">
        <f>AllCompare!B70</f>
        <v>0</v>
      </c>
      <c r="I76">
        <f>AllCompare!C70</f>
        <v>0</v>
      </c>
      <c r="J76">
        <f>AllCompare!D70</f>
        <v>0</v>
      </c>
      <c r="K76">
        <f>AllCompare!E70</f>
        <v>0</v>
      </c>
      <c r="L76">
        <f>AllCompare!F70</f>
        <v>0</v>
      </c>
      <c r="M76">
        <f>AllCompare!G70</f>
        <v>0</v>
      </c>
      <c r="N76">
        <f>AllCompare!H70</f>
        <v>0</v>
      </c>
      <c r="O76">
        <f>AllCompare!I70</f>
        <v>0</v>
      </c>
      <c r="P76">
        <f>AllCompare!J70</f>
        <v>0</v>
      </c>
      <c r="Q76">
        <f>AllCompare!K70</f>
        <v>0</v>
      </c>
      <c r="R76">
        <f>AllCompare!L70</f>
        <v>0</v>
      </c>
      <c r="S76">
        <f>AllCompare!M70</f>
        <v>0</v>
      </c>
      <c r="T76">
        <f>AllCompare!N70</f>
        <v>0</v>
      </c>
      <c r="U76">
        <f>AllCompare!O70</f>
        <v>0</v>
      </c>
      <c r="V76">
        <f>AllCompare!P70</f>
        <v>0</v>
      </c>
      <c r="W76">
        <f>AllCompare!Q70</f>
        <v>0</v>
      </c>
      <c r="X76">
        <f>AllCompare!R70</f>
        <v>0</v>
      </c>
      <c r="Y76">
        <f>AllCompare!S70</f>
        <v>0</v>
      </c>
      <c r="Z76">
        <f>AllCompare!T70</f>
        <v>0</v>
      </c>
      <c r="AA76">
        <f>AllCompare!U70</f>
        <v>0</v>
      </c>
      <c r="AB76">
        <f>AllCompare!V70</f>
        <v>0</v>
      </c>
      <c r="AC76">
        <f>AllCompare!W70</f>
        <v>0</v>
      </c>
      <c r="AD76">
        <f>AllCompare!X70</f>
        <v>0</v>
      </c>
      <c r="AE76">
        <f>AllCompare!Y70</f>
        <v>0</v>
      </c>
      <c r="AF76">
        <f>AllCompare!Z70</f>
        <v>0</v>
      </c>
      <c r="AG76">
        <f>AllCompare!AA70</f>
        <v>0</v>
      </c>
      <c r="AH76">
        <f>AllCompare!AB70</f>
        <v>0</v>
      </c>
      <c r="AI76">
        <f>AllCompare!AC70</f>
        <v>0</v>
      </c>
      <c r="AJ76">
        <f>AllCompare!AD70</f>
        <v>0</v>
      </c>
      <c r="AK76">
        <f>AllCompare!AE70</f>
        <v>0</v>
      </c>
      <c r="AL76">
        <f>AllCompare!AF70</f>
        <v>0</v>
      </c>
      <c r="AM76">
        <f>AllCompare!AG70</f>
        <v>0</v>
      </c>
      <c r="AN76">
        <f>AllCompare!AH70</f>
        <v>0</v>
      </c>
      <c r="AO76">
        <f>AllCompare!AI70</f>
        <v>0</v>
      </c>
      <c r="AP76">
        <f>AllCompare!AJ70</f>
        <v>0</v>
      </c>
      <c r="AQ76">
        <f>AllCompare!AK70</f>
        <v>0</v>
      </c>
      <c r="AR76">
        <f>AllCompare!AL70</f>
        <v>0</v>
      </c>
      <c r="AS76">
        <f>AllCompare!AM70</f>
        <v>0</v>
      </c>
      <c r="AT76">
        <f>AllCompare!AN70</f>
        <v>0</v>
      </c>
      <c r="AU76">
        <f>AllCompare!AO70</f>
        <v>0</v>
      </c>
      <c r="AV76">
        <f>AllCompare!AP70</f>
        <v>0</v>
      </c>
      <c r="AW76">
        <f>AllCompare!AQ70</f>
        <v>0</v>
      </c>
      <c r="AX76">
        <f>AllCompare!AR70</f>
        <v>0</v>
      </c>
      <c r="AY76">
        <f>AllCompare!AS70</f>
        <v>0</v>
      </c>
      <c r="AZ76">
        <f>AllCompare!AT70</f>
        <v>0</v>
      </c>
      <c r="BA76">
        <f>AllCompare!AU70</f>
        <v>0</v>
      </c>
      <c r="BB76">
        <f>AllCompare!AV70</f>
        <v>0</v>
      </c>
      <c r="BC76">
        <f>AllCompare!AW70</f>
        <v>0</v>
      </c>
      <c r="BD76">
        <f>AllCompare!AX70</f>
        <v>0</v>
      </c>
      <c r="BE76">
        <f>AllCompare!AY70</f>
        <v>0</v>
      </c>
      <c r="BF76">
        <f>AllCompare!AZ70</f>
        <v>0</v>
      </c>
      <c r="BG76">
        <f>AllCompare!BA70</f>
        <v>0</v>
      </c>
      <c r="BH76">
        <f>AllCompare!BB70</f>
        <v>0</v>
      </c>
      <c r="BI76">
        <f>AllCompare!BC70</f>
        <v>0</v>
      </c>
      <c r="BJ76">
        <f>AllCompare!BD70</f>
        <v>0</v>
      </c>
      <c r="BK76">
        <f>AllCompare!BE70</f>
        <v>0</v>
      </c>
      <c r="BL76">
        <f>AllCompare!BF70</f>
        <v>0</v>
      </c>
      <c r="BM76">
        <f>AllCompare!BG70</f>
        <v>0</v>
      </c>
      <c r="BN76">
        <f>AllCompare!BH70</f>
        <v>0</v>
      </c>
      <c r="BO76">
        <f>AllCompare!BI70</f>
        <v>0</v>
      </c>
      <c r="BP76">
        <f>AllCompare!BJ70</f>
        <v>0</v>
      </c>
      <c r="BQ76">
        <f>AllCompare!BK70</f>
        <v>0</v>
      </c>
      <c r="BR76">
        <f>AllCompare!BL70</f>
        <v>0</v>
      </c>
      <c r="BS76">
        <f>AllCompare!BM70</f>
        <v>0</v>
      </c>
      <c r="BT76">
        <f>AllCompare!BN70</f>
        <v>0</v>
      </c>
      <c r="BU76">
        <f>AllCompare!BO70</f>
        <v>0</v>
      </c>
      <c r="BV76">
        <f>AllCompare!BP70</f>
        <v>0</v>
      </c>
      <c r="BW76">
        <f>AllCompare!BQ70</f>
        <v>0</v>
      </c>
      <c r="BX76">
        <f>AllCompare!BR70</f>
        <v>0</v>
      </c>
      <c r="BY76">
        <f>AllCompare!BS70</f>
        <v>0</v>
      </c>
      <c r="BZ76">
        <f>AllCompare!BT70</f>
        <v>0</v>
      </c>
      <c r="CA76">
        <f>AllCompare!BU70</f>
        <v>0</v>
      </c>
      <c r="CB76">
        <f>AllCompare!BV70</f>
        <v>0</v>
      </c>
      <c r="CC76">
        <f>AllCompare!BW70</f>
        <v>0</v>
      </c>
      <c r="CD76">
        <f>AllCompare!BX70</f>
        <v>0</v>
      </c>
      <c r="CE76">
        <f>AllCompare!BY70</f>
        <v>0</v>
      </c>
      <c r="CF76">
        <f>AllCompare!BZ70</f>
        <v>0</v>
      </c>
      <c r="CG76">
        <f>AllCompare!CA70</f>
        <v>0</v>
      </c>
      <c r="CH76">
        <f>AllCompare!CB70</f>
        <v>0</v>
      </c>
      <c r="CI76">
        <f>AllCompare!CC70</f>
        <v>0</v>
      </c>
      <c r="CJ76">
        <f>AllCompare!CD70</f>
        <v>0</v>
      </c>
      <c r="CK76">
        <f>AllCompare!CE70</f>
        <v>0</v>
      </c>
      <c r="CL76">
        <f>AllCompare!CF70</f>
        <v>0</v>
      </c>
      <c r="CM76">
        <f>AllCompare!CG70</f>
        <v>0</v>
      </c>
      <c r="CN76">
        <f>AllCompare!CH70</f>
        <v>0</v>
      </c>
      <c r="CO76">
        <f>AllCompare!CI70</f>
        <v>0</v>
      </c>
      <c r="CP76">
        <f>AllCompare!CJ70</f>
        <v>0</v>
      </c>
      <c r="CQ76">
        <f>AllCompare!CK70</f>
        <v>0</v>
      </c>
      <c r="CR76">
        <f>AllCompare!CL70</f>
        <v>0</v>
      </c>
      <c r="CS76">
        <f>AllCompare!CM70</f>
        <v>0</v>
      </c>
      <c r="CT76">
        <f>AllCompare!CN70</f>
        <v>0</v>
      </c>
      <c r="CU76">
        <f>AllCompare!CO70</f>
        <v>0</v>
      </c>
      <c r="CV76">
        <f>AllCompare!CP70</f>
        <v>0</v>
      </c>
      <c r="CW76">
        <f>AllCompare!CQ70</f>
        <v>0</v>
      </c>
      <c r="CX76">
        <f>AllCompare!CR70</f>
        <v>0</v>
      </c>
      <c r="CY76">
        <f>AllCompare!CS70</f>
        <v>0</v>
      </c>
      <c r="CZ76">
        <f>AllCompare!CT70</f>
        <v>0</v>
      </c>
      <c r="DA76">
        <f>AllCompare!CU70</f>
        <v>0</v>
      </c>
      <c r="DB76">
        <f>AllCompare!CV70</f>
        <v>0</v>
      </c>
      <c r="DC76">
        <f>AllCompare!CW70</f>
        <v>0</v>
      </c>
      <c r="DD76">
        <f>AllCompare!CX70</f>
        <v>0</v>
      </c>
      <c r="DE76">
        <f>AllCompare!CY70</f>
        <v>0</v>
      </c>
    </row>
    <row r="77" spans="7:109" ht="12" customHeight="1" x14ac:dyDescent="0.25">
      <c r="G77" t="str">
        <f>AllCompare!A71</f>
        <v>Moran (R-KS)</v>
      </c>
      <c r="H77">
        <f>AllCompare!B71</f>
        <v>0</v>
      </c>
      <c r="I77">
        <f>AllCompare!C71</f>
        <v>0</v>
      </c>
      <c r="J77">
        <f>AllCompare!D71</f>
        <v>0</v>
      </c>
      <c r="K77">
        <f>AllCompare!E71</f>
        <v>0</v>
      </c>
      <c r="L77">
        <f>AllCompare!F71</f>
        <v>0</v>
      </c>
      <c r="M77">
        <f>AllCompare!G71</f>
        <v>0</v>
      </c>
      <c r="N77">
        <f>AllCompare!H71</f>
        <v>0</v>
      </c>
      <c r="O77">
        <f>AllCompare!I71</f>
        <v>0</v>
      </c>
      <c r="P77">
        <f>AllCompare!J71</f>
        <v>0</v>
      </c>
      <c r="Q77">
        <f>AllCompare!K71</f>
        <v>0</v>
      </c>
      <c r="R77">
        <f>AllCompare!L71</f>
        <v>0</v>
      </c>
      <c r="S77">
        <f>AllCompare!M71</f>
        <v>0</v>
      </c>
      <c r="T77">
        <f>AllCompare!N71</f>
        <v>0</v>
      </c>
      <c r="U77">
        <f>AllCompare!O71</f>
        <v>0</v>
      </c>
      <c r="V77">
        <f>AllCompare!P71</f>
        <v>0</v>
      </c>
      <c r="W77">
        <f>AllCompare!Q71</f>
        <v>0</v>
      </c>
      <c r="X77">
        <f>AllCompare!R71</f>
        <v>0</v>
      </c>
      <c r="Y77">
        <f>AllCompare!S71</f>
        <v>0</v>
      </c>
      <c r="Z77">
        <f>AllCompare!T71</f>
        <v>0</v>
      </c>
      <c r="AA77">
        <f>AllCompare!U71</f>
        <v>0</v>
      </c>
      <c r="AB77">
        <f>AllCompare!V71</f>
        <v>0</v>
      </c>
      <c r="AC77">
        <f>AllCompare!W71</f>
        <v>0</v>
      </c>
      <c r="AD77">
        <f>AllCompare!X71</f>
        <v>0</v>
      </c>
      <c r="AE77">
        <f>AllCompare!Y71</f>
        <v>0</v>
      </c>
      <c r="AF77">
        <f>AllCompare!Z71</f>
        <v>0</v>
      </c>
      <c r="AG77">
        <f>AllCompare!AA71</f>
        <v>0</v>
      </c>
      <c r="AH77">
        <f>AllCompare!AB71</f>
        <v>0</v>
      </c>
      <c r="AI77">
        <f>AllCompare!AC71</f>
        <v>0</v>
      </c>
      <c r="AJ77">
        <f>AllCompare!AD71</f>
        <v>0</v>
      </c>
      <c r="AK77">
        <f>AllCompare!AE71</f>
        <v>0</v>
      </c>
      <c r="AL77">
        <f>AllCompare!AF71</f>
        <v>0</v>
      </c>
      <c r="AM77">
        <f>AllCompare!AG71</f>
        <v>0</v>
      </c>
      <c r="AN77">
        <f>AllCompare!AH71</f>
        <v>0</v>
      </c>
      <c r="AO77">
        <f>AllCompare!AI71</f>
        <v>0</v>
      </c>
      <c r="AP77">
        <f>AllCompare!AJ71</f>
        <v>0</v>
      </c>
      <c r="AQ77">
        <f>AllCompare!AK71</f>
        <v>0</v>
      </c>
      <c r="AR77">
        <f>AllCompare!AL71</f>
        <v>0</v>
      </c>
      <c r="AS77">
        <f>AllCompare!AM71</f>
        <v>0</v>
      </c>
      <c r="AT77">
        <f>AllCompare!AN71</f>
        <v>0</v>
      </c>
      <c r="AU77">
        <f>AllCompare!AO71</f>
        <v>0</v>
      </c>
      <c r="AV77">
        <f>AllCompare!AP71</f>
        <v>0</v>
      </c>
      <c r="AW77">
        <f>AllCompare!AQ71</f>
        <v>0</v>
      </c>
      <c r="AX77">
        <f>AllCompare!AR71</f>
        <v>0</v>
      </c>
      <c r="AY77">
        <f>AllCompare!AS71</f>
        <v>0</v>
      </c>
      <c r="AZ77">
        <f>AllCompare!AT71</f>
        <v>0</v>
      </c>
      <c r="BA77">
        <f>AllCompare!AU71</f>
        <v>0</v>
      </c>
      <c r="BB77">
        <f>AllCompare!AV71</f>
        <v>0</v>
      </c>
      <c r="BC77">
        <f>AllCompare!AW71</f>
        <v>0</v>
      </c>
      <c r="BD77">
        <f>AllCompare!AX71</f>
        <v>0</v>
      </c>
      <c r="BE77">
        <f>AllCompare!AY71</f>
        <v>0</v>
      </c>
      <c r="BF77">
        <f>AllCompare!AZ71</f>
        <v>0</v>
      </c>
      <c r="BG77">
        <f>AllCompare!BA71</f>
        <v>0</v>
      </c>
      <c r="BH77">
        <f>AllCompare!BB71</f>
        <v>0</v>
      </c>
      <c r="BI77">
        <f>AllCompare!BC71</f>
        <v>0</v>
      </c>
      <c r="BJ77">
        <f>AllCompare!BD71</f>
        <v>0</v>
      </c>
      <c r="BK77">
        <f>AllCompare!BE71</f>
        <v>0</v>
      </c>
      <c r="BL77">
        <f>AllCompare!BF71</f>
        <v>0</v>
      </c>
      <c r="BM77">
        <f>AllCompare!BG71</f>
        <v>0</v>
      </c>
      <c r="BN77">
        <f>AllCompare!BH71</f>
        <v>0</v>
      </c>
      <c r="BO77">
        <f>AllCompare!BI71</f>
        <v>0</v>
      </c>
      <c r="BP77">
        <f>AllCompare!BJ71</f>
        <v>0</v>
      </c>
      <c r="BQ77">
        <f>AllCompare!BK71</f>
        <v>0</v>
      </c>
      <c r="BR77">
        <f>AllCompare!BL71</f>
        <v>0</v>
      </c>
      <c r="BS77">
        <f>AllCompare!BM71</f>
        <v>0</v>
      </c>
      <c r="BT77">
        <f>AllCompare!BN71</f>
        <v>0</v>
      </c>
      <c r="BU77">
        <f>AllCompare!BO71</f>
        <v>0</v>
      </c>
      <c r="BV77">
        <f>AllCompare!BP71</f>
        <v>0</v>
      </c>
      <c r="BW77">
        <f>AllCompare!BQ71</f>
        <v>0</v>
      </c>
      <c r="BX77">
        <f>AllCompare!BR71</f>
        <v>0</v>
      </c>
      <c r="BY77">
        <f>AllCompare!BS71</f>
        <v>0</v>
      </c>
      <c r="BZ77">
        <f>AllCompare!BT71</f>
        <v>0</v>
      </c>
      <c r="CA77">
        <f>AllCompare!BU71</f>
        <v>0</v>
      </c>
      <c r="CB77">
        <f>AllCompare!BV71</f>
        <v>0</v>
      </c>
      <c r="CC77">
        <f>AllCompare!BW71</f>
        <v>0</v>
      </c>
      <c r="CD77">
        <f>AllCompare!BX71</f>
        <v>0</v>
      </c>
      <c r="CE77">
        <f>AllCompare!BY71</f>
        <v>0</v>
      </c>
      <c r="CF77">
        <f>AllCompare!BZ71</f>
        <v>0</v>
      </c>
      <c r="CG77">
        <f>AllCompare!CA71</f>
        <v>0</v>
      </c>
      <c r="CH77">
        <f>AllCompare!CB71</f>
        <v>0</v>
      </c>
      <c r="CI77">
        <f>AllCompare!CC71</f>
        <v>0</v>
      </c>
      <c r="CJ77">
        <f>AllCompare!CD71</f>
        <v>0</v>
      </c>
      <c r="CK77">
        <f>AllCompare!CE71</f>
        <v>0</v>
      </c>
      <c r="CL77">
        <f>AllCompare!CF71</f>
        <v>0</v>
      </c>
      <c r="CM77">
        <f>AllCompare!CG71</f>
        <v>0</v>
      </c>
      <c r="CN77">
        <f>AllCompare!CH71</f>
        <v>0</v>
      </c>
      <c r="CO77">
        <f>AllCompare!CI71</f>
        <v>0</v>
      </c>
      <c r="CP77">
        <f>AllCompare!CJ71</f>
        <v>0</v>
      </c>
      <c r="CQ77">
        <f>AllCompare!CK71</f>
        <v>0</v>
      </c>
      <c r="CR77">
        <f>AllCompare!CL71</f>
        <v>0</v>
      </c>
      <c r="CS77">
        <f>AllCompare!CM71</f>
        <v>0</v>
      </c>
      <c r="CT77">
        <f>AllCompare!CN71</f>
        <v>0</v>
      </c>
      <c r="CU77">
        <f>AllCompare!CO71</f>
        <v>0</v>
      </c>
      <c r="CV77">
        <f>AllCompare!CP71</f>
        <v>0</v>
      </c>
      <c r="CW77">
        <f>AllCompare!CQ71</f>
        <v>0</v>
      </c>
      <c r="CX77">
        <f>AllCompare!CR71</f>
        <v>0</v>
      </c>
      <c r="CY77">
        <f>AllCompare!CS71</f>
        <v>0</v>
      </c>
      <c r="CZ77">
        <f>AllCompare!CT71</f>
        <v>0</v>
      </c>
      <c r="DA77">
        <f>AllCompare!CU71</f>
        <v>0</v>
      </c>
      <c r="DB77">
        <f>AllCompare!CV71</f>
        <v>0</v>
      </c>
      <c r="DC77">
        <f>AllCompare!CW71</f>
        <v>0</v>
      </c>
      <c r="DD77">
        <f>AllCompare!CX71</f>
        <v>0</v>
      </c>
      <c r="DE77">
        <f>AllCompare!CY71</f>
        <v>0</v>
      </c>
    </row>
    <row r="78" spans="7:109" ht="12" customHeight="1" x14ac:dyDescent="0.25">
      <c r="G78" t="str">
        <f>AllCompare!A72</f>
        <v>Murkowski (R-AK)</v>
      </c>
      <c r="H78">
        <f>AllCompare!B72</f>
        <v>0</v>
      </c>
      <c r="I78">
        <f>AllCompare!C72</f>
        <v>0</v>
      </c>
      <c r="J78">
        <f>AllCompare!D72</f>
        <v>0</v>
      </c>
      <c r="K78">
        <f>AllCompare!E72</f>
        <v>0</v>
      </c>
      <c r="L78">
        <f>AllCompare!F72</f>
        <v>0</v>
      </c>
      <c r="M78">
        <f>AllCompare!G72</f>
        <v>0</v>
      </c>
      <c r="N78">
        <f>AllCompare!H72</f>
        <v>0</v>
      </c>
      <c r="O78">
        <f>AllCompare!I72</f>
        <v>0</v>
      </c>
      <c r="P78">
        <f>AllCompare!J72</f>
        <v>0</v>
      </c>
      <c r="Q78">
        <f>AllCompare!K72</f>
        <v>0</v>
      </c>
      <c r="R78">
        <f>AllCompare!L72</f>
        <v>0</v>
      </c>
      <c r="S78">
        <f>AllCompare!M72</f>
        <v>0</v>
      </c>
      <c r="T78">
        <f>AllCompare!N72</f>
        <v>0</v>
      </c>
      <c r="U78">
        <f>AllCompare!O72</f>
        <v>0</v>
      </c>
      <c r="V78">
        <f>AllCompare!P72</f>
        <v>0</v>
      </c>
      <c r="W78">
        <f>AllCompare!Q72</f>
        <v>0</v>
      </c>
      <c r="X78">
        <f>AllCompare!R72</f>
        <v>0</v>
      </c>
      <c r="Y78">
        <f>AllCompare!S72</f>
        <v>0</v>
      </c>
      <c r="Z78">
        <f>AllCompare!T72</f>
        <v>0</v>
      </c>
      <c r="AA78">
        <f>AllCompare!U72</f>
        <v>0</v>
      </c>
      <c r="AB78">
        <f>AllCompare!V72</f>
        <v>0</v>
      </c>
      <c r="AC78">
        <f>AllCompare!W72</f>
        <v>0</v>
      </c>
      <c r="AD78">
        <f>AllCompare!X72</f>
        <v>0</v>
      </c>
      <c r="AE78">
        <f>AllCompare!Y72</f>
        <v>0</v>
      </c>
      <c r="AF78">
        <f>AllCompare!Z72</f>
        <v>0</v>
      </c>
      <c r="AG78">
        <f>AllCompare!AA72</f>
        <v>0</v>
      </c>
      <c r="AH78">
        <f>AllCompare!AB72</f>
        <v>0</v>
      </c>
      <c r="AI78">
        <f>AllCompare!AC72</f>
        <v>0</v>
      </c>
      <c r="AJ78">
        <f>AllCompare!AD72</f>
        <v>0</v>
      </c>
      <c r="AK78">
        <f>AllCompare!AE72</f>
        <v>0</v>
      </c>
      <c r="AL78">
        <f>AllCompare!AF72</f>
        <v>0</v>
      </c>
      <c r="AM78">
        <f>AllCompare!AG72</f>
        <v>0</v>
      </c>
      <c r="AN78">
        <f>AllCompare!AH72</f>
        <v>0</v>
      </c>
      <c r="AO78">
        <f>AllCompare!AI72</f>
        <v>0</v>
      </c>
      <c r="AP78">
        <f>AllCompare!AJ72</f>
        <v>0</v>
      </c>
      <c r="AQ78">
        <f>AllCompare!AK72</f>
        <v>0</v>
      </c>
      <c r="AR78">
        <f>AllCompare!AL72</f>
        <v>0</v>
      </c>
      <c r="AS78">
        <f>AllCompare!AM72</f>
        <v>0</v>
      </c>
      <c r="AT78">
        <f>AllCompare!AN72</f>
        <v>0</v>
      </c>
      <c r="AU78">
        <f>AllCompare!AO72</f>
        <v>0</v>
      </c>
      <c r="AV78">
        <f>AllCompare!AP72</f>
        <v>0</v>
      </c>
      <c r="AW78">
        <f>AllCompare!AQ72</f>
        <v>0</v>
      </c>
      <c r="AX78">
        <f>AllCompare!AR72</f>
        <v>0</v>
      </c>
      <c r="AY78">
        <f>AllCompare!AS72</f>
        <v>0</v>
      </c>
      <c r="AZ78">
        <f>AllCompare!AT72</f>
        <v>0</v>
      </c>
      <c r="BA78">
        <f>AllCompare!AU72</f>
        <v>0</v>
      </c>
      <c r="BB78">
        <f>AllCompare!AV72</f>
        <v>0</v>
      </c>
      <c r="BC78">
        <f>AllCompare!AW72</f>
        <v>0</v>
      </c>
      <c r="BD78">
        <f>AllCompare!AX72</f>
        <v>0</v>
      </c>
      <c r="BE78">
        <f>AllCompare!AY72</f>
        <v>0</v>
      </c>
      <c r="BF78">
        <f>AllCompare!AZ72</f>
        <v>0</v>
      </c>
      <c r="BG78">
        <f>AllCompare!BA72</f>
        <v>0</v>
      </c>
      <c r="BH78">
        <f>AllCompare!BB72</f>
        <v>0</v>
      </c>
      <c r="BI78">
        <f>AllCompare!BC72</f>
        <v>0</v>
      </c>
      <c r="BJ78">
        <f>AllCompare!BD72</f>
        <v>0</v>
      </c>
      <c r="BK78">
        <f>AllCompare!BE72</f>
        <v>0</v>
      </c>
      <c r="BL78">
        <f>AllCompare!BF72</f>
        <v>0</v>
      </c>
      <c r="BM78">
        <f>AllCompare!BG72</f>
        <v>0</v>
      </c>
      <c r="BN78">
        <f>AllCompare!BH72</f>
        <v>0</v>
      </c>
      <c r="BO78">
        <f>AllCompare!BI72</f>
        <v>0</v>
      </c>
      <c r="BP78">
        <f>AllCompare!BJ72</f>
        <v>0</v>
      </c>
      <c r="BQ78">
        <f>AllCompare!BK72</f>
        <v>0</v>
      </c>
      <c r="BR78">
        <f>AllCompare!BL72</f>
        <v>0</v>
      </c>
      <c r="BS78">
        <f>AllCompare!BM72</f>
        <v>0</v>
      </c>
      <c r="BT78">
        <f>AllCompare!BN72</f>
        <v>0</v>
      </c>
      <c r="BU78">
        <f>AllCompare!BO72</f>
        <v>0</v>
      </c>
      <c r="BV78">
        <f>AllCompare!BP72</f>
        <v>0</v>
      </c>
      <c r="BW78">
        <f>AllCompare!BQ72</f>
        <v>0</v>
      </c>
      <c r="BX78">
        <f>AllCompare!BR72</f>
        <v>0</v>
      </c>
      <c r="BY78">
        <f>AllCompare!BS72</f>
        <v>0</v>
      </c>
      <c r="BZ78">
        <f>AllCompare!BT72</f>
        <v>0</v>
      </c>
      <c r="CA78">
        <f>AllCompare!BU72</f>
        <v>0</v>
      </c>
      <c r="CB78">
        <f>AllCompare!BV72</f>
        <v>0</v>
      </c>
      <c r="CC78">
        <f>AllCompare!BW72</f>
        <v>0</v>
      </c>
      <c r="CD78">
        <f>AllCompare!BX72</f>
        <v>0</v>
      </c>
      <c r="CE78">
        <f>AllCompare!BY72</f>
        <v>0</v>
      </c>
      <c r="CF78">
        <f>AllCompare!BZ72</f>
        <v>0</v>
      </c>
      <c r="CG78">
        <f>AllCompare!CA72</f>
        <v>0</v>
      </c>
      <c r="CH78">
        <f>AllCompare!CB72</f>
        <v>0</v>
      </c>
      <c r="CI78">
        <f>AllCompare!CC72</f>
        <v>0</v>
      </c>
      <c r="CJ78">
        <f>AllCompare!CD72</f>
        <v>0</v>
      </c>
      <c r="CK78">
        <f>AllCompare!CE72</f>
        <v>0</v>
      </c>
      <c r="CL78">
        <f>AllCompare!CF72</f>
        <v>0</v>
      </c>
      <c r="CM78">
        <f>AllCompare!CG72</f>
        <v>0</v>
      </c>
      <c r="CN78">
        <f>AllCompare!CH72</f>
        <v>0</v>
      </c>
      <c r="CO78">
        <f>AllCompare!CI72</f>
        <v>0</v>
      </c>
      <c r="CP78">
        <f>AllCompare!CJ72</f>
        <v>0</v>
      </c>
      <c r="CQ78">
        <f>AllCompare!CK72</f>
        <v>0</v>
      </c>
      <c r="CR78">
        <f>AllCompare!CL72</f>
        <v>0</v>
      </c>
      <c r="CS78">
        <f>AllCompare!CM72</f>
        <v>0</v>
      </c>
      <c r="CT78">
        <f>AllCompare!CN72</f>
        <v>0</v>
      </c>
      <c r="CU78">
        <f>AllCompare!CO72</f>
        <v>0</v>
      </c>
      <c r="CV78">
        <f>AllCompare!CP72</f>
        <v>0</v>
      </c>
      <c r="CW78">
        <f>AllCompare!CQ72</f>
        <v>0</v>
      </c>
      <c r="CX78">
        <f>AllCompare!CR72</f>
        <v>0</v>
      </c>
      <c r="CY78">
        <f>AllCompare!CS72</f>
        <v>0</v>
      </c>
      <c r="CZ78">
        <f>AllCompare!CT72</f>
        <v>0</v>
      </c>
      <c r="DA78">
        <f>AllCompare!CU72</f>
        <v>0</v>
      </c>
      <c r="DB78">
        <f>AllCompare!CV72</f>
        <v>0</v>
      </c>
      <c r="DC78">
        <f>AllCompare!CW72</f>
        <v>0</v>
      </c>
      <c r="DD78">
        <f>AllCompare!CX72</f>
        <v>0</v>
      </c>
      <c r="DE78">
        <f>AllCompare!CY72</f>
        <v>0</v>
      </c>
    </row>
    <row r="79" spans="7:109" ht="12" customHeight="1" x14ac:dyDescent="0.25">
      <c r="G79" t="str">
        <f>AllCompare!A73</f>
        <v>Murray (D-WA)</v>
      </c>
      <c r="H79">
        <f>AllCompare!B73</f>
        <v>0</v>
      </c>
      <c r="I79">
        <f>AllCompare!C73</f>
        <v>0</v>
      </c>
      <c r="J79">
        <f>AllCompare!D73</f>
        <v>0</v>
      </c>
      <c r="K79">
        <f>AllCompare!E73</f>
        <v>0</v>
      </c>
      <c r="L79">
        <f>AllCompare!F73</f>
        <v>0</v>
      </c>
      <c r="M79">
        <f>AllCompare!G73</f>
        <v>0</v>
      </c>
      <c r="N79">
        <f>AllCompare!H73</f>
        <v>0</v>
      </c>
      <c r="O79">
        <f>AllCompare!I73</f>
        <v>0</v>
      </c>
      <c r="P79">
        <f>AllCompare!J73</f>
        <v>0</v>
      </c>
      <c r="Q79">
        <f>AllCompare!K73</f>
        <v>0</v>
      </c>
      <c r="R79">
        <f>AllCompare!L73</f>
        <v>0</v>
      </c>
      <c r="S79">
        <f>AllCompare!M73</f>
        <v>0</v>
      </c>
      <c r="T79">
        <f>AllCompare!N73</f>
        <v>0</v>
      </c>
      <c r="U79">
        <f>AllCompare!O73</f>
        <v>0</v>
      </c>
      <c r="V79">
        <f>AllCompare!P73</f>
        <v>0</v>
      </c>
      <c r="W79">
        <f>AllCompare!Q73</f>
        <v>0</v>
      </c>
      <c r="X79">
        <f>AllCompare!R73</f>
        <v>0</v>
      </c>
      <c r="Y79">
        <f>AllCompare!S73</f>
        <v>0</v>
      </c>
      <c r="Z79">
        <f>AllCompare!T73</f>
        <v>0</v>
      </c>
      <c r="AA79">
        <f>AllCompare!U73</f>
        <v>0</v>
      </c>
      <c r="AB79">
        <f>AllCompare!V73</f>
        <v>0</v>
      </c>
      <c r="AC79">
        <f>AllCompare!W73</f>
        <v>0</v>
      </c>
      <c r="AD79">
        <f>AllCompare!X73</f>
        <v>0</v>
      </c>
      <c r="AE79">
        <f>AllCompare!Y73</f>
        <v>0</v>
      </c>
      <c r="AF79">
        <f>AllCompare!Z73</f>
        <v>0</v>
      </c>
      <c r="AG79">
        <f>AllCompare!AA73</f>
        <v>0</v>
      </c>
      <c r="AH79">
        <f>AllCompare!AB73</f>
        <v>0</v>
      </c>
      <c r="AI79">
        <f>AllCompare!AC73</f>
        <v>0</v>
      </c>
      <c r="AJ79">
        <f>AllCompare!AD73</f>
        <v>0</v>
      </c>
      <c r="AK79">
        <f>AllCompare!AE73</f>
        <v>0</v>
      </c>
      <c r="AL79">
        <f>AllCompare!AF73</f>
        <v>0</v>
      </c>
      <c r="AM79">
        <f>AllCompare!AG73</f>
        <v>0</v>
      </c>
      <c r="AN79">
        <f>AllCompare!AH73</f>
        <v>0</v>
      </c>
      <c r="AO79">
        <f>AllCompare!AI73</f>
        <v>0</v>
      </c>
      <c r="AP79">
        <f>AllCompare!AJ73</f>
        <v>0</v>
      </c>
      <c r="AQ79">
        <f>AllCompare!AK73</f>
        <v>0</v>
      </c>
      <c r="AR79">
        <f>AllCompare!AL73</f>
        <v>0</v>
      </c>
      <c r="AS79">
        <f>AllCompare!AM73</f>
        <v>0</v>
      </c>
      <c r="AT79">
        <f>AllCompare!AN73</f>
        <v>0</v>
      </c>
      <c r="AU79">
        <f>AllCompare!AO73</f>
        <v>0</v>
      </c>
      <c r="AV79">
        <f>AllCompare!AP73</f>
        <v>0</v>
      </c>
      <c r="AW79">
        <f>AllCompare!AQ73</f>
        <v>0</v>
      </c>
      <c r="AX79">
        <f>AllCompare!AR73</f>
        <v>0</v>
      </c>
      <c r="AY79">
        <f>AllCompare!AS73</f>
        <v>0</v>
      </c>
      <c r="AZ79">
        <f>AllCompare!AT73</f>
        <v>0</v>
      </c>
      <c r="BA79">
        <f>AllCompare!AU73</f>
        <v>0</v>
      </c>
      <c r="BB79">
        <f>AllCompare!AV73</f>
        <v>0</v>
      </c>
      <c r="BC79">
        <f>AllCompare!AW73</f>
        <v>0</v>
      </c>
      <c r="BD79">
        <f>AllCompare!AX73</f>
        <v>0</v>
      </c>
      <c r="BE79">
        <f>AllCompare!AY73</f>
        <v>0</v>
      </c>
      <c r="BF79">
        <f>AllCompare!AZ73</f>
        <v>0</v>
      </c>
      <c r="BG79">
        <f>AllCompare!BA73</f>
        <v>0</v>
      </c>
      <c r="BH79">
        <f>AllCompare!BB73</f>
        <v>0</v>
      </c>
      <c r="BI79">
        <f>AllCompare!BC73</f>
        <v>0</v>
      </c>
      <c r="BJ79">
        <f>AllCompare!BD73</f>
        <v>0</v>
      </c>
      <c r="BK79">
        <f>AllCompare!BE73</f>
        <v>0</v>
      </c>
      <c r="BL79">
        <f>AllCompare!BF73</f>
        <v>0</v>
      </c>
      <c r="BM79">
        <f>AllCompare!BG73</f>
        <v>0</v>
      </c>
      <c r="BN79">
        <f>AllCompare!BH73</f>
        <v>0</v>
      </c>
      <c r="BO79">
        <f>AllCompare!BI73</f>
        <v>0</v>
      </c>
      <c r="BP79">
        <f>AllCompare!BJ73</f>
        <v>0</v>
      </c>
      <c r="BQ79">
        <f>AllCompare!BK73</f>
        <v>0</v>
      </c>
      <c r="BR79">
        <f>AllCompare!BL73</f>
        <v>0</v>
      </c>
      <c r="BS79">
        <f>AllCompare!BM73</f>
        <v>0</v>
      </c>
      <c r="BT79">
        <f>AllCompare!BN73</f>
        <v>0</v>
      </c>
      <c r="BU79">
        <f>AllCompare!BO73</f>
        <v>0</v>
      </c>
      <c r="BV79">
        <f>AllCompare!BP73</f>
        <v>0</v>
      </c>
      <c r="BW79">
        <f>AllCompare!BQ73</f>
        <v>0</v>
      </c>
      <c r="BX79">
        <f>AllCompare!BR73</f>
        <v>0</v>
      </c>
      <c r="BY79">
        <f>AllCompare!BS73</f>
        <v>0</v>
      </c>
      <c r="BZ79">
        <f>AllCompare!BT73</f>
        <v>0</v>
      </c>
      <c r="CA79">
        <f>AllCompare!BU73</f>
        <v>0</v>
      </c>
      <c r="CB79">
        <f>AllCompare!BV73</f>
        <v>0</v>
      </c>
      <c r="CC79">
        <f>AllCompare!BW73</f>
        <v>0</v>
      </c>
      <c r="CD79">
        <f>AllCompare!BX73</f>
        <v>0</v>
      </c>
      <c r="CE79">
        <f>AllCompare!BY73</f>
        <v>0</v>
      </c>
      <c r="CF79">
        <f>AllCompare!BZ73</f>
        <v>0</v>
      </c>
      <c r="CG79">
        <f>AllCompare!CA73</f>
        <v>0</v>
      </c>
      <c r="CH79">
        <f>AllCompare!CB73</f>
        <v>0</v>
      </c>
      <c r="CI79">
        <f>AllCompare!CC73</f>
        <v>0</v>
      </c>
      <c r="CJ79">
        <f>AllCompare!CD73</f>
        <v>0</v>
      </c>
      <c r="CK79">
        <f>AllCompare!CE73</f>
        <v>0</v>
      </c>
      <c r="CL79">
        <f>AllCompare!CF73</f>
        <v>0</v>
      </c>
      <c r="CM79">
        <f>AllCompare!CG73</f>
        <v>0</v>
      </c>
      <c r="CN79">
        <f>AllCompare!CH73</f>
        <v>0</v>
      </c>
      <c r="CO79">
        <f>AllCompare!CI73</f>
        <v>0</v>
      </c>
      <c r="CP79">
        <f>AllCompare!CJ73</f>
        <v>0</v>
      </c>
      <c r="CQ79">
        <f>AllCompare!CK73</f>
        <v>0</v>
      </c>
      <c r="CR79">
        <f>AllCompare!CL73</f>
        <v>0</v>
      </c>
      <c r="CS79">
        <f>AllCompare!CM73</f>
        <v>0</v>
      </c>
      <c r="CT79">
        <f>AllCompare!CN73</f>
        <v>0</v>
      </c>
      <c r="CU79">
        <f>AllCompare!CO73</f>
        <v>0</v>
      </c>
      <c r="CV79">
        <f>AllCompare!CP73</f>
        <v>0</v>
      </c>
      <c r="CW79">
        <f>AllCompare!CQ73</f>
        <v>0</v>
      </c>
      <c r="CX79">
        <f>AllCompare!CR73</f>
        <v>0</v>
      </c>
      <c r="CY79">
        <f>AllCompare!CS73</f>
        <v>0</v>
      </c>
      <c r="CZ79">
        <f>AllCompare!CT73</f>
        <v>0</v>
      </c>
      <c r="DA79">
        <f>AllCompare!CU73</f>
        <v>0</v>
      </c>
      <c r="DB79">
        <f>AllCompare!CV73</f>
        <v>0</v>
      </c>
      <c r="DC79">
        <f>AllCompare!CW73</f>
        <v>0</v>
      </c>
      <c r="DD79">
        <f>AllCompare!CX73</f>
        <v>0</v>
      </c>
      <c r="DE79">
        <f>AllCompare!CY73</f>
        <v>0</v>
      </c>
    </row>
    <row r="80" spans="7:109" ht="12" customHeight="1" x14ac:dyDescent="0.25">
      <c r="G80" t="str">
        <f>AllCompare!A74</f>
        <v>Nelson (D-FL)</v>
      </c>
      <c r="H80">
        <f>AllCompare!B74</f>
        <v>0</v>
      </c>
      <c r="I80">
        <f>AllCompare!C74</f>
        <v>0</v>
      </c>
      <c r="J80">
        <f>AllCompare!D74</f>
        <v>0</v>
      </c>
      <c r="K80">
        <f>AllCompare!E74</f>
        <v>0</v>
      </c>
      <c r="L80">
        <f>AllCompare!F74</f>
        <v>0</v>
      </c>
      <c r="M80">
        <f>AllCompare!G74</f>
        <v>0</v>
      </c>
      <c r="N80">
        <f>AllCompare!H74</f>
        <v>0</v>
      </c>
      <c r="O80">
        <f>AllCompare!I74</f>
        <v>0</v>
      </c>
      <c r="P80">
        <f>AllCompare!J74</f>
        <v>0</v>
      </c>
      <c r="Q80">
        <f>AllCompare!K74</f>
        <v>0</v>
      </c>
      <c r="R80">
        <f>AllCompare!L74</f>
        <v>0</v>
      </c>
      <c r="S80">
        <f>AllCompare!M74</f>
        <v>0</v>
      </c>
      <c r="T80">
        <f>AllCompare!N74</f>
        <v>0</v>
      </c>
      <c r="U80">
        <f>AllCompare!O74</f>
        <v>0</v>
      </c>
      <c r="V80">
        <f>AllCompare!P74</f>
        <v>0</v>
      </c>
      <c r="W80">
        <f>AllCompare!Q74</f>
        <v>0</v>
      </c>
      <c r="X80">
        <f>AllCompare!R74</f>
        <v>0</v>
      </c>
      <c r="Y80">
        <f>AllCompare!S74</f>
        <v>0</v>
      </c>
      <c r="Z80">
        <f>AllCompare!T74</f>
        <v>0</v>
      </c>
      <c r="AA80">
        <f>AllCompare!U74</f>
        <v>0</v>
      </c>
      <c r="AB80">
        <f>AllCompare!V74</f>
        <v>0</v>
      </c>
      <c r="AC80">
        <f>AllCompare!W74</f>
        <v>0</v>
      </c>
      <c r="AD80">
        <f>AllCompare!X74</f>
        <v>0</v>
      </c>
      <c r="AE80">
        <f>AllCompare!Y74</f>
        <v>0</v>
      </c>
      <c r="AF80">
        <f>AllCompare!Z74</f>
        <v>0</v>
      </c>
      <c r="AG80">
        <f>AllCompare!AA74</f>
        <v>0</v>
      </c>
      <c r="AH80">
        <f>AllCompare!AB74</f>
        <v>0</v>
      </c>
      <c r="AI80">
        <f>AllCompare!AC74</f>
        <v>0</v>
      </c>
      <c r="AJ80">
        <f>AllCompare!AD74</f>
        <v>0</v>
      </c>
      <c r="AK80">
        <f>AllCompare!AE74</f>
        <v>0</v>
      </c>
      <c r="AL80">
        <f>AllCompare!AF74</f>
        <v>0</v>
      </c>
      <c r="AM80">
        <f>AllCompare!AG74</f>
        <v>0</v>
      </c>
      <c r="AN80">
        <f>AllCompare!AH74</f>
        <v>0</v>
      </c>
      <c r="AO80">
        <f>AllCompare!AI74</f>
        <v>0</v>
      </c>
      <c r="AP80">
        <f>AllCompare!AJ74</f>
        <v>0</v>
      </c>
      <c r="AQ80">
        <f>AllCompare!AK74</f>
        <v>0</v>
      </c>
      <c r="AR80">
        <f>AllCompare!AL74</f>
        <v>0</v>
      </c>
      <c r="AS80">
        <f>AllCompare!AM74</f>
        <v>0</v>
      </c>
      <c r="AT80">
        <f>AllCompare!AN74</f>
        <v>0</v>
      </c>
      <c r="AU80">
        <f>AllCompare!AO74</f>
        <v>0</v>
      </c>
      <c r="AV80">
        <f>AllCompare!AP74</f>
        <v>0</v>
      </c>
      <c r="AW80">
        <f>AllCompare!AQ74</f>
        <v>0</v>
      </c>
      <c r="AX80">
        <f>AllCompare!AR74</f>
        <v>0</v>
      </c>
      <c r="AY80">
        <f>AllCompare!AS74</f>
        <v>0</v>
      </c>
      <c r="AZ80">
        <f>AllCompare!AT74</f>
        <v>0</v>
      </c>
      <c r="BA80">
        <f>AllCompare!AU74</f>
        <v>0</v>
      </c>
      <c r="BB80">
        <f>AllCompare!AV74</f>
        <v>0</v>
      </c>
      <c r="BC80">
        <f>AllCompare!AW74</f>
        <v>0</v>
      </c>
      <c r="BD80">
        <f>AllCompare!AX74</f>
        <v>0</v>
      </c>
      <c r="BE80">
        <f>AllCompare!AY74</f>
        <v>0</v>
      </c>
      <c r="BF80">
        <f>AllCompare!AZ74</f>
        <v>0</v>
      </c>
      <c r="BG80">
        <f>AllCompare!BA74</f>
        <v>0</v>
      </c>
      <c r="BH80">
        <f>AllCompare!BB74</f>
        <v>0</v>
      </c>
      <c r="BI80">
        <f>AllCompare!BC74</f>
        <v>0</v>
      </c>
      <c r="BJ80">
        <f>AllCompare!BD74</f>
        <v>0</v>
      </c>
      <c r="BK80">
        <f>AllCompare!BE74</f>
        <v>0</v>
      </c>
      <c r="BL80">
        <f>AllCompare!BF74</f>
        <v>0</v>
      </c>
      <c r="BM80">
        <f>AllCompare!BG74</f>
        <v>0</v>
      </c>
      <c r="BN80">
        <f>AllCompare!BH74</f>
        <v>0</v>
      </c>
      <c r="BO80">
        <f>AllCompare!BI74</f>
        <v>0</v>
      </c>
      <c r="BP80">
        <f>AllCompare!BJ74</f>
        <v>0</v>
      </c>
      <c r="BQ80">
        <f>AllCompare!BK74</f>
        <v>0</v>
      </c>
      <c r="BR80">
        <f>AllCompare!BL74</f>
        <v>0</v>
      </c>
      <c r="BS80">
        <f>AllCompare!BM74</f>
        <v>0</v>
      </c>
      <c r="BT80">
        <f>AllCompare!BN74</f>
        <v>0</v>
      </c>
      <c r="BU80">
        <f>AllCompare!BO74</f>
        <v>0</v>
      </c>
      <c r="BV80">
        <f>AllCompare!BP74</f>
        <v>0</v>
      </c>
      <c r="BW80">
        <f>AllCompare!BQ74</f>
        <v>0</v>
      </c>
      <c r="BX80">
        <f>AllCompare!BR74</f>
        <v>0</v>
      </c>
      <c r="BY80">
        <f>AllCompare!BS74</f>
        <v>0</v>
      </c>
      <c r="BZ80">
        <f>AllCompare!BT74</f>
        <v>0</v>
      </c>
      <c r="CA80">
        <f>AllCompare!BU74</f>
        <v>0</v>
      </c>
      <c r="CB80">
        <f>AllCompare!BV74</f>
        <v>0</v>
      </c>
      <c r="CC80">
        <f>AllCompare!BW74</f>
        <v>0</v>
      </c>
      <c r="CD80">
        <f>AllCompare!BX74</f>
        <v>0</v>
      </c>
      <c r="CE80">
        <f>AllCompare!BY74</f>
        <v>0</v>
      </c>
      <c r="CF80">
        <f>AllCompare!BZ74</f>
        <v>0</v>
      </c>
      <c r="CG80">
        <f>AllCompare!CA74</f>
        <v>0</v>
      </c>
      <c r="CH80">
        <f>AllCompare!CB74</f>
        <v>0</v>
      </c>
      <c r="CI80">
        <f>AllCompare!CC74</f>
        <v>0</v>
      </c>
      <c r="CJ80">
        <f>AllCompare!CD74</f>
        <v>0</v>
      </c>
      <c r="CK80">
        <f>AllCompare!CE74</f>
        <v>0</v>
      </c>
      <c r="CL80">
        <f>AllCompare!CF74</f>
        <v>0</v>
      </c>
      <c r="CM80">
        <f>AllCompare!CG74</f>
        <v>0</v>
      </c>
      <c r="CN80">
        <f>AllCompare!CH74</f>
        <v>0</v>
      </c>
      <c r="CO80">
        <f>AllCompare!CI74</f>
        <v>0</v>
      </c>
      <c r="CP80">
        <f>AllCompare!CJ74</f>
        <v>0</v>
      </c>
      <c r="CQ80">
        <f>AllCompare!CK74</f>
        <v>0</v>
      </c>
      <c r="CR80">
        <f>AllCompare!CL74</f>
        <v>0</v>
      </c>
      <c r="CS80">
        <f>AllCompare!CM74</f>
        <v>0</v>
      </c>
      <c r="CT80">
        <f>AllCompare!CN74</f>
        <v>0</v>
      </c>
      <c r="CU80">
        <f>AllCompare!CO74</f>
        <v>0</v>
      </c>
      <c r="CV80">
        <f>AllCompare!CP74</f>
        <v>0</v>
      </c>
      <c r="CW80">
        <f>AllCompare!CQ74</f>
        <v>0</v>
      </c>
      <c r="CX80">
        <f>AllCompare!CR74</f>
        <v>0</v>
      </c>
      <c r="CY80">
        <f>AllCompare!CS74</f>
        <v>0</v>
      </c>
      <c r="CZ80">
        <f>AllCompare!CT74</f>
        <v>0</v>
      </c>
      <c r="DA80">
        <f>AllCompare!CU74</f>
        <v>0</v>
      </c>
      <c r="DB80">
        <f>AllCompare!CV74</f>
        <v>0</v>
      </c>
      <c r="DC80">
        <f>AllCompare!CW74</f>
        <v>0</v>
      </c>
      <c r="DD80">
        <f>AllCompare!CX74</f>
        <v>0</v>
      </c>
      <c r="DE80">
        <f>AllCompare!CY74</f>
        <v>0</v>
      </c>
    </row>
    <row r="81" spans="7:109" ht="12" customHeight="1" x14ac:dyDescent="0.25">
      <c r="G81" t="str">
        <f>AllCompare!A75</f>
        <v>Nelson (D-NE)</v>
      </c>
      <c r="H81">
        <f>AllCompare!B75</f>
        <v>0</v>
      </c>
      <c r="I81">
        <f>AllCompare!C75</f>
        <v>0</v>
      </c>
      <c r="J81">
        <f>AllCompare!D75</f>
        <v>0</v>
      </c>
      <c r="K81">
        <f>AllCompare!E75</f>
        <v>0</v>
      </c>
      <c r="L81">
        <f>AllCompare!F75</f>
        <v>0</v>
      </c>
      <c r="M81">
        <f>AllCompare!G75</f>
        <v>0</v>
      </c>
      <c r="N81">
        <f>AllCompare!H75</f>
        <v>0</v>
      </c>
      <c r="O81">
        <f>AllCompare!I75</f>
        <v>0</v>
      </c>
      <c r="P81">
        <f>AllCompare!J75</f>
        <v>0</v>
      </c>
      <c r="Q81">
        <f>AllCompare!K75</f>
        <v>0</v>
      </c>
      <c r="R81">
        <f>AllCompare!L75</f>
        <v>0</v>
      </c>
      <c r="S81">
        <f>AllCompare!M75</f>
        <v>0</v>
      </c>
      <c r="T81">
        <f>AllCompare!N75</f>
        <v>0</v>
      </c>
      <c r="U81">
        <f>AllCompare!O75</f>
        <v>0</v>
      </c>
      <c r="V81">
        <f>AllCompare!P75</f>
        <v>0</v>
      </c>
      <c r="W81">
        <f>AllCompare!Q75</f>
        <v>0</v>
      </c>
      <c r="X81">
        <f>AllCompare!R75</f>
        <v>0</v>
      </c>
      <c r="Y81">
        <f>AllCompare!S75</f>
        <v>0</v>
      </c>
      <c r="Z81">
        <f>AllCompare!T75</f>
        <v>0</v>
      </c>
      <c r="AA81">
        <f>AllCompare!U75</f>
        <v>0</v>
      </c>
      <c r="AB81">
        <f>AllCompare!V75</f>
        <v>0</v>
      </c>
      <c r="AC81">
        <f>AllCompare!W75</f>
        <v>0</v>
      </c>
      <c r="AD81">
        <f>AllCompare!X75</f>
        <v>0</v>
      </c>
      <c r="AE81">
        <f>AllCompare!Y75</f>
        <v>0</v>
      </c>
      <c r="AF81">
        <f>AllCompare!Z75</f>
        <v>0</v>
      </c>
      <c r="AG81">
        <f>AllCompare!AA75</f>
        <v>0</v>
      </c>
      <c r="AH81">
        <f>AllCompare!AB75</f>
        <v>0</v>
      </c>
      <c r="AI81">
        <f>AllCompare!AC75</f>
        <v>0</v>
      </c>
      <c r="AJ81">
        <f>AllCompare!AD75</f>
        <v>0</v>
      </c>
      <c r="AK81">
        <f>AllCompare!AE75</f>
        <v>0</v>
      </c>
      <c r="AL81">
        <f>AllCompare!AF75</f>
        <v>0</v>
      </c>
      <c r="AM81">
        <f>AllCompare!AG75</f>
        <v>0</v>
      </c>
      <c r="AN81">
        <f>AllCompare!AH75</f>
        <v>0</v>
      </c>
      <c r="AO81">
        <f>AllCompare!AI75</f>
        <v>0</v>
      </c>
      <c r="AP81">
        <f>AllCompare!AJ75</f>
        <v>0</v>
      </c>
      <c r="AQ81">
        <f>AllCompare!AK75</f>
        <v>0</v>
      </c>
      <c r="AR81">
        <f>AllCompare!AL75</f>
        <v>0</v>
      </c>
      <c r="AS81">
        <f>AllCompare!AM75</f>
        <v>0</v>
      </c>
      <c r="AT81">
        <f>AllCompare!AN75</f>
        <v>0</v>
      </c>
      <c r="AU81">
        <f>AllCompare!AO75</f>
        <v>0</v>
      </c>
      <c r="AV81">
        <f>AllCompare!AP75</f>
        <v>0</v>
      </c>
      <c r="AW81">
        <f>AllCompare!AQ75</f>
        <v>0</v>
      </c>
      <c r="AX81">
        <f>AllCompare!AR75</f>
        <v>0</v>
      </c>
      <c r="AY81">
        <f>AllCompare!AS75</f>
        <v>0</v>
      </c>
      <c r="AZ81">
        <f>AllCompare!AT75</f>
        <v>0</v>
      </c>
      <c r="BA81">
        <f>AllCompare!AU75</f>
        <v>0</v>
      </c>
      <c r="BB81">
        <f>AllCompare!AV75</f>
        <v>0</v>
      </c>
      <c r="BC81">
        <f>AllCompare!AW75</f>
        <v>0</v>
      </c>
      <c r="BD81">
        <f>AllCompare!AX75</f>
        <v>0</v>
      </c>
      <c r="BE81">
        <f>AllCompare!AY75</f>
        <v>0</v>
      </c>
      <c r="BF81">
        <f>AllCompare!AZ75</f>
        <v>0</v>
      </c>
      <c r="BG81">
        <f>AllCompare!BA75</f>
        <v>0</v>
      </c>
      <c r="BH81">
        <f>AllCompare!BB75</f>
        <v>0</v>
      </c>
      <c r="BI81">
        <f>AllCompare!BC75</f>
        <v>0</v>
      </c>
      <c r="BJ81">
        <f>AllCompare!BD75</f>
        <v>0</v>
      </c>
      <c r="BK81">
        <f>AllCompare!BE75</f>
        <v>0</v>
      </c>
      <c r="BL81">
        <f>AllCompare!BF75</f>
        <v>0</v>
      </c>
      <c r="BM81">
        <f>AllCompare!BG75</f>
        <v>0</v>
      </c>
      <c r="BN81">
        <f>AllCompare!BH75</f>
        <v>0</v>
      </c>
      <c r="BO81">
        <f>AllCompare!BI75</f>
        <v>0</v>
      </c>
      <c r="BP81">
        <f>AllCompare!BJ75</f>
        <v>0</v>
      </c>
      <c r="BQ81">
        <f>AllCompare!BK75</f>
        <v>0</v>
      </c>
      <c r="BR81">
        <f>AllCompare!BL75</f>
        <v>0</v>
      </c>
      <c r="BS81">
        <f>AllCompare!BM75</f>
        <v>0</v>
      </c>
      <c r="BT81">
        <f>AllCompare!BN75</f>
        <v>0</v>
      </c>
      <c r="BU81">
        <f>AllCompare!BO75</f>
        <v>0</v>
      </c>
      <c r="BV81">
        <f>AllCompare!BP75</f>
        <v>0</v>
      </c>
      <c r="BW81">
        <f>AllCompare!BQ75</f>
        <v>0</v>
      </c>
      <c r="BX81">
        <f>AllCompare!BR75</f>
        <v>0</v>
      </c>
      <c r="BY81">
        <f>AllCompare!BS75</f>
        <v>0</v>
      </c>
      <c r="BZ81">
        <f>AllCompare!BT75</f>
        <v>0</v>
      </c>
      <c r="CA81">
        <f>AllCompare!BU75</f>
        <v>0</v>
      </c>
      <c r="CB81">
        <f>AllCompare!BV75</f>
        <v>0</v>
      </c>
      <c r="CC81">
        <f>AllCompare!BW75</f>
        <v>0</v>
      </c>
      <c r="CD81">
        <f>AllCompare!BX75</f>
        <v>0</v>
      </c>
      <c r="CE81">
        <f>AllCompare!BY75</f>
        <v>0</v>
      </c>
      <c r="CF81">
        <f>AllCompare!BZ75</f>
        <v>0</v>
      </c>
      <c r="CG81">
        <f>AllCompare!CA75</f>
        <v>0</v>
      </c>
      <c r="CH81">
        <f>AllCompare!CB75</f>
        <v>0</v>
      </c>
      <c r="CI81">
        <f>AllCompare!CC75</f>
        <v>0</v>
      </c>
      <c r="CJ81">
        <f>AllCompare!CD75</f>
        <v>0</v>
      </c>
      <c r="CK81">
        <f>AllCompare!CE75</f>
        <v>0</v>
      </c>
      <c r="CL81">
        <f>AllCompare!CF75</f>
        <v>0</v>
      </c>
      <c r="CM81">
        <f>AllCompare!CG75</f>
        <v>0</v>
      </c>
      <c r="CN81">
        <f>AllCompare!CH75</f>
        <v>0</v>
      </c>
      <c r="CO81">
        <f>AllCompare!CI75</f>
        <v>0</v>
      </c>
      <c r="CP81">
        <f>AllCompare!CJ75</f>
        <v>0</v>
      </c>
      <c r="CQ81">
        <f>AllCompare!CK75</f>
        <v>0</v>
      </c>
      <c r="CR81">
        <f>AllCompare!CL75</f>
        <v>0</v>
      </c>
      <c r="CS81">
        <f>AllCompare!CM75</f>
        <v>0</v>
      </c>
      <c r="CT81">
        <f>AllCompare!CN75</f>
        <v>0</v>
      </c>
      <c r="CU81">
        <f>AllCompare!CO75</f>
        <v>0</v>
      </c>
      <c r="CV81">
        <f>AllCompare!CP75</f>
        <v>0</v>
      </c>
      <c r="CW81">
        <f>AllCompare!CQ75</f>
        <v>0</v>
      </c>
      <c r="CX81">
        <f>AllCompare!CR75</f>
        <v>0</v>
      </c>
      <c r="CY81">
        <f>AllCompare!CS75</f>
        <v>0</v>
      </c>
      <c r="CZ81">
        <f>AllCompare!CT75</f>
        <v>0</v>
      </c>
      <c r="DA81">
        <f>AllCompare!CU75</f>
        <v>0</v>
      </c>
      <c r="DB81">
        <f>AllCompare!CV75</f>
        <v>0</v>
      </c>
      <c r="DC81">
        <f>AllCompare!CW75</f>
        <v>0</v>
      </c>
      <c r="DD81">
        <f>AllCompare!CX75</f>
        <v>0</v>
      </c>
      <c r="DE81">
        <f>AllCompare!CY75</f>
        <v>0</v>
      </c>
    </row>
    <row r="82" spans="7:109" ht="12" customHeight="1" x14ac:dyDescent="0.25">
      <c r="G82" t="str">
        <f>AllCompare!A76</f>
        <v>Paul (R-KY)</v>
      </c>
      <c r="H82">
        <f>AllCompare!B76</f>
        <v>0</v>
      </c>
      <c r="I82">
        <f>AllCompare!C76</f>
        <v>0</v>
      </c>
      <c r="J82">
        <f>AllCompare!D76</f>
        <v>0</v>
      </c>
      <c r="K82">
        <f>AllCompare!E76</f>
        <v>0</v>
      </c>
      <c r="L82">
        <f>AllCompare!F76</f>
        <v>0</v>
      </c>
      <c r="M82">
        <f>AllCompare!G76</f>
        <v>0</v>
      </c>
      <c r="N82">
        <f>AllCompare!H76</f>
        <v>0</v>
      </c>
      <c r="O82">
        <f>AllCompare!I76</f>
        <v>0</v>
      </c>
      <c r="P82">
        <f>AllCompare!J76</f>
        <v>0</v>
      </c>
      <c r="Q82">
        <f>AllCompare!K76</f>
        <v>0</v>
      </c>
      <c r="R82">
        <f>AllCompare!L76</f>
        <v>0</v>
      </c>
      <c r="S82">
        <f>AllCompare!M76</f>
        <v>0</v>
      </c>
      <c r="T82">
        <f>AllCompare!N76</f>
        <v>0</v>
      </c>
      <c r="U82">
        <f>AllCompare!O76</f>
        <v>0</v>
      </c>
      <c r="V82">
        <f>AllCompare!P76</f>
        <v>0</v>
      </c>
      <c r="W82">
        <f>AllCompare!Q76</f>
        <v>0</v>
      </c>
      <c r="X82">
        <f>AllCompare!R76</f>
        <v>0</v>
      </c>
      <c r="Y82">
        <f>AllCompare!S76</f>
        <v>0</v>
      </c>
      <c r="Z82">
        <f>AllCompare!T76</f>
        <v>0</v>
      </c>
      <c r="AA82">
        <f>AllCompare!U76</f>
        <v>0</v>
      </c>
      <c r="AB82">
        <f>AllCompare!V76</f>
        <v>0</v>
      </c>
      <c r="AC82">
        <f>AllCompare!W76</f>
        <v>0</v>
      </c>
      <c r="AD82">
        <f>AllCompare!X76</f>
        <v>0</v>
      </c>
      <c r="AE82">
        <f>AllCompare!Y76</f>
        <v>0</v>
      </c>
      <c r="AF82">
        <f>AllCompare!Z76</f>
        <v>0</v>
      </c>
      <c r="AG82">
        <f>AllCompare!AA76</f>
        <v>0</v>
      </c>
      <c r="AH82">
        <f>AllCompare!AB76</f>
        <v>0</v>
      </c>
      <c r="AI82">
        <f>AllCompare!AC76</f>
        <v>0</v>
      </c>
      <c r="AJ82">
        <f>AllCompare!AD76</f>
        <v>0</v>
      </c>
      <c r="AK82">
        <f>AllCompare!AE76</f>
        <v>0</v>
      </c>
      <c r="AL82">
        <f>AllCompare!AF76</f>
        <v>0</v>
      </c>
      <c r="AM82">
        <f>AllCompare!AG76</f>
        <v>0</v>
      </c>
      <c r="AN82">
        <f>AllCompare!AH76</f>
        <v>0</v>
      </c>
      <c r="AO82">
        <f>AllCompare!AI76</f>
        <v>0</v>
      </c>
      <c r="AP82">
        <f>AllCompare!AJ76</f>
        <v>0</v>
      </c>
      <c r="AQ82">
        <f>AllCompare!AK76</f>
        <v>0</v>
      </c>
      <c r="AR82">
        <f>AllCompare!AL76</f>
        <v>0</v>
      </c>
      <c r="AS82">
        <f>AllCompare!AM76</f>
        <v>0</v>
      </c>
      <c r="AT82">
        <f>AllCompare!AN76</f>
        <v>0</v>
      </c>
      <c r="AU82">
        <f>AllCompare!AO76</f>
        <v>0</v>
      </c>
      <c r="AV82">
        <f>AllCompare!AP76</f>
        <v>0</v>
      </c>
      <c r="AW82">
        <f>AllCompare!AQ76</f>
        <v>0</v>
      </c>
      <c r="AX82">
        <f>AllCompare!AR76</f>
        <v>0</v>
      </c>
      <c r="AY82">
        <f>AllCompare!AS76</f>
        <v>0</v>
      </c>
      <c r="AZ82">
        <f>AllCompare!AT76</f>
        <v>0</v>
      </c>
      <c r="BA82">
        <f>AllCompare!AU76</f>
        <v>0</v>
      </c>
      <c r="BB82">
        <f>AllCompare!AV76</f>
        <v>0</v>
      </c>
      <c r="BC82">
        <f>AllCompare!AW76</f>
        <v>0</v>
      </c>
      <c r="BD82">
        <f>AllCompare!AX76</f>
        <v>0</v>
      </c>
      <c r="BE82">
        <f>AllCompare!AY76</f>
        <v>0</v>
      </c>
      <c r="BF82">
        <f>AllCompare!AZ76</f>
        <v>0</v>
      </c>
      <c r="BG82">
        <f>AllCompare!BA76</f>
        <v>0</v>
      </c>
      <c r="BH82">
        <f>AllCompare!BB76</f>
        <v>0</v>
      </c>
      <c r="BI82">
        <f>AllCompare!BC76</f>
        <v>0</v>
      </c>
      <c r="BJ82">
        <f>AllCompare!BD76</f>
        <v>0</v>
      </c>
      <c r="BK82">
        <f>AllCompare!BE76</f>
        <v>0</v>
      </c>
      <c r="BL82">
        <f>AllCompare!BF76</f>
        <v>0</v>
      </c>
      <c r="BM82">
        <f>AllCompare!BG76</f>
        <v>0</v>
      </c>
      <c r="BN82">
        <f>AllCompare!BH76</f>
        <v>0</v>
      </c>
      <c r="BO82">
        <f>AllCompare!BI76</f>
        <v>0</v>
      </c>
      <c r="BP82">
        <f>AllCompare!BJ76</f>
        <v>0</v>
      </c>
      <c r="BQ82">
        <f>AllCompare!BK76</f>
        <v>0</v>
      </c>
      <c r="BR82">
        <f>AllCompare!BL76</f>
        <v>0</v>
      </c>
      <c r="BS82">
        <f>AllCompare!BM76</f>
        <v>0</v>
      </c>
      <c r="BT82">
        <f>AllCompare!BN76</f>
        <v>0</v>
      </c>
      <c r="BU82">
        <f>AllCompare!BO76</f>
        <v>0</v>
      </c>
      <c r="BV82">
        <f>AllCompare!BP76</f>
        <v>0</v>
      </c>
      <c r="BW82">
        <f>AllCompare!BQ76</f>
        <v>0</v>
      </c>
      <c r="BX82">
        <f>AllCompare!BR76</f>
        <v>0</v>
      </c>
      <c r="BY82">
        <f>AllCompare!BS76</f>
        <v>0</v>
      </c>
      <c r="BZ82">
        <f>AllCompare!BT76</f>
        <v>0</v>
      </c>
      <c r="CA82">
        <f>AllCompare!BU76</f>
        <v>0</v>
      </c>
      <c r="CB82">
        <f>AllCompare!BV76</f>
        <v>0</v>
      </c>
      <c r="CC82">
        <f>AllCompare!BW76</f>
        <v>0</v>
      </c>
      <c r="CD82">
        <f>AllCompare!BX76</f>
        <v>0</v>
      </c>
      <c r="CE82">
        <f>AllCompare!BY76</f>
        <v>0</v>
      </c>
      <c r="CF82">
        <f>AllCompare!BZ76</f>
        <v>0</v>
      </c>
      <c r="CG82">
        <f>AllCompare!CA76</f>
        <v>0</v>
      </c>
      <c r="CH82">
        <f>AllCompare!CB76</f>
        <v>0</v>
      </c>
      <c r="CI82">
        <f>AllCompare!CC76</f>
        <v>0</v>
      </c>
      <c r="CJ82">
        <f>AllCompare!CD76</f>
        <v>0</v>
      </c>
      <c r="CK82">
        <f>AllCompare!CE76</f>
        <v>0</v>
      </c>
      <c r="CL82">
        <f>AllCompare!CF76</f>
        <v>0</v>
      </c>
      <c r="CM82">
        <f>AllCompare!CG76</f>
        <v>0</v>
      </c>
      <c r="CN82">
        <f>AllCompare!CH76</f>
        <v>0</v>
      </c>
      <c r="CO82">
        <f>AllCompare!CI76</f>
        <v>0</v>
      </c>
      <c r="CP82">
        <f>AllCompare!CJ76</f>
        <v>0</v>
      </c>
      <c r="CQ82">
        <f>AllCompare!CK76</f>
        <v>0</v>
      </c>
      <c r="CR82">
        <f>AllCompare!CL76</f>
        <v>0</v>
      </c>
      <c r="CS82">
        <f>AllCompare!CM76</f>
        <v>0</v>
      </c>
      <c r="CT82">
        <f>AllCompare!CN76</f>
        <v>0</v>
      </c>
      <c r="CU82">
        <f>AllCompare!CO76</f>
        <v>0</v>
      </c>
      <c r="CV82">
        <f>AllCompare!CP76</f>
        <v>0</v>
      </c>
      <c r="CW82">
        <f>AllCompare!CQ76</f>
        <v>0</v>
      </c>
      <c r="CX82">
        <f>AllCompare!CR76</f>
        <v>0</v>
      </c>
      <c r="CY82">
        <f>AllCompare!CS76</f>
        <v>0</v>
      </c>
      <c r="CZ82">
        <f>AllCompare!CT76</f>
        <v>0</v>
      </c>
      <c r="DA82">
        <f>AllCompare!CU76</f>
        <v>0</v>
      </c>
      <c r="DB82">
        <f>AllCompare!CV76</f>
        <v>0</v>
      </c>
      <c r="DC82">
        <f>AllCompare!CW76</f>
        <v>0</v>
      </c>
      <c r="DD82">
        <f>AllCompare!CX76</f>
        <v>0</v>
      </c>
      <c r="DE82">
        <f>AllCompare!CY76</f>
        <v>0</v>
      </c>
    </row>
    <row r="83" spans="7:109" ht="12" customHeight="1" x14ac:dyDescent="0.25">
      <c r="G83" t="str">
        <f>AllCompare!A77</f>
        <v>Portman (R-OH)</v>
      </c>
      <c r="H83">
        <f>AllCompare!B77</f>
        <v>0</v>
      </c>
      <c r="I83">
        <f>AllCompare!C77</f>
        <v>0</v>
      </c>
      <c r="J83">
        <f>AllCompare!D77</f>
        <v>0</v>
      </c>
      <c r="K83">
        <f>AllCompare!E77</f>
        <v>0</v>
      </c>
      <c r="L83">
        <f>AllCompare!F77</f>
        <v>0</v>
      </c>
      <c r="M83">
        <f>AllCompare!G77</f>
        <v>0</v>
      </c>
      <c r="N83">
        <f>AllCompare!H77</f>
        <v>0</v>
      </c>
      <c r="O83">
        <f>AllCompare!I77</f>
        <v>0</v>
      </c>
      <c r="P83">
        <f>AllCompare!J77</f>
        <v>0</v>
      </c>
      <c r="Q83">
        <f>AllCompare!K77</f>
        <v>0</v>
      </c>
      <c r="R83">
        <f>AllCompare!L77</f>
        <v>0</v>
      </c>
      <c r="S83">
        <f>AllCompare!M77</f>
        <v>0</v>
      </c>
      <c r="T83">
        <f>AllCompare!N77</f>
        <v>0</v>
      </c>
      <c r="U83">
        <f>AllCompare!O77</f>
        <v>0</v>
      </c>
      <c r="V83">
        <f>AllCompare!P77</f>
        <v>0</v>
      </c>
      <c r="W83">
        <f>AllCompare!Q77</f>
        <v>0</v>
      </c>
      <c r="X83">
        <f>AllCompare!R77</f>
        <v>0</v>
      </c>
      <c r="Y83">
        <f>AllCompare!S77</f>
        <v>0</v>
      </c>
      <c r="Z83">
        <f>AllCompare!T77</f>
        <v>0</v>
      </c>
      <c r="AA83">
        <f>AllCompare!U77</f>
        <v>0</v>
      </c>
      <c r="AB83">
        <f>AllCompare!V77</f>
        <v>0</v>
      </c>
      <c r="AC83">
        <f>AllCompare!W77</f>
        <v>0</v>
      </c>
      <c r="AD83">
        <f>AllCompare!X77</f>
        <v>0</v>
      </c>
      <c r="AE83">
        <f>AllCompare!Y77</f>
        <v>0</v>
      </c>
      <c r="AF83">
        <f>AllCompare!Z77</f>
        <v>0</v>
      </c>
      <c r="AG83">
        <f>AllCompare!AA77</f>
        <v>0</v>
      </c>
      <c r="AH83">
        <f>AllCompare!AB77</f>
        <v>0</v>
      </c>
      <c r="AI83">
        <f>AllCompare!AC77</f>
        <v>0</v>
      </c>
      <c r="AJ83">
        <f>AllCompare!AD77</f>
        <v>0</v>
      </c>
      <c r="AK83">
        <f>AllCompare!AE77</f>
        <v>0</v>
      </c>
      <c r="AL83">
        <f>AllCompare!AF77</f>
        <v>0</v>
      </c>
      <c r="AM83">
        <f>AllCompare!AG77</f>
        <v>0</v>
      </c>
      <c r="AN83">
        <f>AllCompare!AH77</f>
        <v>0</v>
      </c>
      <c r="AO83">
        <f>AllCompare!AI77</f>
        <v>0</v>
      </c>
      <c r="AP83">
        <f>AllCompare!AJ77</f>
        <v>0</v>
      </c>
      <c r="AQ83">
        <f>AllCompare!AK77</f>
        <v>0</v>
      </c>
      <c r="AR83">
        <f>AllCompare!AL77</f>
        <v>0</v>
      </c>
      <c r="AS83">
        <f>AllCompare!AM77</f>
        <v>0</v>
      </c>
      <c r="AT83">
        <f>AllCompare!AN77</f>
        <v>0</v>
      </c>
      <c r="AU83">
        <f>AllCompare!AO77</f>
        <v>0</v>
      </c>
      <c r="AV83">
        <f>AllCompare!AP77</f>
        <v>0</v>
      </c>
      <c r="AW83">
        <f>AllCompare!AQ77</f>
        <v>0</v>
      </c>
      <c r="AX83">
        <f>AllCompare!AR77</f>
        <v>0</v>
      </c>
      <c r="AY83">
        <f>AllCompare!AS77</f>
        <v>0</v>
      </c>
      <c r="AZ83">
        <f>AllCompare!AT77</f>
        <v>0</v>
      </c>
      <c r="BA83">
        <f>AllCompare!AU77</f>
        <v>0</v>
      </c>
      <c r="BB83">
        <f>AllCompare!AV77</f>
        <v>0</v>
      </c>
      <c r="BC83">
        <f>AllCompare!AW77</f>
        <v>0</v>
      </c>
      <c r="BD83">
        <f>AllCompare!AX77</f>
        <v>0</v>
      </c>
      <c r="BE83">
        <f>AllCompare!AY77</f>
        <v>0</v>
      </c>
      <c r="BF83">
        <f>AllCompare!AZ77</f>
        <v>0</v>
      </c>
      <c r="BG83">
        <f>AllCompare!BA77</f>
        <v>0</v>
      </c>
      <c r="BH83">
        <f>AllCompare!BB77</f>
        <v>0</v>
      </c>
      <c r="BI83">
        <f>AllCompare!BC77</f>
        <v>0</v>
      </c>
      <c r="BJ83">
        <f>AllCompare!BD77</f>
        <v>0</v>
      </c>
      <c r="BK83">
        <f>AllCompare!BE77</f>
        <v>0</v>
      </c>
      <c r="BL83">
        <f>AllCompare!BF77</f>
        <v>0</v>
      </c>
      <c r="BM83">
        <f>AllCompare!BG77</f>
        <v>0</v>
      </c>
      <c r="BN83">
        <f>AllCompare!BH77</f>
        <v>0</v>
      </c>
      <c r="BO83">
        <f>AllCompare!BI77</f>
        <v>0</v>
      </c>
      <c r="BP83">
        <f>AllCompare!BJ77</f>
        <v>0</v>
      </c>
      <c r="BQ83">
        <f>AllCompare!BK77</f>
        <v>0</v>
      </c>
      <c r="BR83">
        <f>AllCompare!BL77</f>
        <v>0</v>
      </c>
      <c r="BS83">
        <f>AllCompare!BM77</f>
        <v>0</v>
      </c>
      <c r="BT83">
        <f>AllCompare!BN77</f>
        <v>0</v>
      </c>
      <c r="BU83">
        <f>AllCompare!BO77</f>
        <v>0</v>
      </c>
      <c r="BV83">
        <f>AllCompare!BP77</f>
        <v>0</v>
      </c>
      <c r="BW83">
        <f>AllCompare!BQ77</f>
        <v>0</v>
      </c>
      <c r="BX83">
        <f>AllCompare!BR77</f>
        <v>0</v>
      </c>
      <c r="BY83">
        <f>AllCompare!BS77</f>
        <v>0</v>
      </c>
      <c r="BZ83">
        <f>AllCompare!BT77</f>
        <v>0</v>
      </c>
      <c r="CA83">
        <f>AllCompare!BU77</f>
        <v>0</v>
      </c>
      <c r="CB83">
        <f>AllCompare!BV77</f>
        <v>0</v>
      </c>
      <c r="CC83">
        <f>AllCompare!BW77</f>
        <v>0</v>
      </c>
      <c r="CD83">
        <f>AllCompare!BX77</f>
        <v>0</v>
      </c>
      <c r="CE83">
        <f>AllCompare!BY77</f>
        <v>0</v>
      </c>
      <c r="CF83">
        <f>AllCompare!BZ77</f>
        <v>0</v>
      </c>
      <c r="CG83">
        <f>AllCompare!CA77</f>
        <v>0</v>
      </c>
      <c r="CH83">
        <f>AllCompare!CB77</f>
        <v>0</v>
      </c>
      <c r="CI83">
        <f>AllCompare!CC77</f>
        <v>0</v>
      </c>
      <c r="CJ83">
        <f>AllCompare!CD77</f>
        <v>0</v>
      </c>
      <c r="CK83">
        <f>AllCompare!CE77</f>
        <v>0</v>
      </c>
      <c r="CL83">
        <f>AllCompare!CF77</f>
        <v>0</v>
      </c>
      <c r="CM83">
        <f>AllCompare!CG77</f>
        <v>0</v>
      </c>
      <c r="CN83">
        <f>AllCompare!CH77</f>
        <v>0</v>
      </c>
      <c r="CO83">
        <f>AllCompare!CI77</f>
        <v>0</v>
      </c>
      <c r="CP83">
        <f>AllCompare!CJ77</f>
        <v>0</v>
      </c>
      <c r="CQ83">
        <f>AllCompare!CK77</f>
        <v>0</v>
      </c>
      <c r="CR83">
        <f>AllCompare!CL77</f>
        <v>0</v>
      </c>
      <c r="CS83">
        <f>AllCompare!CM77</f>
        <v>0</v>
      </c>
      <c r="CT83">
        <f>AllCompare!CN77</f>
        <v>0</v>
      </c>
      <c r="CU83">
        <f>AllCompare!CO77</f>
        <v>0</v>
      </c>
      <c r="CV83">
        <f>AllCompare!CP77</f>
        <v>0</v>
      </c>
      <c r="CW83">
        <f>AllCompare!CQ77</f>
        <v>0</v>
      </c>
      <c r="CX83">
        <f>AllCompare!CR77</f>
        <v>0</v>
      </c>
      <c r="CY83">
        <f>AllCompare!CS77</f>
        <v>0</v>
      </c>
      <c r="CZ83">
        <f>AllCompare!CT77</f>
        <v>0</v>
      </c>
      <c r="DA83">
        <f>AllCompare!CU77</f>
        <v>0</v>
      </c>
      <c r="DB83">
        <f>AllCompare!CV77</f>
        <v>0</v>
      </c>
      <c r="DC83">
        <f>AllCompare!CW77</f>
        <v>0</v>
      </c>
      <c r="DD83">
        <f>AllCompare!CX77</f>
        <v>0</v>
      </c>
      <c r="DE83">
        <f>AllCompare!CY77</f>
        <v>0</v>
      </c>
    </row>
    <row r="84" spans="7:109" ht="12" customHeight="1" x14ac:dyDescent="0.25">
      <c r="G84" t="str">
        <f>AllCompare!A78</f>
        <v>Pryor (D-AR)</v>
      </c>
      <c r="H84">
        <f>AllCompare!B78</f>
        <v>0</v>
      </c>
      <c r="I84">
        <f>AllCompare!C78</f>
        <v>0</v>
      </c>
      <c r="J84">
        <f>AllCompare!D78</f>
        <v>0</v>
      </c>
      <c r="K84">
        <f>AllCompare!E78</f>
        <v>0</v>
      </c>
      <c r="L84">
        <f>AllCompare!F78</f>
        <v>0</v>
      </c>
      <c r="M84">
        <f>AllCompare!G78</f>
        <v>0</v>
      </c>
      <c r="N84">
        <f>AllCompare!H78</f>
        <v>0</v>
      </c>
      <c r="O84">
        <f>AllCompare!I78</f>
        <v>0</v>
      </c>
      <c r="P84">
        <f>AllCompare!J78</f>
        <v>0</v>
      </c>
      <c r="Q84">
        <f>AllCompare!K78</f>
        <v>0</v>
      </c>
      <c r="R84">
        <f>AllCompare!L78</f>
        <v>0</v>
      </c>
      <c r="S84">
        <f>AllCompare!M78</f>
        <v>0</v>
      </c>
      <c r="T84">
        <f>AllCompare!N78</f>
        <v>0</v>
      </c>
      <c r="U84">
        <f>AllCompare!O78</f>
        <v>0</v>
      </c>
      <c r="V84">
        <f>AllCompare!P78</f>
        <v>0</v>
      </c>
      <c r="W84">
        <f>AllCompare!Q78</f>
        <v>0</v>
      </c>
      <c r="X84">
        <f>AllCompare!R78</f>
        <v>0</v>
      </c>
      <c r="Y84">
        <f>AllCompare!S78</f>
        <v>0</v>
      </c>
      <c r="Z84">
        <f>AllCompare!T78</f>
        <v>0</v>
      </c>
      <c r="AA84">
        <f>AllCompare!U78</f>
        <v>0</v>
      </c>
      <c r="AB84">
        <f>AllCompare!V78</f>
        <v>0</v>
      </c>
      <c r="AC84">
        <f>AllCompare!W78</f>
        <v>0</v>
      </c>
      <c r="AD84">
        <f>AllCompare!X78</f>
        <v>0</v>
      </c>
      <c r="AE84">
        <f>AllCompare!Y78</f>
        <v>0</v>
      </c>
      <c r="AF84">
        <f>AllCompare!Z78</f>
        <v>0</v>
      </c>
      <c r="AG84">
        <f>AllCompare!AA78</f>
        <v>0</v>
      </c>
      <c r="AH84">
        <f>AllCompare!AB78</f>
        <v>0</v>
      </c>
      <c r="AI84">
        <f>AllCompare!AC78</f>
        <v>0</v>
      </c>
      <c r="AJ84">
        <f>AllCompare!AD78</f>
        <v>0</v>
      </c>
      <c r="AK84">
        <f>AllCompare!AE78</f>
        <v>0</v>
      </c>
      <c r="AL84">
        <f>AllCompare!AF78</f>
        <v>0</v>
      </c>
      <c r="AM84">
        <f>AllCompare!AG78</f>
        <v>0</v>
      </c>
      <c r="AN84">
        <f>AllCompare!AH78</f>
        <v>0</v>
      </c>
      <c r="AO84">
        <f>AllCompare!AI78</f>
        <v>0</v>
      </c>
      <c r="AP84">
        <f>AllCompare!AJ78</f>
        <v>0</v>
      </c>
      <c r="AQ84">
        <f>AllCompare!AK78</f>
        <v>0</v>
      </c>
      <c r="AR84">
        <f>AllCompare!AL78</f>
        <v>0</v>
      </c>
      <c r="AS84">
        <f>AllCompare!AM78</f>
        <v>0</v>
      </c>
      <c r="AT84">
        <f>AllCompare!AN78</f>
        <v>0</v>
      </c>
      <c r="AU84">
        <f>AllCompare!AO78</f>
        <v>0</v>
      </c>
      <c r="AV84">
        <f>AllCompare!AP78</f>
        <v>0</v>
      </c>
      <c r="AW84">
        <f>AllCompare!AQ78</f>
        <v>0</v>
      </c>
      <c r="AX84">
        <f>AllCompare!AR78</f>
        <v>0</v>
      </c>
      <c r="AY84">
        <f>AllCompare!AS78</f>
        <v>0</v>
      </c>
      <c r="AZ84">
        <f>AllCompare!AT78</f>
        <v>0</v>
      </c>
      <c r="BA84">
        <f>AllCompare!AU78</f>
        <v>0</v>
      </c>
      <c r="BB84">
        <f>AllCompare!AV78</f>
        <v>0</v>
      </c>
      <c r="BC84">
        <f>AllCompare!AW78</f>
        <v>0</v>
      </c>
      <c r="BD84">
        <f>AllCompare!AX78</f>
        <v>0</v>
      </c>
      <c r="BE84">
        <f>AllCompare!AY78</f>
        <v>0</v>
      </c>
      <c r="BF84">
        <f>AllCompare!AZ78</f>
        <v>0</v>
      </c>
      <c r="BG84">
        <f>AllCompare!BA78</f>
        <v>0</v>
      </c>
      <c r="BH84">
        <f>AllCompare!BB78</f>
        <v>0</v>
      </c>
      <c r="BI84">
        <f>AllCompare!BC78</f>
        <v>0</v>
      </c>
      <c r="BJ84">
        <f>AllCompare!BD78</f>
        <v>0</v>
      </c>
      <c r="BK84">
        <f>AllCompare!BE78</f>
        <v>0</v>
      </c>
      <c r="BL84">
        <f>AllCompare!BF78</f>
        <v>0</v>
      </c>
      <c r="BM84">
        <f>AllCompare!BG78</f>
        <v>0</v>
      </c>
      <c r="BN84">
        <f>AllCompare!BH78</f>
        <v>0</v>
      </c>
      <c r="BO84">
        <f>AllCompare!BI78</f>
        <v>0</v>
      </c>
      <c r="BP84">
        <f>AllCompare!BJ78</f>
        <v>0</v>
      </c>
      <c r="BQ84">
        <f>AllCompare!BK78</f>
        <v>0</v>
      </c>
      <c r="BR84">
        <f>AllCompare!BL78</f>
        <v>0</v>
      </c>
      <c r="BS84">
        <f>AllCompare!BM78</f>
        <v>0</v>
      </c>
      <c r="BT84">
        <f>AllCompare!BN78</f>
        <v>0</v>
      </c>
      <c r="BU84">
        <f>AllCompare!BO78</f>
        <v>0</v>
      </c>
      <c r="BV84">
        <f>AllCompare!BP78</f>
        <v>0</v>
      </c>
      <c r="BW84">
        <f>AllCompare!BQ78</f>
        <v>0</v>
      </c>
      <c r="BX84">
        <f>AllCompare!BR78</f>
        <v>0</v>
      </c>
      <c r="BY84">
        <f>AllCompare!BS78</f>
        <v>0</v>
      </c>
      <c r="BZ84">
        <f>AllCompare!BT78</f>
        <v>0</v>
      </c>
      <c r="CA84">
        <f>AllCompare!BU78</f>
        <v>0</v>
      </c>
      <c r="CB84">
        <f>AllCompare!BV78</f>
        <v>0</v>
      </c>
      <c r="CC84">
        <f>AllCompare!BW78</f>
        <v>0</v>
      </c>
      <c r="CD84">
        <f>AllCompare!BX78</f>
        <v>0</v>
      </c>
      <c r="CE84">
        <f>AllCompare!BY78</f>
        <v>0</v>
      </c>
      <c r="CF84">
        <f>AllCompare!BZ78</f>
        <v>0</v>
      </c>
      <c r="CG84">
        <f>AllCompare!CA78</f>
        <v>0</v>
      </c>
      <c r="CH84">
        <f>AllCompare!CB78</f>
        <v>0</v>
      </c>
      <c r="CI84">
        <f>AllCompare!CC78</f>
        <v>0</v>
      </c>
      <c r="CJ84">
        <f>AllCompare!CD78</f>
        <v>0</v>
      </c>
      <c r="CK84">
        <f>AllCompare!CE78</f>
        <v>0</v>
      </c>
      <c r="CL84">
        <f>AllCompare!CF78</f>
        <v>0</v>
      </c>
      <c r="CM84">
        <f>AllCompare!CG78</f>
        <v>0</v>
      </c>
      <c r="CN84">
        <f>AllCompare!CH78</f>
        <v>0</v>
      </c>
      <c r="CO84">
        <f>AllCompare!CI78</f>
        <v>0</v>
      </c>
      <c r="CP84">
        <f>AllCompare!CJ78</f>
        <v>0</v>
      </c>
      <c r="CQ84">
        <f>AllCompare!CK78</f>
        <v>0</v>
      </c>
      <c r="CR84">
        <f>AllCompare!CL78</f>
        <v>0</v>
      </c>
      <c r="CS84">
        <f>AllCompare!CM78</f>
        <v>0</v>
      </c>
      <c r="CT84">
        <f>AllCompare!CN78</f>
        <v>0</v>
      </c>
      <c r="CU84">
        <f>AllCompare!CO78</f>
        <v>0</v>
      </c>
      <c r="CV84">
        <f>AllCompare!CP78</f>
        <v>0</v>
      </c>
      <c r="CW84">
        <f>AllCompare!CQ78</f>
        <v>0</v>
      </c>
      <c r="CX84">
        <f>AllCompare!CR78</f>
        <v>0</v>
      </c>
      <c r="CY84">
        <f>AllCompare!CS78</f>
        <v>0</v>
      </c>
      <c r="CZ84">
        <f>AllCompare!CT78</f>
        <v>0</v>
      </c>
      <c r="DA84">
        <f>AllCompare!CU78</f>
        <v>0</v>
      </c>
      <c r="DB84">
        <f>AllCompare!CV78</f>
        <v>0</v>
      </c>
      <c r="DC84">
        <f>AllCompare!CW78</f>
        <v>0</v>
      </c>
      <c r="DD84">
        <f>AllCompare!CX78</f>
        <v>0</v>
      </c>
      <c r="DE84">
        <f>AllCompare!CY78</f>
        <v>0</v>
      </c>
    </row>
    <row r="85" spans="7:109" ht="12" customHeight="1" x14ac:dyDescent="0.25">
      <c r="G85" t="str">
        <f>AllCompare!A79</f>
        <v>Reed (D-RI)</v>
      </c>
      <c r="H85">
        <f>AllCompare!B79</f>
        <v>0</v>
      </c>
      <c r="I85">
        <f>AllCompare!C79</f>
        <v>0</v>
      </c>
      <c r="J85">
        <f>AllCompare!D79</f>
        <v>0</v>
      </c>
      <c r="K85">
        <f>AllCompare!E79</f>
        <v>0</v>
      </c>
      <c r="L85">
        <f>AllCompare!F79</f>
        <v>0</v>
      </c>
      <c r="M85">
        <f>AllCompare!G79</f>
        <v>0</v>
      </c>
      <c r="N85">
        <f>AllCompare!H79</f>
        <v>0</v>
      </c>
      <c r="O85">
        <f>AllCompare!I79</f>
        <v>0</v>
      </c>
      <c r="P85">
        <f>AllCompare!J79</f>
        <v>0</v>
      </c>
      <c r="Q85">
        <f>AllCompare!K79</f>
        <v>0</v>
      </c>
      <c r="R85">
        <f>AllCompare!L79</f>
        <v>0</v>
      </c>
      <c r="S85">
        <f>AllCompare!M79</f>
        <v>0</v>
      </c>
      <c r="T85">
        <f>AllCompare!N79</f>
        <v>0</v>
      </c>
      <c r="U85">
        <f>AllCompare!O79</f>
        <v>0</v>
      </c>
      <c r="V85">
        <f>AllCompare!P79</f>
        <v>0</v>
      </c>
      <c r="W85">
        <f>AllCompare!Q79</f>
        <v>0</v>
      </c>
      <c r="X85">
        <f>AllCompare!R79</f>
        <v>0</v>
      </c>
      <c r="Y85">
        <f>AllCompare!S79</f>
        <v>0</v>
      </c>
      <c r="Z85">
        <f>AllCompare!T79</f>
        <v>0</v>
      </c>
      <c r="AA85">
        <f>AllCompare!U79</f>
        <v>0</v>
      </c>
      <c r="AB85">
        <f>AllCompare!V79</f>
        <v>0</v>
      </c>
      <c r="AC85">
        <f>AllCompare!W79</f>
        <v>0</v>
      </c>
      <c r="AD85">
        <f>AllCompare!X79</f>
        <v>0</v>
      </c>
      <c r="AE85">
        <f>AllCompare!Y79</f>
        <v>0</v>
      </c>
      <c r="AF85">
        <f>AllCompare!Z79</f>
        <v>0</v>
      </c>
      <c r="AG85">
        <f>AllCompare!AA79</f>
        <v>0</v>
      </c>
      <c r="AH85">
        <f>AllCompare!AB79</f>
        <v>0</v>
      </c>
      <c r="AI85">
        <f>AllCompare!AC79</f>
        <v>0</v>
      </c>
      <c r="AJ85">
        <f>AllCompare!AD79</f>
        <v>0</v>
      </c>
      <c r="AK85">
        <f>AllCompare!AE79</f>
        <v>0</v>
      </c>
      <c r="AL85">
        <f>AllCompare!AF79</f>
        <v>0</v>
      </c>
      <c r="AM85">
        <f>AllCompare!AG79</f>
        <v>0</v>
      </c>
      <c r="AN85">
        <f>AllCompare!AH79</f>
        <v>0</v>
      </c>
      <c r="AO85">
        <f>AllCompare!AI79</f>
        <v>0</v>
      </c>
      <c r="AP85">
        <f>AllCompare!AJ79</f>
        <v>0</v>
      </c>
      <c r="AQ85">
        <f>AllCompare!AK79</f>
        <v>0</v>
      </c>
      <c r="AR85">
        <f>AllCompare!AL79</f>
        <v>0</v>
      </c>
      <c r="AS85">
        <f>AllCompare!AM79</f>
        <v>0</v>
      </c>
      <c r="AT85">
        <f>AllCompare!AN79</f>
        <v>0</v>
      </c>
      <c r="AU85">
        <f>AllCompare!AO79</f>
        <v>0</v>
      </c>
      <c r="AV85">
        <f>AllCompare!AP79</f>
        <v>0</v>
      </c>
      <c r="AW85">
        <f>AllCompare!AQ79</f>
        <v>0</v>
      </c>
      <c r="AX85">
        <f>AllCompare!AR79</f>
        <v>0</v>
      </c>
      <c r="AY85">
        <f>AllCompare!AS79</f>
        <v>0</v>
      </c>
      <c r="AZ85">
        <f>AllCompare!AT79</f>
        <v>0</v>
      </c>
      <c r="BA85">
        <f>AllCompare!AU79</f>
        <v>0</v>
      </c>
      <c r="BB85">
        <f>AllCompare!AV79</f>
        <v>0</v>
      </c>
      <c r="BC85">
        <f>AllCompare!AW79</f>
        <v>0</v>
      </c>
      <c r="BD85">
        <f>AllCompare!AX79</f>
        <v>0</v>
      </c>
      <c r="BE85">
        <f>AllCompare!AY79</f>
        <v>0</v>
      </c>
      <c r="BF85">
        <f>AllCompare!AZ79</f>
        <v>0</v>
      </c>
      <c r="BG85">
        <f>AllCompare!BA79</f>
        <v>0</v>
      </c>
      <c r="BH85">
        <f>AllCompare!BB79</f>
        <v>0</v>
      </c>
      <c r="BI85">
        <f>AllCompare!BC79</f>
        <v>0</v>
      </c>
      <c r="BJ85">
        <f>AllCompare!BD79</f>
        <v>0</v>
      </c>
      <c r="BK85">
        <f>AllCompare!BE79</f>
        <v>0</v>
      </c>
      <c r="BL85">
        <f>AllCompare!BF79</f>
        <v>0</v>
      </c>
      <c r="BM85">
        <f>AllCompare!BG79</f>
        <v>0</v>
      </c>
      <c r="BN85">
        <f>AllCompare!BH79</f>
        <v>0</v>
      </c>
      <c r="BO85">
        <f>AllCompare!BI79</f>
        <v>0</v>
      </c>
      <c r="BP85">
        <f>AllCompare!BJ79</f>
        <v>0</v>
      </c>
      <c r="BQ85">
        <f>AllCompare!BK79</f>
        <v>0</v>
      </c>
      <c r="BR85">
        <f>AllCompare!BL79</f>
        <v>0</v>
      </c>
      <c r="BS85">
        <f>AllCompare!BM79</f>
        <v>0</v>
      </c>
      <c r="BT85">
        <f>AllCompare!BN79</f>
        <v>0</v>
      </c>
      <c r="BU85">
        <f>AllCompare!BO79</f>
        <v>0</v>
      </c>
      <c r="BV85">
        <f>AllCompare!BP79</f>
        <v>0</v>
      </c>
      <c r="BW85">
        <f>AllCompare!BQ79</f>
        <v>0</v>
      </c>
      <c r="BX85">
        <f>AllCompare!BR79</f>
        <v>0</v>
      </c>
      <c r="BY85">
        <f>AllCompare!BS79</f>
        <v>0</v>
      </c>
      <c r="BZ85">
        <f>AllCompare!BT79</f>
        <v>0</v>
      </c>
      <c r="CA85">
        <f>AllCompare!BU79</f>
        <v>0</v>
      </c>
      <c r="CB85">
        <f>AllCompare!BV79</f>
        <v>0</v>
      </c>
      <c r="CC85">
        <f>AllCompare!BW79</f>
        <v>0</v>
      </c>
      <c r="CD85">
        <f>AllCompare!BX79</f>
        <v>0</v>
      </c>
      <c r="CE85">
        <f>AllCompare!BY79</f>
        <v>0</v>
      </c>
      <c r="CF85">
        <f>AllCompare!BZ79</f>
        <v>0</v>
      </c>
      <c r="CG85">
        <f>AllCompare!CA79</f>
        <v>0</v>
      </c>
      <c r="CH85">
        <f>AllCompare!CB79</f>
        <v>0</v>
      </c>
      <c r="CI85">
        <f>AllCompare!CC79</f>
        <v>0</v>
      </c>
      <c r="CJ85">
        <f>AllCompare!CD79</f>
        <v>0</v>
      </c>
      <c r="CK85">
        <f>AllCompare!CE79</f>
        <v>0</v>
      </c>
      <c r="CL85">
        <f>AllCompare!CF79</f>
        <v>0</v>
      </c>
      <c r="CM85">
        <f>AllCompare!CG79</f>
        <v>0</v>
      </c>
      <c r="CN85">
        <f>AllCompare!CH79</f>
        <v>0</v>
      </c>
      <c r="CO85">
        <f>AllCompare!CI79</f>
        <v>0</v>
      </c>
      <c r="CP85">
        <f>AllCompare!CJ79</f>
        <v>0</v>
      </c>
      <c r="CQ85">
        <f>AllCompare!CK79</f>
        <v>0</v>
      </c>
      <c r="CR85">
        <f>AllCompare!CL79</f>
        <v>0</v>
      </c>
      <c r="CS85">
        <f>AllCompare!CM79</f>
        <v>0</v>
      </c>
      <c r="CT85">
        <f>AllCompare!CN79</f>
        <v>0</v>
      </c>
      <c r="CU85">
        <f>AllCompare!CO79</f>
        <v>0</v>
      </c>
      <c r="CV85">
        <f>AllCompare!CP79</f>
        <v>0</v>
      </c>
      <c r="CW85">
        <f>AllCompare!CQ79</f>
        <v>0</v>
      </c>
      <c r="CX85">
        <f>AllCompare!CR79</f>
        <v>0</v>
      </c>
      <c r="CY85">
        <f>AllCompare!CS79</f>
        <v>0</v>
      </c>
      <c r="CZ85">
        <f>AllCompare!CT79</f>
        <v>0</v>
      </c>
      <c r="DA85">
        <f>AllCompare!CU79</f>
        <v>0</v>
      </c>
      <c r="DB85">
        <f>AllCompare!CV79</f>
        <v>0</v>
      </c>
      <c r="DC85">
        <f>AllCompare!CW79</f>
        <v>0</v>
      </c>
      <c r="DD85">
        <f>AllCompare!CX79</f>
        <v>0</v>
      </c>
      <c r="DE85">
        <f>AllCompare!CY79</f>
        <v>0</v>
      </c>
    </row>
    <row r="86" spans="7:109" ht="12" customHeight="1" x14ac:dyDescent="0.25">
      <c r="G86" t="str">
        <f>AllCompare!A80</f>
        <v>Reid (D-NV)</v>
      </c>
      <c r="H86">
        <f>AllCompare!B80</f>
        <v>0</v>
      </c>
      <c r="I86">
        <f>AllCompare!C80</f>
        <v>0</v>
      </c>
      <c r="J86">
        <f>AllCompare!D80</f>
        <v>0</v>
      </c>
      <c r="K86">
        <f>AllCompare!E80</f>
        <v>0</v>
      </c>
      <c r="L86">
        <f>AllCompare!F80</f>
        <v>0</v>
      </c>
      <c r="M86">
        <f>AllCompare!G80</f>
        <v>0</v>
      </c>
      <c r="N86">
        <f>AllCompare!H80</f>
        <v>0</v>
      </c>
      <c r="O86">
        <f>AllCompare!I80</f>
        <v>0</v>
      </c>
      <c r="P86">
        <f>AllCompare!J80</f>
        <v>0</v>
      </c>
      <c r="Q86">
        <f>AllCompare!K80</f>
        <v>0</v>
      </c>
      <c r="R86">
        <f>AllCompare!L80</f>
        <v>0</v>
      </c>
      <c r="S86">
        <f>AllCompare!M80</f>
        <v>0</v>
      </c>
      <c r="T86">
        <f>AllCompare!N80</f>
        <v>0</v>
      </c>
      <c r="U86">
        <f>AllCompare!O80</f>
        <v>0</v>
      </c>
      <c r="V86">
        <f>AllCompare!P80</f>
        <v>0</v>
      </c>
      <c r="W86">
        <f>AllCompare!Q80</f>
        <v>0</v>
      </c>
      <c r="X86">
        <f>AllCompare!R80</f>
        <v>0</v>
      </c>
      <c r="Y86">
        <f>AllCompare!S80</f>
        <v>0</v>
      </c>
      <c r="Z86">
        <f>AllCompare!T80</f>
        <v>0</v>
      </c>
      <c r="AA86">
        <f>AllCompare!U80</f>
        <v>0</v>
      </c>
      <c r="AB86">
        <f>AllCompare!V80</f>
        <v>0</v>
      </c>
      <c r="AC86">
        <f>AllCompare!W80</f>
        <v>0</v>
      </c>
      <c r="AD86">
        <f>AllCompare!X80</f>
        <v>0</v>
      </c>
      <c r="AE86">
        <f>AllCompare!Y80</f>
        <v>0</v>
      </c>
      <c r="AF86">
        <f>AllCompare!Z80</f>
        <v>0</v>
      </c>
      <c r="AG86">
        <f>AllCompare!AA80</f>
        <v>0</v>
      </c>
      <c r="AH86">
        <f>AllCompare!AB80</f>
        <v>0</v>
      </c>
      <c r="AI86">
        <f>AllCompare!AC80</f>
        <v>0</v>
      </c>
      <c r="AJ86">
        <f>AllCompare!AD80</f>
        <v>0</v>
      </c>
      <c r="AK86">
        <f>AllCompare!AE80</f>
        <v>0</v>
      </c>
      <c r="AL86">
        <f>AllCompare!AF80</f>
        <v>0</v>
      </c>
      <c r="AM86">
        <f>AllCompare!AG80</f>
        <v>0</v>
      </c>
      <c r="AN86">
        <f>AllCompare!AH80</f>
        <v>0</v>
      </c>
      <c r="AO86">
        <f>AllCompare!AI80</f>
        <v>0</v>
      </c>
      <c r="AP86">
        <f>AllCompare!AJ80</f>
        <v>0</v>
      </c>
      <c r="AQ86">
        <f>AllCompare!AK80</f>
        <v>0</v>
      </c>
      <c r="AR86">
        <f>AllCompare!AL80</f>
        <v>0</v>
      </c>
      <c r="AS86">
        <f>AllCompare!AM80</f>
        <v>0</v>
      </c>
      <c r="AT86">
        <f>AllCompare!AN80</f>
        <v>0</v>
      </c>
      <c r="AU86">
        <f>AllCompare!AO80</f>
        <v>0</v>
      </c>
      <c r="AV86">
        <f>AllCompare!AP80</f>
        <v>0</v>
      </c>
      <c r="AW86">
        <f>AllCompare!AQ80</f>
        <v>0</v>
      </c>
      <c r="AX86">
        <f>AllCompare!AR80</f>
        <v>0</v>
      </c>
      <c r="AY86">
        <f>AllCompare!AS80</f>
        <v>0</v>
      </c>
      <c r="AZ86">
        <f>AllCompare!AT80</f>
        <v>0</v>
      </c>
      <c r="BA86">
        <f>AllCompare!AU80</f>
        <v>0</v>
      </c>
      <c r="BB86">
        <f>AllCompare!AV80</f>
        <v>0</v>
      </c>
      <c r="BC86">
        <f>AllCompare!AW80</f>
        <v>0</v>
      </c>
      <c r="BD86">
        <f>AllCompare!AX80</f>
        <v>0</v>
      </c>
      <c r="BE86">
        <f>AllCompare!AY80</f>
        <v>0</v>
      </c>
      <c r="BF86">
        <f>AllCompare!AZ80</f>
        <v>0</v>
      </c>
      <c r="BG86">
        <f>AllCompare!BA80</f>
        <v>0</v>
      </c>
      <c r="BH86">
        <f>AllCompare!BB80</f>
        <v>0</v>
      </c>
      <c r="BI86">
        <f>AllCompare!BC80</f>
        <v>0</v>
      </c>
      <c r="BJ86">
        <f>AllCompare!BD80</f>
        <v>0</v>
      </c>
      <c r="BK86">
        <f>AllCompare!BE80</f>
        <v>0</v>
      </c>
      <c r="BL86">
        <f>AllCompare!BF80</f>
        <v>0</v>
      </c>
      <c r="BM86">
        <f>AllCompare!BG80</f>
        <v>0</v>
      </c>
      <c r="BN86">
        <f>AllCompare!BH80</f>
        <v>0</v>
      </c>
      <c r="BO86">
        <f>AllCompare!BI80</f>
        <v>0</v>
      </c>
      <c r="BP86">
        <f>AllCompare!BJ80</f>
        <v>0</v>
      </c>
      <c r="BQ86">
        <f>AllCompare!BK80</f>
        <v>0</v>
      </c>
      <c r="BR86">
        <f>AllCompare!BL80</f>
        <v>0</v>
      </c>
      <c r="BS86">
        <f>AllCompare!BM80</f>
        <v>0</v>
      </c>
      <c r="BT86">
        <f>AllCompare!BN80</f>
        <v>0</v>
      </c>
      <c r="BU86">
        <f>AllCompare!BO80</f>
        <v>0</v>
      </c>
      <c r="BV86">
        <f>AllCompare!BP80</f>
        <v>0</v>
      </c>
      <c r="BW86">
        <f>AllCompare!BQ80</f>
        <v>0</v>
      </c>
      <c r="BX86">
        <f>AllCompare!BR80</f>
        <v>0</v>
      </c>
      <c r="BY86">
        <f>AllCompare!BS80</f>
        <v>0</v>
      </c>
      <c r="BZ86">
        <f>AllCompare!BT80</f>
        <v>0</v>
      </c>
      <c r="CA86">
        <f>AllCompare!BU80</f>
        <v>0</v>
      </c>
      <c r="CB86">
        <f>AllCompare!BV80</f>
        <v>0</v>
      </c>
      <c r="CC86">
        <f>AllCompare!BW80</f>
        <v>0</v>
      </c>
      <c r="CD86">
        <f>AllCompare!BX80</f>
        <v>0</v>
      </c>
      <c r="CE86">
        <f>AllCompare!BY80</f>
        <v>0</v>
      </c>
      <c r="CF86">
        <f>AllCompare!BZ80</f>
        <v>0</v>
      </c>
      <c r="CG86">
        <f>AllCompare!CA80</f>
        <v>0</v>
      </c>
      <c r="CH86">
        <f>AllCompare!CB80</f>
        <v>0</v>
      </c>
      <c r="CI86">
        <f>AllCompare!CC80</f>
        <v>0</v>
      </c>
      <c r="CJ86">
        <f>AllCompare!CD80</f>
        <v>0</v>
      </c>
      <c r="CK86">
        <f>AllCompare!CE80</f>
        <v>0</v>
      </c>
      <c r="CL86">
        <f>AllCompare!CF80</f>
        <v>0</v>
      </c>
      <c r="CM86">
        <f>AllCompare!CG80</f>
        <v>0</v>
      </c>
      <c r="CN86">
        <f>AllCompare!CH80</f>
        <v>0</v>
      </c>
      <c r="CO86">
        <f>AllCompare!CI80</f>
        <v>0</v>
      </c>
      <c r="CP86">
        <f>AllCompare!CJ80</f>
        <v>0</v>
      </c>
      <c r="CQ86">
        <f>AllCompare!CK80</f>
        <v>0</v>
      </c>
      <c r="CR86">
        <f>AllCompare!CL80</f>
        <v>0</v>
      </c>
      <c r="CS86">
        <f>AllCompare!CM80</f>
        <v>0</v>
      </c>
      <c r="CT86">
        <f>AllCompare!CN80</f>
        <v>0</v>
      </c>
      <c r="CU86">
        <f>AllCompare!CO80</f>
        <v>0</v>
      </c>
      <c r="CV86">
        <f>AllCompare!CP80</f>
        <v>0</v>
      </c>
      <c r="CW86">
        <f>AllCompare!CQ80</f>
        <v>0</v>
      </c>
      <c r="CX86">
        <f>AllCompare!CR80</f>
        <v>0</v>
      </c>
      <c r="CY86">
        <f>AllCompare!CS80</f>
        <v>0</v>
      </c>
      <c r="CZ86">
        <f>AllCompare!CT80</f>
        <v>0</v>
      </c>
      <c r="DA86">
        <f>AllCompare!CU80</f>
        <v>0</v>
      </c>
      <c r="DB86">
        <f>AllCompare!CV80</f>
        <v>0</v>
      </c>
      <c r="DC86">
        <f>AllCompare!CW80</f>
        <v>0</v>
      </c>
      <c r="DD86">
        <f>AllCompare!CX80</f>
        <v>0</v>
      </c>
      <c r="DE86">
        <f>AllCompare!CY80</f>
        <v>0</v>
      </c>
    </row>
    <row r="87" spans="7:109" ht="12" customHeight="1" x14ac:dyDescent="0.25">
      <c r="G87" t="str">
        <f>AllCompare!A81</f>
        <v>Risch (R-ID)</v>
      </c>
      <c r="H87">
        <f>AllCompare!B81</f>
        <v>0</v>
      </c>
      <c r="I87">
        <f>AllCompare!C81</f>
        <v>0</v>
      </c>
      <c r="J87">
        <f>AllCompare!D81</f>
        <v>0</v>
      </c>
      <c r="K87">
        <f>AllCompare!E81</f>
        <v>0</v>
      </c>
      <c r="L87">
        <f>AllCompare!F81</f>
        <v>0</v>
      </c>
      <c r="M87">
        <f>AllCompare!G81</f>
        <v>0</v>
      </c>
      <c r="N87">
        <f>AllCompare!H81</f>
        <v>0</v>
      </c>
      <c r="O87">
        <f>AllCompare!I81</f>
        <v>0</v>
      </c>
      <c r="P87">
        <f>AllCompare!J81</f>
        <v>0</v>
      </c>
      <c r="Q87">
        <f>AllCompare!K81</f>
        <v>0</v>
      </c>
      <c r="R87">
        <f>AllCompare!L81</f>
        <v>0</v>
      </c>
      <c r="S87">
        <f>AllCompare!M81</f>
        <v>0</v>
      </c>
      <c r="T87">
        <f>AllCompare!N81</f>
        <v>0</v>
      </c>
      <c r="U87">
        <f>AllCompare!O81</f>
        <v>0</v>
      </c>
      <c r="V87">
        <f>AllCompare!P81</f>
        <v>0</v>
      </c>
      <c r="W87">
        <f>AllCompare!Q81</f>
        <v>0</v>
      </c>
      <c r="X87">
        <f>AllCompare!R81</f>
        <v>0</v>
      </c>
      <c r="Y87">
        <f>AllCompare!S81</f>
        <v>0</v>
      </c>
      <c r="Z87">
        <f>AllCompare!T81</f>
        <v>0</v>
      </c>
      <c r="AA87">
        <f>AllCompare!U81</f>
        <v>0</v>
      </c>
      <c r="AB87">
        <f>AllCompare!V81</f>
        <v>0</v>
      </c>
      <c r="AC87">
        <f>AllCompare!W81</f>
        <v>0</v>
      </c>
      <c r="AD87">
        <f>AllCompare!X81</f>
        <v>0</v>
      </c>
      <c r="AE87">
        <f>AllCompare!Y81</f>
        <v>0</v>
      </c>
      <c r="AF87">
        <f>AllCompare!Z81</f>
        <v>0</v>
      </c>
      <c r="AG87">
        <f>AllCompare!AA81</f>
        <v>0</v>
      </c>
      <c r="AH87">
        <f>AllCompare!AB81</f>
        <v>0</v>
      </c>
      <c r="AI87">
        <f>AllCompare!AC81</f>
        <v>0</v>
      </c>
      <c r="AJ87">
        <f>AllCompare!AD81</f>
        <v>0</v>
      </c>
      <c r="AK87">
        <f>AllCompare!AE81</f>
        <v>0</v>
      </c>
      <c r="AL87">
        <f>AllCompare!AF81</f>
        <v>0</v>
      </c>
      <c r="AM87">
        <f>AllCompare!AG81</f>
        <v>0</v>
      </c>
      <c r="AN87">
        <f>AllCompare!AH81</f>
        <v>0</v>
      </c>
      <c r="AO87">
        <f>AllCompare!AI81</f>
        <v>0</v>
      </c>
      <c r="AP87">
        <f>AllCompare!AJ81</f>
        <v>0</v>
      </c>
      <c r="AQ87">
        <f>AllCompare!AK81</f>
        <v>0</v>
      </c>
      <c r="AR87">
        <f>AllCompare!AL81</f>
        <v>0</v>
      </c>
      <c r="AS87">
        <f>AllCompare!AM81</f>
        <v>0</v>
      </c>
      <c r="AT87">
        <f>AllCompare!AN81</f>
        <v>0</v>
      </c>
      <c r="AU87">
        <f>AllCompare!AO81</f>
        <v>0</v>
      </c>
      <c r="AV87">
        <f>AllCompare!AP81</f>
        <v>0</v>
      </c>
      <c r="AW87">
        <f>AllCompare!AQ81</f>
        <v>0</v>
      </c>
      <c r="AX87">
        <f>AllCompare!AR81</f>
        <v>0</v>
      </c>
      <c r="AY87">
        <f>AllCompare!AS81</f>
        <v>0</v>
      </c>
      <c r="AZ87">
        <f>AllCompare!AT81</f>
        <v>0</v>
      </c>
      <c r="BA87">
        <f>AllCompare!AU81</f>
        <v>0</v>
      </c>
      <c r="BB87">
        <f>AllCompare!AV81</f>
        <v>0</v>
      </c>
      <c r="BC87">
        <f>AllCompare!AW81</f>
        <v>0</v>
      </c>
      <c r="BD87">
        <f>AllCompare!AX81</f>
        <v>0</v>
      </c>
      <c r="BE87">
        <f>AllCompare!AY81</f>
        <v>0</v>
      </c>
      <c r="BF87">
        <f>AllCompare!AZ81</f>
        <v>0</v>
      </c>
      <c r="BG87">
        <f>AllCompare!BA81</f>
        <v>0</v>
      </c>
      <c r="BH87">
        <f>AllCompare!BB81</f>
        <v>0</v>
      </c>
      <c r="BI87">
        <f>AllCompare!BC81</f>
        <v>0</v>
      </c>
      <c r="BJ87">
        <f>AllCompare!BD81</f>
        <v>0</v>
      </c>
      <c r="BK87">
        <f>AllCompare!BE81</f>
        <v>0</v>
      </c>
      <c r="BL87">
        <f>AllCompare!BF81</f>
        <v>0</v>
      </c>
      <c r="BM87">
        <f>AllCompare!BG81</f>
        <v>0</v>
      </c>
      <c r="BN87">
        <f>AllCompare!BH81</f>
        <v>0</v>
      </c>
      <c r="BO87">
        <f>AllCompare!BI81</f>
        <v>0</v>
      </c>
      <c r="BP87">
        <f>AllCompare!BJ81</f>
        <v>0</v>
      </c>
      <c r="BQ87">
        <f>AllCompare!BK81</f>
        <v>0</v>
      </c>
      <c r="BR87">
        <f>AllCompare!BL81</f>
        <v>0</v>
      </c>
      <c r="BS87">
        <f>AllCompare!BM81</f>
        <v>0</v>
      </c>
      <c r="BT87">
        <f>AllCompare!BN81</f>
        <v>0</v>
      </c>
      <c r="BU87">
        <f>AllCompare!BO81</f>
        <v>0</v>
      </c>
      <c r="BV87">
        <f>AllCompare!BP81</f>
        <v>0</v>
      </c>
      <c r="BW87">
        <f>AllCompare!BQ81</f>
        <v>0</v>
      </c>
      <c r="BX87">
        <f>AllCompare!BR81</f>
        <v>0</v>
      </c>
      <c r="BY87">
        <f>AllCompare!BS81</f>
        <v>0</v>
      </c>
      <c r="BZ87">
        <f>AllCompare!BT81</f>
        <v>0</v>
      </c>
      <c r="CA87">
        <f>AllCompare!BU81</f>
        <v>0</v>
      </c>
      <c r="CB87">
        <f>AllCompare!BV81</f>
        <v>0</v>
      </c>
      <c r="CC87">
        <f>AllCompare!BW81</f>
        <v>0</v>
      </c>
      <c r="CD87">
        <f>AllCompare!BX81</f>
        <v>0</v>
      </c>
      <c r="CE87">
        <f>AllCompare!BY81</f>
        <v>0</v>
      </c>
      <c r="CF87">
        <f>AllCompare!BZ81</f>
        <v>0</v>
      </c>
      <c r="CG87">
        <f>AllCompare!CA81</f>
        <v>0</v>
      </c>
      <c r="CH87">
        <f>AllCompare!CB81</f>
        <v>0</v>
      </c>
      <c r="CI87">
        <f>AllCompare!CC81</f>
        <v>0</v>
      </c>
      <c r="CJ87">
        <f>AllCompare!CD81</f>
        <v>0</v>
      </c>
      <c r="CK87">
        <f>AllCompare!CE81</f>
        <v>0</v>
      </c>
      <c r="CL87">
        <f>AllCompare!CF81</f>
        <v>0</v>
      </c>
      <c r="CM87">
        <f>AllCompare!CG81</f>
        <v>0</v>
      </c>
      <c r="CN87">
        <f>AllCompare!CH81</f>
        <v>0</v>
      </c>
      <c r="CO87">
        <f>AllCompare!CI81</f>
        <v>0</v>
      </c>
      <c r="CP87">
        <f>AllCompare!CJ81</f>
        <v>0</v>
      </c>
      <c r="CQ87">
        <f>AllCompare!CK81</f>
        <v>0</v>
      </c>
      <c r="CR87">
        <f>AllCompare!CL81</f>
        <v>0</v>
      </c>
      <c r="CS87">
        <f>AllCompare!CM81</f>
        <v>0</v>
      </c>
      <c r="CT87">
        <f>AllCompare!CN81</f>
        <v>0</v>
      </c>
      <c r="CU87">
        <f>AllCompare!CO81</f>
        <v>0</v>
      </c>
      <c r="CV87">
        <f>AllCompare!CP81</f>
        <v>0</v>
      </c>
      <c r="CW87">
        <f>AllCompare!CQ81</f>
        <v>0</v>
      </c>
      <c r="CX87">
        <f>AllCompare!CR81</f>
        <v>0</v>
      </c>
      <c r="CY87">
        <f>AllCompare!CS81</f>
        <v>0</v>
      </c>
      <c r="CZ87">
        <f>AllCompare!CT81</f>
        <v>0</v>
      </c>
      <c r="DA87">
        <f>AllCompare!CU81</f>
        <v>0</v>
      </c>
      <c r="DB87">
        <f>AllCompare!CV81</f>
        <v>0</v>
      </c>
      <c r="DC87">
        <f>AllCompare!CW81</f>
        <v>0</v>
      </c>
      <c r="DD87">
        <f>AllCompare!CX81</f>
        <v>0</v>
      </c>
      <c r="DE87">
        <f>AllCompare!CY81</f>
        <v>0</v>
      </c>
    </row>
    <row r="88" spans="7:109" ht="12" customHeight="1" x14ac:dyDescent="0.25">
      <c r="G88" t="str">
        <f>AllCompare!A82</f>
        <v>Roberts (R-KS)</v>
      </c>
      <c r="H88">
        <f>AllCompare!B82</f>
        <v>0</v>
      </c>
      <c r="I88">
        <f>AllCompare!C82</f>
        <v>0</v>
      </c>
      <c r="J88">
        <f>AllCompare!D82</f>
        <v>0</v>
      </c>
      <c r="K88">
        <f>AllCompare!E82</f>
        <v>0</v>
      </c>
      <c r="L88">
        <f>AllCompare!F82</f>
        <v>0</v>
      </c>
      <c r="M88">
        <f>AllCompare!G82</f>
        <v>0</v>
      </c>
      <c r="N88">
        <f>AllCompare!H82</f>
        <v>0</v>
      </c>
      <c r="O88">
        <f>AllCompare!I82</f>
        <v>0</v>
      </c>
      <c r="P88">
        <f>AllCompare!J82</f>
        <v>0</v>
      </c>
      <c r="Q88">
        <f>AllCompare!K82</f>
        <v>0</v>
      </c>
      <c r="R88">
        <f>AllCompare!L82</f>
        <v>0</v>
      </c>
      <c r="S88">
        <f>AllCompare!M82</f>
        <v>0</v>
      </c>
      <c r="T88">
        <f>AllCompare!N82</f>
        <v>0</v>
      </c>
      <c r="U88">
        <f>AllCompare!O82</f>
        <v>0</v>
      </c>
      <c r="V88">
        <f>AllCompare!P82</f>
        <v>0</v>
      </c>
      <c r="W88">
        <f>AllCompare!Q82</f>
        <v>0</v>
      </c>
      <c r="X88">
        <f>AllCompare!R82</f>
        <v>0</v>
      </c>
      <c r="Y88">
        <f>AllCompare!S82</f>
        <v>0</v>
      </c>
      <c r="Z88">
        <f>AllCompare!T82</f>
        <v>0</v>
      </c>
      <c r="AA88">
        <f>AllCompare!U82</f>
        <v>0</v>
      </c>
      <c r="AB88">
        <f>AllCompare!V82</f>
        <v>0</v>
      </c>
      <c r="AC88">
        <f>AllCompare!W82</f>
        <v>0</v>
      </c>
      <c r="AD88">
        <f>AllCompare!X82</f>
        <v>0</v>
      </c>
      <c r="AE88">
        <f>AllCompare!Y82</f>
        <v>0</v>
      </c>
      <c r="AF88">
        <f>AllCompare!Z82</f>
        <v>0</v>
      </c>
      <c r="AG88">
        <f>AllCompare!AA82</f>
        <v>0</v>
      </c>
      <c r="AH88">
        <f>AllCompare!AB82</f>
        <v>0</v>
      </c>
      <c r="AI88">
        <f>AllCompare!AC82</f>
        <v>0</v>
      </c>
      <c r="AJ88">
        <f>AllCompare!AD82</f>
        <v>0</v>
      </c>
      <c r="AK88">
        <f>AllCompare!AE82</f>
        <v>0</v>
      </c>
      <c r="AL88">
        <f>AllCompare!AF82</f>
        <v>0</v>
      </c>
      <c r="AM88">
        <f>AllCompare!AG82</f>
        <v>0</v>
      </c>
      <c r="AN88">
        <f>AllCompare!AH82</f>
        <v>0</v>
      </c>
      <c r="AO88">
        <f>AllCompare!AI82</f>
        <v>0</v>
      </c>
      <c r="AP88">
        <f>AllCompare!AJ82</f>
        <v>0</v>
      </c>
      <c r="AQ88">
        <f>AllCompare!AK82</f>
        <v>0</v>
      </c>
      <c r="AR88">
        <f>AllCompare!AL82</f>
        <v>0</v>
      </c>
      <c r="AS88">
        <f>AllCompare!AM82</f>
        <v>0</v>
      </c>
      <c r="AT88">
        <f>AllCompare!AN82</f>
        <v>0</v>
      </c>
      <c r="AU88">
        <f>AllCompare!AO82</f>
        <v>0</v>
      </c>
      <c r="AV88">
        <f>AllCompare!AP82</f>
        <v>0</v>
      </c>
      <c r="AW88">
        <f>AllCompare!AQ82</f>
        <v>0</v>
      </c>
      <c r="AX88">
        <f>AllCompare!AR82</f>
        <v>0</v>
      </c>
      <c r="AY88">
        <f>AllCompare!AS82</f>
        <v>0</v>
      </c>
      <c r="AZ88">
        <f>AllCompare!AT82</f>
        <v>0</v>
      </c>
      <c r="BA88">
        <f>AllCompare!AU82</f>
        <v>0</v>
      </c>
      <c r="BB88">
        <f>AllCompare!AV82</f>
        <v>0</v>
      </c>
      <c r="BC88">
        <f>AllCompare!AW82</f>
        <v>0</v>
      </c>
      <c r="BD88">
        <f>AllCompare!AX82</f>
        <v>0</v>
      </c>
      <c r="BE88">
        <f>AllCompare!AY82</f>
        <v>0</v>
      </c>
      <c r="BF88">
        <f>AllCompare!AZ82</f>
        <v>0</v>
      </c>
      <c r="BG88">
        <f>AllCompare!BA82</f>
        <v>0</v>
      </c>
      <c r="BH88">
        <f>AllCompare!BB82</f>
        <v>0</v>
      </c>
      <c r="BI88">
        <f>AllCompare!BC82</f>
        <v>0</v>
      </c>
      <c r="BJ88">
        <f>AllCompare!BD82</f>
        <v>0</v>
      </c>
      <c r="BK88">
        <f>AllCompare!BE82</f>
        <v>0</v>
      </c>
      <c r="BL88">
        <f>AllCompare!BF82</f>
        <v>0</v>
      </c>
      <c r="BM88">
        <f>AllCompare!BG82</f>
        <v>0</v>
      </c>
      <c r="BN88">
        <f>AllCompare!BH82</f>
        <v>0</v>
      </c>
      <c r="BO88">
        <f>AllCompare!BI82</f>
        <v>0</v>
      </c>
      <c r="BP88">
        <f>AllCompare!BJ82</f>
        <v>0</v>
      </c>
      <c r="BQ88">
        <f>AllCompare!BK82</f>
        <v>0</v>
      </c>
      <c r="BR88">
        <f>AllCompare!BL82</f>
        <v>0</v>
      </c>
      <c r="BS88">
        <f>AllCompare!BM82</f>
        <v>0</v>
      </c>
      <c r="BT88">
        <f>AllCompare!BN82</f>
        <v>0</v>
      </c>
      <c r="BU88">
        <f>AllCompare!BO82</f>
        <v>0</v>
      </c>
      <c r="BV88">
        <f>AllCompare!BP82</f>
        <v>0</v>
      </c>
      <c r="BW88">
        <f>AllCompare!BQ82</f>
        <v>0</v>
      </c>
      <c r="BX88">
        <f>AllCompare!BR82</f>
        <v>0</v>
      </c>
      <c r="BY88">
        <f>AllCompare!BS82</f>
        <v>0</v>
      </c>
      <c r="BZ88">
        <f>AllCompare!BT82</f>
        <v>0</v>
      </c>
      <c r="CA88">
        <f>AllCompare!BU82</f>
        <v>0</v>
      </c>
      <c r="CB88">
        <f>AllCompare!BV82</f>
        <v>0</v>
      </c>
      <c r="CC88">
        <f>AllCompare!BW82</f>
        <v>0</v>
      </c>
      <c r="CD88">
        <f>AllCompare!BX82</f>
        <v>0</v>
      </c>
      <c r="CE88">
        <f>AllCompare!BY82</f>
        <v>0</v>
      </c>
      <c r="CF88">
        <f>AllCompare!BZ82</f>
        <v>0</v>
      </c>
      <c r="CG88">
        <f>AllCompare!CA82</f>
        <v>0</v>
      </c>
      <c r="CH88">
        <f>AllCompare!CB82</f>
        <v>0</v>
      </c>
      <c r="CI88">
        <f>AllCompare!CC82</f>
        <v>0</v>
      </c>
      <c r="CJ88">
        <f>AllCompare!CD82</f>
        <v>0</v>
      </c>
      <c r="CK88">
        <f>AllCompare!CE82</f>
        <v>0</v>
      </c>
      <c r="CL88">
        <f>AllCompare!CF82</f>
        <v>0</v>
      </c>
      <c r="CM88">
        <f>AllCompare!CG82</f>
        <v>0</v>
      </c>
      <c r="CN88">
        <f>AllCompare!CH82</f>
        <v>0</v>
      </c>
      <c r="CO88">
        <f>AllCompare!CI82</f>
        <v>0</v>
      </c>
      <c r="CP88">
        <f>AllCompare!CJ82</f>
        <v>0</v>
      </c>
      <c r="CQ88">
        <f>AllCompare!CK82</f>
        <v>0</v>
      </c>
      <c r="CR88">
        <f>AllCompare!CL82</f>
        <v>0</v>
      </c>
      <c r="CS88">
        <f>AllCompare!CM82</f>
        <v>0</v>
      </c>
      <c r="CT88">
        <f>AllCompare!CN82</f>
        <v>0</v>
      </c>
      <c r="CU88">
        <f>AllCompare!CO82</f>
        <v>0</v>
      </c>
      <c r="CV88">
        <f>AllCompare!CP82</f>
        <v>0</v>
      </c>
      <c r="CW88">
        <f>AllCompare!CQ82</f>
        <v>0</v>
      </c>
      <c r="CX88">
        <f>AllCompare!CR82</f>
        <v>0</v>
      </c>
      <c r="CY88">
        <f>AllCompare!CS82</f>
        <v>0</v>
      </c>
      <c r="CZ88">
        <f>AllCompare!CT82</f>
        <v>0</v>
      </c>
      <c r="DA88">
        <f>AllCompare!CU82</f>
        <v>0</v>
      </c>
      <c r="DB88">
        <f>AllCompare!CV82</f>
        <v>0</v>
      </c>
      <c r="DC88">
        <f>AllCompare!CW82</f>
        <v>0</v>
      </c>
      <c r="DD88">
        <f>AllCompare!CX82</f>
        <v>0</v>
      </c>
      <c r="DE88">
        <f>AllCompare!CY82</f>
        <v>0</v>
      </c>
    </row>
    <row r="89" spans="7:109" ht="12" customHeight="1" x14ac:dyDescent="0.25">
      <c r="G89" t="str">
        <f>AllCompare!A83</f>
        <v>Rockefeller (D-WV)</v>
      </c>
      <c r="H89">
        <f>AllCompare!B83</f>
        <v>0</v>
      </c>
      <c r="I89">
        <f>AllCompare!C83</f>
        <v>0</v>
      </c>
      <c r="J89">
        <f>AllCompare!D83</f>
        <v>0</v>
      </c>
      <c r="K89">
        <f>AllCompare!E83</f>
        <v>0</v>
      </c>
      <c r="L89">
        <f>AllCompare!F83</f>
        <v>0</v>
      </c>
      <c r="M89">
        <f>AllCompare!G83</f>
        <v>0</v>
      </c>
      <c r="N89">
        <f>AllCompare!H83</f>
        <v>0</v>
      </c>
      <c r="O89">
        <f>AllCompare!I83</f>
        <v>0</v>
      </c>
      <c r="P89">
        <f>AllCompare!J83</f>
        <v>0</v>
      </c>
      <c r="Q89">
        <f>AllCompare!K83</f>
        <v>0</v>
      </c>
      <c r="R89">
        <f>AllCompare!L83</f>
        <v>0</v>
      </c>
      <c r="S89">
        <f>AllCompare!M83</f>
        <v>0</v>
      </c>
      <c r="T89">
        <f>AllCompare!N83</f>
        <v>0</v>
      </c>
      <c r="U89">
        <f>AllCompare!O83</f>
        <v>0</v>
      </c>
      <c r="V89">
        <f>AllCompare!P83</f>
        <v>0</v>
      </c>
      <c r="W89">
        <f>AllCompare!Q83</f>
        <v>0</v>
      </c>
      <c r="X89">
        <f>AllCompare!R83</f>
        <v>0</v>
      </c>
      <c r="Y89">
        <f>AllCompare!S83</f>
        <v>0</v>
      </c>
      <c r="Z89">
        <f>AllCompare!T83</f>
        <v>0</v>
      </c>
      <c r="AA89">
        <f>AllCompare!U83</f>
        <v>0</v>
      </c>
      <c r="AB89">
        <f>AllCompare!V83</f>
        <v>0</v>
      </c>
      <c r="AC89">
        <f>AllCompare!W83</f>
        <v>0</v>
      </c>
      <c r="AD89">
        <f>AllCompare!X83</f>
        <v>0</v>
      </c>
      <c r="AE89">
        <f>AllCompare!Y83</f>
        <v>0</v>
      </c>
      <c r="AF89">
        <f>AllCompare!Z83</f>
        <v>0</v>
      </c>
      <c r="AG89">
        <f>AllCompare!AA83</f>
        <v>0</v>
      </c>
      <c r="AH89">
        <f>AllCompare!AB83</f>
        <v>0</v>
      </c>
      <c r="AI89">
        <f>AllCompare!AC83</f>
        <v>0</v>
      </c>
      <c r="AJ89">
        <f>AllCompare!AD83</f>
        <v>0</v>
      </c>
      <c r="AK89">
        <f>AllCompare!AE83</f>
        <v>0</v>
      </c>
      <c r="AL89">
        <f>AllCompare!AF83</f>
        <v>0</v>
      </c>
      <c r="AM89">
        <f>AllCompare!AG83</f>
        <v>0</v>
      </c>
      <c r="AN89">
        <f>AllCompare!AH83</f>
        <v>0</v>
      </c>
      <c r="AO89">
        <f>AllCompare!AI83</f>
        <v>0</v>
      </c>
      <c r="AP89">
        <f>AllCompare!AJ83</f>
        <v>0</v>
      </c>
      <c r="AQ89">
        <f>AllCompare!AK83</f>
        <v>0</v>
      </c>
      <c r="AR89">
        <f>AllCompare!AL83</f>
        <v>0</v>
      </c>
      <c r="AS89">
        <f>AllCompare!AM83</f>
        <v>0</v>
      </c>
      <c r="AT89">
        <f>AllCompare!AN83</f>
        <v>0</v>
      </c>
      <c r="AU89">
        <f>AllCompare!AO83</f>
        <v>0</v>
      </c>
      <c r="AV89">
        <f>AllCompare!AP83</f>
        <v>0</v>
      </c>
      <c r="AW89">
        <f>AllCompare!AQ83</f>
        <v>0</v>
      </c>
      <c r="AX89">
        <f>AllCompare!AR83</f>
        <v>0</v>
      </c>
      <c r="AY89">
        <f>AllCompare!AS83</f>
        <v>0</v>
      </c>
      <c r="AZ89">
        <f>AllCompare!AT83</f>
        <v>0</v>
      </c>
      <c r="BA89">
        <f>AllCompare!AU83</f>
        <v>0</v>
      </c>
      <c r="BB89">
        <f>AllCompare!AV83</f>
        <v>0</v>
      </c>
      <c r="BC89">
        <f>AllCompare!AW83</f>
        <v>0</v>
      </c>
      <c r="BD89">
        <f>AllCompare!AX83</f>
        <v>0</v>
      </c>
      <c r="BE89">
        <f>AllCompare!AY83</f>
        <v>0</v>
      </c>
      <c r="BF89">
        <f>AllCompare!AZ83</f>
        <v>0</v>
      </c>
      <c r="BG89">
        <f>AllCompare!BA83</f>
        <v>0</v>
      </c>
      <c r="BH89">
        <f>AllCompare!BB83</f>
        <v>0</v>
      </c>
      <c r="BI89">
        <f>AllCompare!BC83</f>
        <v>0</v>
      </c>
      <c r="BJ89">
        <f>AllCompare!BD83</f>
        <v>0</v>
      </c>
      <c r="BK89">
        <f>AllCompare!BE83</f>
        <v>0</v>
      </c>
      <c r="BL89">
        <f>AllCompare!BF83</f>
        <v>0</v>
      </c>
      <c r="BM89">
        <f>AllCompare!BG83</f>
        <v>0</v>
      </c>
      <c r="BN89">
        <f>AllCompare!BH83</f>
        <v>0</v>
      </c>
      <c r="BO89">
        <f>AllCompare!BI83</f>
        <v>0</v>
      </c>
      <c r="BP89">
        <f>AllCompare!BJ83</f>
        <v>0</v>
      </c>
      <c r="BQ89">
        <f>AllCompare!BK83</f>
        <v>0</v>
      </c>
      <c r="BR89">
        <f>AllCompare!BL83</f>
        <v>0</v>
      </c>
      <c r="BS89">
        <f>AllCompare!BM83</f>
        <v>0</v>
      </c>
      <c r="BT89">
        <f>AllCompare!BN83</f>
        <v>0</v>
      </c>
      <c r="BU89">
        <f>AllCompare!BO83</f>
        <v>0</v>
      </c>
      <c r="BV89">
        <f>AllCompare!BP83</f>
        <v>0</v>
      </c>
      <c r="BW89">
        <f>AllCompare!BQ83</f>
        <v>0</v>
      </c>
      <c r="BX89">
        <f>AllCompare!BR83</f>
        <v>0</v>
      </c>
      <c r="BY89">
        <f>AllCompare!BS83</f>
        <v>0</v>
      </c>
      <c r="BZ89">
        <f>AllCompare!BT83</f>
        <v>0</v>
      </c>
      <c r="CA89">
        <f>AllCompare!BU83</f>
        <v>0</v>
      </c>
      <c r="CB89">
        <f>AllCompare!BV83</f>
        <v>0</v>
      </c>
      <c r="CC89">
        <f>AllCompare!BW83</f>
        <v>0</v>
      </c>
      <c r="CD89">
        <f>AllCompare!BX83</f>
        <v>0</v>
      </c>
      <c r="CE89">
        <f>AllCompare!BY83</f>
        <v>0</v>
      </c>
      <c r="CF89">
        <f>AllCompare!BZ83</f>
        <v>0</v>
      </c>
      <c r="CG89">
        <f>AllCompare!CA83</f>
        <v>0</v>
      </c>
      <c r="CH89">
        <f>AllCompare!CB83</f>
        <v>0</v>
      </c>
      <c r="CI89">
        <f>AllCompare!CC83</f>
        <v>0</v>
      </c>
      <c r="CJ89">
        <f>AllCompare!CD83</f>
        <v>0</v>
      </c>
      <c r="CK89">
        <f>AllCompare!CE83</f>
        <v>0</v>
      </c>
      <c r="CL89">
        <f>AllCompare!CF83</f>
        <v>0</v>
      </c>
      <c r="CM89">
        <f>AllCompare!CG83</f>
        <v>0</v>
      </c>
      <c r="CN89">
        <f>AllCompare!CH83</f>
        <v>0</v>
      </c>
      <c r="CO89">
        <f>AllCompare!CI83</f>
        <v>0</v>
      </c>
      <c r="CP89">
        <f>AllCompare!CJ83</f>
        <v>0</v>
      </c>
      <c r="CQ89">
        <f>AllCompare!CK83</f>
        <v>0</v>
      </c>
      <c r="CR89">
        <f>AllCompare!CL83</f>
        <v>0</v>
      </c>
      <c r="CS89">
        <f>AllCompare!CM83</f>
        <v>0</v>
      </c>
      <c r="CT89">
        <f>AllCompare!CN83</f>
        <v>0</v>
      </c>
      <c r="CU89">
        <f>AllCompare!CO83</f>
        <v>0</v>
      </c>
      <c r="CV89">
        <f>AllCompare!CP83</f>
        <v>0</v>
      </c>
      <c r="CW89">
        <f>AllCompare!CQ83</f>
        <v>0</v>
      </c>
      <c r="CX89">
        <f>AllCompare!CR83</f>
        <v>0</v>
      </c>
      <c r="CY89">
        <f>AllCompare!CS83</f>
        <v>0</v>
      </c>
      <c r="CZ89">
        <f>AllCompare!CT83</f>
        <v>0</v>
      </c>
      <c r="DA89">
        <f>AllCompare!CU83</f>
        <v>0</v>
      </c>
      <c r="DB89">
        <f>AllCompare!CV83</f>
        <v>0</v>
      </c>
      <c r="DC89">
        <f>AllCompare!CW83</f>
        <v>0</v>
      </c>
      <c r="DD89">
        <f>AllCompare!CX83</f>
        <v>0</v>
      </c>
      <c r="DE89">
        <f>AllCompare!CY83</f>
        <v>0</v>
      </c>
    </row>
    <row r="90" spans="7:109" ht="12" customHeight="1" x14ac:dyDescent="0.25">
      <c r="G90" t="str">
        <f>AllCompare!A84</f>
        <v>Rubio (R-FL)</v>
      </c>
      <c r="H90">
        <f>AllCompare!B84</f>
        <v>0</v>
      </c>
      <c r="I90">
        <f>AllCompare!C84</f>
        <v>0</v>
      </c>
      <c r="J90">
        <f>AllCompare!D84</f>
        <v>0</v>
      </c>
      <c r="K90">
        <f>AllCompare!E84</f>
        <v>0</v>
      </c>
      <c r="L90">
        <f>AllCompare!F84</f>
        <v>0</v>
      </c>
      <c r="M90">
        <f>AllCompare!G84</f>
        <v>0</v>
      </c>
      <c r="N90">
        <f>AllCompare!H84</f>
        <v>0</v>
      </c>
      <c r="O90">
        <f>AllCompare!I84</f>
        <v>0</v>
      </c>
      <c r="P90">
        <f>AllCompare!J84</f>
        <v>0</v>
      </c>
      <c r="Q90">
        <f>AllCompare!K84</f>
        <v>0</v>
      </c>
      <c r="R90">
        <f>AllCompare!L84</f>
        <v>0</v>
      </c>
      <c r="S90">
        <f>AllCompare!M84</f>
        <v>0</v>
      </c>
      <c r="T90">
        <f>AllCompare!N84</f>
        <v>0</v>
      </c>
      <c r="U90">
        <f>AllCompare!O84</f>
        <v>0</v>
      </c>
      <c r="V90">
        <f>AllCompare!P84</f>
        <v>0</v>
      </c>
      <c r="W90">
        <f>AllCompare!Q84</f>
        <v>0</v>
      </c>
      <c r="X90">
        <f>AllCompare!R84</f>
        <v>0</v>
      </c>
      <c r="Y90">
        <f>AllCompare!S84</f>
        <v>0</v>
      </c>
      <c r="Z90">
        <f>AllCompare!T84</f>
        <v>0</v>
      </c>
      <c r="AA90">
        <f>AllCompare!U84</f>
        <v>0</v>
      </c>
      <c r="AB90">
        <f>AllCompare!V84</f>
        <v>0</v>
      </c>
      <c r="AC90">
        <f>AllCompare!W84</f>
        <v>0</v>
      </c>
      <c r="AD90">
        <f>AllCompare!X84</f>
        <v>0</v>
      </c>
      <c r="AE90">
        <f>AllCompare!Y84</f>
        <v>0</v>
      </c>
      <c r="AF90">
        <f>AllCompare!Z84</f>
        <v>0</v>
      </c>
      <c r="AG90">
        <f>AllCompare!AA84</f>
        <v>0</v>
      </c>
      <c r="AH90">
        <f>AllCompare!AB84</f>
        <v>0</v>
      </c>
      <c r="AI90">
        <f>AllCompare!AC84</f>
        <v>0</v>
      </c>
      <c r="AJ90">
        <f>AllCompare!AD84</f>
        <v>0</v>
      </c>
      <c r="AK90">
        <f>AllCompare!AE84</f>
        <v>0</v>
      </c>
      <c r="AL90">
        <f>AllCompare!AF84</f>
        <v>0</v>
      </c>
      <c r="AM90">
        <f>AllCompare!AG84</f>
        <v>0</v>
      </c>
      <c r="AN90">
        <f>AllCompare!AH84</f>
        <v>0</v>
      </c>
      <c r="AO90">
        <f>AllCompare!AI84</f>
        <v>0</v>
      </c>
      <c r="AP90">
        <f>AllCompare!AJ84</f>
        <v>0</v>
      </c>
      <c r="AQ90">
        <f>AllCompare!AK84</f>
        <v>0</v>
      </c>
      <c r="AR90">
        <f>AllCompare!AL84</f>
        <v>0</v>
      </c>
      <c r="AS90">
        <f>AllCompare!AM84</f>
        <v>0</v>
      </c>
      <c r="AT90">
        <f>AllCompare!AN84</f>
        <v>0</v>
      </c>
      <c r="AU90">
        <f>AllCompare!AO84</f>
        <v>0</v>
      </c>
      <c r="AV90">
        <f>AllCompare!AP84</f>
        <v>0</v>
      </c>
      <c r="AW90">
        <f>AllCompare!AQ84</f>
        <v>0</v>
      </c>
      <c r="AX90">
        <f>AllCompare!AR84</f>
        <v>0</v>
      </c>
      <c r="AY90">
        <f>AllCompare!AS84</f>
        <v>0</v>
      </c>
      <c r="AZ90">
        <f>AllCompare!AT84</f>
        <v>0</v>
      </c>
      <c r="BA90">
        <f>AllCompare!AU84</f>
        <v>0</v>
      </c>
      <c r="BB90">
        <f>AllCompare!AV84</f>
        <v>0</v>
      </c>
      <c r="BC90">
        <f>AllCompare!AW84</f>
        <v>0</v>
      </c>
      <c r="BD90">
        <f>AllCompare!AX84</f>
        <v>0</v>
      </c>
      <c r="BE90">
        <f>AllCompare!AY84</f>
        <v>0</v>
      </c>
      <c r="BF90">
        <f>AllCompare!AZ84</f>
        <v>0</v>
      </c>
      <c r="BG90">
        <f>AllCompare!BA84</f>
        <v>0</v>
      </c>
      <c r="BH90">
        <f>AllCompare!BB84</f>
        <v>0</v>
      </c>
      <c r="BI90">
        <f>AllCompare!BC84</f>
        <v>0</v>
      </c>
      <c r="BJ90">
        <f>AllCompare!BD84</f>
        <v>0</v>
      </c>
      <c r="BK90">
        <f>AllCompare!BE84</f>
        <v>0</v>
      </c>
      <c r="BL90">
        <f>AllCompare!BF84</f>
        <v>0</v>
      </c>
      <c r="BM90">
        <f>AllCompare!BG84</f>
        <v>0</v>
      </c>
      <c r="BN90">
        <f>AllCompare!BH84</f>
        <v>0</v>
      </c>
      <c r="BO90">
        <f>AllCompare!BI84</f>
        <v>0</v>
      </c>
      <c r="BP90">
        <f>AllCompare!BJ84</f>
        <v>0</v>
      </c>
      <c r="BQ90">
        <f>AllCompare!BK84</f>
        <v>0</v>
      </c>
      <c r="BR90">
        <f>AllCompare!BL84</f>
        <v>0</v>
      </c>
      <c r="BS90">
        <f>AllCompare!BM84</f>
        <v>0</v>
      </c>
      <c r="BT90">
        <f>AllCompare!BN84</f>
        <v>0</v>
      </c>
      <c r="BU90">
        <f>AllCompare!BO84</f>
        <v>0</v>
      </c>
      <c r="BV90">
        <f>AllCompare!BP84</f>
        <v>0</v>
      </c>
      <c r="BW90">
        <f>AllCompare!BQ84</f>
        <v>0</v>
      </c>
      <c r="BX90">
        <f>AllCompare!BR84</f>
        <v>0</v>
      </c>
      <c r="BY90">
        <f>AllCompare!BS84</f>
        <v>0</v>
      </c>
      <c r="BZ90">
        <f>AllCompare!BT84</f>
        <v>0</v>
      </c>
      <c r="CA90">
        <f>AllCompare!BU84</f>
        <v>0</v>
      </c>
      <c r="CB90">
        <f>AllCompare!BV84</f>
        <v>0</v>
      </c>
      <c r="CC90">
        <f>AllCompare!BW84</f>
        <v>0</v>
      </c>
      <c r="CD90">
        <f>AllCompare!BX84</f>
        <v>0</v>
      </c>
      <c r="CE90">
        <f>AllCompare!BY84</f>
        <v>0</v>
      </c>
      <c r="CF90">
        <f>AllCompare!BZ84</f>
        <v>0</v>
      </c>
      <c r="CG90">
        <f>AllCompare!CA84</f>
        <v>0</v>
      </c>
      <c r="CH90">
        <f>AllCompare!CB84</f>
        <v>0</v>
      </c>
      <c r="CI90">
        <f>AllCompare!CC84</f>
        <v>0</v>
      </c>
      <c r="CJ90">
        <f>AllCompare!CD84</f>
        <v>0</v>
      </c>
      <c r="CK90">
        <f>AllCompare!CE84</f>
        <v>0</v>
      </c>
      <c r="CL90">
        <f>AllCompare!CF84</f>
        <v>0</v>
      </c>
      <c r="CM90">
        <f>AllCompare!CG84</f>
        <v>0</v>
      </c>
      <c r="CN90">
        <f>AllCompare!CH84</f>
        <v>0</v>
      </c>
      <c r="CO90">
        <f>AllCompare!CI84</f>
        <v>0</v>
      </c>
      <c r="CP90">
        <f>AllCompare!CJ84</f>
        <v>0</v>
      </c>
      <c r="CQ90">
        <f>AllCompare!CK84</f>
        <v>0</v>
      </c>
      <c r="CR90">
        <f>AllCompare!CL84</f>
        <v>0</v>
      </c>
      <c r="CS90">
        <f>AllCompare!CM84</f>
        <v>0</v>
      </c>
      <c r="CT90">
        <f>AllCompare!CN84</f>
        <v>0</v>
      </c>
      <c r="CU90">
        <f>AllCompare!CO84</f>
        <v>0</v>
      </c>
      <c r="CV90">
        <f>AllCompare!CP84</f>
        <v>0</v>
      </c>
      <c r="CW90">
        <f>AllCompare!CQ84</f>
        <v>0</v>
      </c>
      <c r="CX90">
        <f>AllCompare!CR84</f>
        <v>0</v>
      </c>
      <c r="CY90">
        <f>AllCompare!CS84</f>
        <v>0</v>
      </c>
      <c r="CZ90">
        <f>AllCompare!CT84</f>
        <v>0</v>
      </c>
      <c r="DA90">
        <f>AllCompare!CU84</f>
        <v>0</v>
      </c>
      <c r="DB90">
        <f>AllCompare!CV84</f>
        <v>0</v>
      </c>
      <c r="DC90">
        <f>AllCompare!CW84</f>
        <v>0</v>
      </c>
      <c r="DD90">
        <f>AllCompare!CX84</f>
        <v>0</v>
      </c>
      <c r="DE90">
        <f>AllCompare!CY84</f>
        <v>0</v>
      </c>
    </row>
    <row r="91" spans="7:109" ht="12" customHeight="1" x14ac:dyDescent="0.25">
      <c r="G91" t="str">
        <f>AllCompare!A85</f>
        <v>Sanders (I-VT)</v>
      </c>
      <c r="H91">
        <f>AllCompare!B85</f>
        <v>0</v>
      </c>
      <c r="I91">
        <f>AllCompare!C85</f>
        <v>0</v>
      </c>
      <c r="J91">
        <f>AllCompare!D85</f>
        <v>0</v>
      </c>
      <c r="K91">
        <f>AllCompare!E85</f>
        <v>0</v>
      </c>
      <c r="L91">
        <f>AllCompare!F85</f>
        <v>0</v>
      </c>
      <c r="M91">
        <f>AllCompare!G85</f>
        <v>0</v>
      </c>
      <c r="N91">
        <f>AllCompare!H85</f>
        <v>0</v>
      </c>
      <c r="O91">
        <f>AllCompare!I85</f>
        <v>0</v>
      </c>
      <c r="P91">
        <f>AllCompare!J85</f>
        <v>0</v>
      </c>
      <c r="Q91">
        <f>AllCompare!K85</f>
        <v>0</v>
      </c>
      <c r="R91">
        <f>AllCompare!L85</f>
        <v>0</v>
      </c>
      <c r="S91">
        <f>AllCompare!M85</f>
        <v>0</v>
      </c>
      <c r="T91">
        <f>AllCompare!N85</f>
        <v>0</v>
      </c>
      <c r="U91">
        <f>AllCompare!O85</f>
        <v>0</v>
      </c>
      <c r="V91">
        <f>AllCompare!P85</f>
        <v>0</v>
      </c>
      <c r="W91">
        <f>AllCompare!Q85</f>
        <v>0</v>
      </c>
      <c r="X91">
        <f>AllCompare!R85</f>
        <v>0</v>
      </c>
      <c r="Y91">
        <f>AllCompare!S85</f>
        <v>0</v>
      </c>
      <c r="Z91">
        <f>AllCompare!T85</f>
        <v>0</v>
      </c>
      <c r="AA91">
        <f>AllCompare!U85</f>
        <v>0</v>
      </c>
      <c r="AB91">
        <f>AllCompare!V85</f>
        <v>0</v>
      </c>
      <c r="AC91">
        <f>AllCompare!W85</f>
        <v>0</v>
      </c>
      <c r="AD91">
        <f>AllCompare!X85</f>
        <v>0</v>
      </c>
      <c r="AE91">
        <f>AllCompare!Y85</f>
        <v>0</v>
      </c>
      <c r="AF91">
        <f>AllCompare!Z85</f>
        <v>0</v>
      </c>
      <c r="AG91">
        <f>AllCompare!AA85</f>
        <v>0</v>
      </c>
      <c r="AH91">
        <f>AllCompare!AB85</f>
        <v>0</v>
      </c>
      <c r="AI91">
        <f>AllCompare!AC85</f>
        <v>0</v>
      </c>
      <c r="AJ91">
        <f>AllCompare!AD85</f>
        <v>0</v>
      </c>
      <c r="AK91">
        <f>AllCompare!AE85</f>
        <v>0</v>
      </c>
      <c r="AL91">
        <f>AllCompare!AF85</f>
        <v>0</v>
      </c>
      <c r="AM91">
        <f>AllCompare!AG85</f>
        <v>0</v>
      </c>
      <c r="AN91">
        <f>AllCompare!AH85</f>
        <v>0</v>
      </c>
      <c r="AO91">
        <f>AllCompare!AI85</f>
        <v>0</v>
      </c>
      <c r="AP91">
        <f>AllCompare!AJ85</f>
        <v>0</v>
      </c>
      <c r="AQ91">
        <f>AllCompare!AK85</f>
        <v>0</v>
      </c>
      <c r="AR91">
        <f>AllCompare!AL85</f>
        <v>0</v>
      </c>
      <c r="AS91">
        <f>AllCompare!AM85</f>
        <v>0</v>
      </c>
      <c r="AT91">
        <f>AllCompare!AN85</f>
        <v>0</v>
      </c>
      <c r="AU91">
        <f>AllCompare!AO85</f>
        <v>0</v>
      </c>
      <c r="AV91">
        <f>AllCompare!AP85</f>
        <v>0</v>
      </c>
      <c r="AW91">
        <f>AllCompare!AQ85</f>
        <v>0</v>
      </c>
      <c r="AX91">
        <f>AllCompare!AR85</f>
        <v>0</v>
      </c>
      <c r="AY91">
        <f>AllCompare!AS85</f>
        <v>0</v>
      </c>
      <c r="AZ91">
        <f>AllCompare!AT85</f>
        <v>0</v>
      </c>
      <c r="BA91">
        <f>AllCompare!AU85</f>
        <v>0</v>
      </c>
      <c r="BB91">
        <f>AllCompare!AV85</f>
        <v>0</v>
      </c>
      <c r="BC91">
        <f>AllCompare!AW85</f>
        <v>0</v>
      </c>
      <c r="BD91">
        <f>AllCompare!AX85</f>
        <v>0</v>
      </c>
      <c r="BE91">
        <f>AllCompare!AY85</f>
        <v>0</v>
      </c>
      <c r="BF91">
        <f>AllCompare!AZ85</f>
        <v>0</v>
      </c>
      <c r="BG91">
        <f>AllCompare!BA85</f>
        <v>0</v>
      </c>
      <c r="BH91">
        <f>AllCompare!BB85</f>
        <v>0</v>
      </c>
      <c r="BI91">
        <f>AllCompare!BC85</f>
        <v>0</v>
      </c>
      <c r="BJ91">
        <f>AllCompare!BD85</f>
        <v>0</v>
      </c>
      <c r="BK91">
        <f>AllCompare!BE85</f>
        <v>0</v>
      </c>
      <c r="BL91">
        <f>AllCompare!BF85</f>
        <v>0</v>
      </c>
      <c r="BM91">
        <f>AllCompare!BG85</f>
        <v>0</v>
      </c>
      <c r="BN91">
        <f>AllCompare!BH85</f>
        <v>0</v>
      </c>
      <c r="BO91">
        <f>AllCompare!BI85</f>
        <v>0</v>
      </c>
      <c r="BP91">
        <f>AllCompare!BJ85</f>
        <v>0</v>
      </c>
      <c r="BQ91">
        <f>AllCompare!BK85</f>
        <v>0</v>
      </c>
      <c r="BR91">
        <f>AllCompare!BL85</f>
        <v>0</v>
      </c>
      <c r="BS91">
        <f>AllCompare!BM85</f>
        <v>0</v>
      </c>
      <c r="BT91">
        <f>AllCompare!BN85</f>
        <v>0</v>
      </c>
      <c r="BU91">
        <f>AllCompare!BO85</f>
        <v>0</v>
      </c>
      <c r="BV91">
        <f>AllCompare!BP85</f>
        <v>0</v>
      </c>
      <c r="BW91">
        <f>AllCompare!BQ85</f>
        <v>0</v>
      </c>
      <c r="BX91">
        <f>AllCompare!BR85</f>
        <v>0</v>
      </c>
      <c r="BY91">
        <f>AllCompare!BS85</f>
        <v>0</v>
      </c>
      <c r="BZ91">
        <f>AllCompare!BT85</f>
        <v>0</v>
      </c>
      <c r="CA91">
        <f>AllCompare!BU85</f>
        <v>0</v>
      </c>
      <c r="CB91">
        <f>AllCompare!BV85</f>
        <v>0</v>
      </c>
      <c r="CC91">
        <f>AllCompare!BW85</f>
        <v>0</v>
      </c>
      <c r="CD91">
        <f>AllCompare!BX85</f>
        <v>0</v>
      </c>
      <c r="CE91">
        <f>AllCompare!BY85</f>
        <v>0</v>
      </c>
      <c r="CF91">
        <f>AllCompare!BZ85</f>
        <v>0</v>
      </c>
      <c r="CG91">
        <f>AllCompare!CA85</f>
        <v>0</v>
      </c>
      <c r="CH91">
        <f>AllCompare!CB85</f>
        <v>0</v>
      </c>
      <c r="CI91">
        <f>AllCompare!CC85</f>
        <v>0</v>
      </c>
      <c r="CJ91">
        <f>AllCompare!CD85</f>
        <v>0</v>
      </c>
      <c r="CK91">
        <f>AllCompare!CE85</f>
        <v>0</v>
      </c>
      <c r="CL91">
        <f>AllCompare!CF85</f>
        <v>0</v>
      </c>
      <c r="CM91">
        <f>AllCompare!CG85</f>
        <v>0</v>
      </c>
      <c r="CN91">
        <f>AllCompare!CH85</f>
        <v>0</v>
      </c>
      <c r="CO91">
        <f>AllCompare!CI85</f>
        <v>0</v>
      </c>
      <c r="CP91">
        <f>AllCompare!CJ85</f>
        <v>0</v>
      </c>
      <c r="CQ91">
        <f>AllCompare!CK85</f>
        <v>0</v>
      </c>
      <c r="CR91">
        <f>AllCompare!CL85</f>
        <v>0</v>
      </c>
      <c r="CS91">
        <f>AllCompare!CM85</f>
        <v>0</v>
      </c>
      <c r="CT91">
        <f>AllCompare!CN85</f>
        <v>0</v>
      </c>
      <c r="CU91">
        <f>AllCompare!CO85</f>
        <v>0</v>
      </c>
      <c r="CV91">
        <f>AllCompare!CP85</f>
        <v>0</v>
      </c>
      <c r="CW91">
        <f>AllCompare!CQ85</f>
        <v>0</v>
      </c>
      <c r="CX91">
        <f>AllCompare!CR85</f>
        <v>0</v>
      </c>
      <c r="CY91">
        <f>AllCompare!CS85</f>
        <v>0</v>
      </c>
      <c r="CZ91">
        <f>AllCompare!CT85</f>
        <v>0</v>
      </c>
      <c r="DA91">
        <f>AllCompare!CU85</f>
        <v>0</v>
      </c>
      <c r="DB91">
        <f>AllCompare!CV85</f>
        <v>0</v>
      </c>
      <c r="DC91">
        <f>AllCompare!CW85</f>
        <v>0</v>
      </c>
      <c r="DD91">
        <f>AllCompare!CX85</f>
        <v>0</v>
      </c>
      <c r="DE91">
        <f>AllCompare!CY85</f>
        <v>0</v>
      </c>
    </row>
    <row r="92" spans="7:109" ht="12" customHeight="1" x14ac:dyDescent="0.25">
      <c r="G92" t="str">
        <f>AllCompare!A86</f>
        <v>Schatz (D-HI)</v>
      </c>
      <c r="H92">
        <f>AllCompare!B86</f>
        <v>0</v>
      </c>
      <c r="I92">
        <f>AllCompare!C86</f>
        <v>0</v>
      </c>
      <c r="J92">
        <f>AllCompare!D86</f>
        <v>0</v>
      </c>
      <c r="K92">
        <f>AllCompare!E86</f>
        <v>0</v>
      </c>
      <c r="L92">
        <f>AllCompare!F86</f>
        <v>0</v>
      </c>
      <c r="M92">
        <f>AllCompare!G86</f>
        <v>0</v>
      </c>
      <c r="N92">
        <f>AllCompare!H86</f>
        <v>0</v>
      </c>
      <c r="O92">
        <f>AllCompare!I86</f>
        <v>0</v>
      </c>
      <c r="P92">
        <f>AllCompare!J86</f>
        <v>0</v>
      </c>
      <c r="Q92">
        <f>AllCompare!K86</f>
        <v>0</v>
      </c>
      <c r="R92">
        <f>AllCompare!L86</f>
        <v>0</v>
      </c>
      <c r="S92">
        <f>AllCompare!M86</f>
        <v>0</v>
      </c>
      <c r="T92">
        <f>AllCompare!N86</f>
        <v>0</v>
      </c>
      <c r="U92">
        <f>AllCompare!O86</f>
        <v>0</v>
      </c>
      <c r="V92">
        <f>AllCompare!P86</f>
        <v>0</v>
      </c>
      <c r="W92">
        <f>AllCompare!Q86</f>
        <v>0</v>
      </c>
      <c r="X92">
        <f>AllCompare!R86</f>
        <v>0</v>
      </c>
      <c r="Y92">
        <f>AllCompare!S86</f>
        <v>0</v>
      </c>
      <c r="Z92">
        <f>AllCompare!T86</f>
        <v>0</v>
      </c>
      <c r="AA92">
        <f>AllCompare!U86</f>
        <v>0</v>
      </c>
      <c r="AB92">
        <f>AllCompare!V86</f>
        <v>0</v>
      </c>
      <c r="AC92">
        <f>AllCompare!W86</f>
        <v>0</v>
      </c>
      <c r="AD92">
        <f>AllCompare!X86</f>
        <v>0</v>
      </c>
      <c r="AE92">
        <f>AllCompare!Y86</f>
        <v>0</v>
      </c>
      <c r="AF92">
        <f>AllCompare!Z86</f>
        <v>0</v>
      </c>
      <c r="AG92">
        <f>AllCompare!AA86</f>
        <v>0</v>
      </c>
      <c r="AH92">
        <f>AllCompare!AB86</f>
        <v>0</v>
      </c>
      <c r="AI92">
        <f>AllCompare!AC86</f>
        <v>0</v>
      </c>
      <c r="AJ92">
        <f>AllCompare!AD86</f>
        <v>0</v>
      </c>
      <c r="AK92">
        <f>AllCompare!AE86</f>
        <v>0</v>
      </c>
      <c r="AL92">
        <f>AllCompare!AF86</f>
        <v>0</v>
      </c>
      <c r="AM92">
        <f>AllCompare!AG86</f>
        <v>0</v>
      </c>
      <c r="AN92">
        <f>AllCompare!AH86</f>
        <v>0</v>
      </c>
      <c r="AO92">
        <f>AllCompare!AI86</f>
        <v>0</v>
      </c>
      <c r="AP92">
        <f>AllCompare!AJ86</f>
        <v>0</v>
      </c>
      <c r="AQ92">
        <f>AllCompare!AK86</f>
        <v>0</v>
      </c>
      <c r="AR92">
        <f>AllCompare!AL86</f>
        <v>0</v>
      </c>
      <c r="AS92">
        <f>AllCompare!AM86</f>
        <v>0</v>
      </c>
      <c r="AT92">
        <f>AllCompare!AN86</f>
        <v>0</v>
      </c>
      <c r="AU92">
        <f>AllCompare!AO86</f>
        <v>0</v>
      </c>
      <c r="AV92">
        <f>AllCompare!AP86</f>
        <v>0</v>
      </c>
      <c r="AW92">
        <f>AllCompare!AQ86</f>
        <v>0</v>
      </c>
      <c r="AX92">
        <f>AllCompare!AR86</f>
        <v>0</v>
      </c>
      <c r="AY92">
        <f>AllCompare!AS86</f>
        <v>0</v>
      </c>
      <c r="AZ92">
        <f>AllCompare!AT86</f>
        <v>0</v>
      </c>
      <c r="BA92">
        <f>AllCompare!AU86</f>
        <v>0</v>
      </c>
      <c r="BB92">
        <f>AllCompare!AV86</f>
        <v>0</v>
      </c>
      <c r="BC92">
        <f>AllCompare!AW86</f>
        <v>0</v>
      </c>
      <c r="BD92">
        <f>AllCompare!AX86</f>
        <v>0</v>
      </c>
      <c r="BE92">
        <f>AllCompare!AY86</f>
        <v>0</v>
      </c>
      <c r="BF92">
        <f>AllCompare!AZ86</f>
        <v>0</v>
      </c>
      <c r="BG92">
        <f>AllCompare!BA86</f>
        <v>0</v>
      </c>
      <c r="BH92">
        <f>AllCompare!BB86</f>
        <v>0</v>
      </c>
      <c r="BI92">
        <f>AllCompare!BC86</f>
        <v>0</v>
      </c>
      <c r="BJ92">
        <f>AllCompare!BD86</f>
        <v>0</v>
      </c>
      <c r="BK92">
        <f>AllCompare!BE86</f>
        <v>0</v>
      </c>
      <c r="BL92">
        <f>AllCompare!BF86</f>
        <v>0</v>
      </c>
      <c r="BM92">
        <f>AllCompare!BG86</f>
        <v>0</v>
      </c>
      <c r="BN92">
        <f>AllCompare!BH86</f>
        <v>0</v>
      </c>
      <c r="BO92">
        <f>AllCompare!BI86</f>
        <v>0</v>
      </c>
      <c r="BP92">
        <f>AllCompare!BJ86</f>
        <v>0</v>
      </c>
      <c r="BQ92">
        <f>AllCompare!BK86</f>
        <v>0</v>
      </c>
      <c r="BR92">
        <f>AllCompare!BL86</f>
        <v>0</v>
      </c>
      <c r="BS92">
        <f>AllCompare!BM86</f>
        <v>0</v>
      </c>
      <c r="BT92">
        <f>AllCompare!BN86</f>
        <v>0</v>
      </c>
      <c r="BU92">
        <f>AllCompare!BO86</f>
        <v>0</v>
      </c>
      <c r="BV92">
        <f>AllCompare!BP86</f>
        <v>0</v>
      </c>
      <c r="BW92">
        <f>AllCompare!BQ86</f>
        <v>0</v>
      </c>
      <c r="BX92">
        <f>AllCompare!BR86</f>
        <v>0</v>
      </c>
      <c r="BY92">
        <f>AllCompare!BS86</f>
        <v>0</v>
      </c>
      <c r="BZ92">
        <f>AllCompare!BT86</f>
        <v>0</v>
      </c>
      <c r="CA92">
        <f>AllCompare!BU86</f>
        <v>0</v>
      </c>
      <c r="CB92">
        <f>AllCompare!BV86</f>
        <v>0</v>
      </c>
      <c r="CC92">
        <f>AllCompare!BW86</f>
        <v>0</v>
      </c>
      <c r="CD92">
        <f>AllCompare!BX86</f>
        <v>0</v>
      </c>
      <c r="CE92">
        <f>AllCompare!BY86</f>
        <v>0</v>
      </c>
      <c r="CF92">
        <f>AllCompare!BZ86</f>
        <v>0</v>
      </c>
      <c r="CG92">
        <f>AllCompare!CA86</f>
        <v>0</v>
      </c>
      <c r="CH92">
        <f>AllCompare!CB86</f>
        <v>0</v>
      </c>
      <c r="CI92">
        <f>AllCompare!CC86</f>
        <v>0</v>
      </c>
      <c r="CJ92">
        <f>AllCompare!CD86</f>
        <v>0</v>
      </c>
      <c r="CK92">
        <f>AllCompare!CE86</f>
        <v>0</v>
      </c>
      <c r="CL92">
        <f>AllCompare!CF86</f>
        <v>0</v>
      </c>
      <c r="CM92">
        <f>AllCompare!CG86</f>
        <v>0</v>
      </c>
      <c r="CN92">
        <f>AllCompare!CH86</f>
        <v>0</v>
      </c>
      <c r="CO92">
        <f>AllCompare!CI86</f>
        <v>0</v>
      </c>
      <c r="CP92">
        <f>AllCompare!CJ86</f>
        <v>0</v>
      </c>
      <c r="CQ92">
        <f>AllCompare!CK86</f>
        <v>0</v>
      </c>
      <c r="CR92">
        <f>AllCompare!CL86</f>
        <v>0</v>
      </c>
      <c r="CS92">
        <f>AllCompare!CM86</f>
        <v>0</v>
      </c>
      <c r="CT92">
        <f>AllCompare!CN86</f>
        <v>0</v>
      </c>
      <c r="CU92">
        <f>AllCompare!CO86</f>
        <v>0</v>
      </c>
      <c r="CV92">
        <f>AllCompare!CP86</f>
        <v>0</v>
      </c>
      <c r="CW92">
        <f>AllCompare!CQ86</f>
        <v>0</v>
      </c>
      <c r="CX92">
        <f>AllCompare!CR86</f>
        <v>0</v>
      </c>
      <c r="CY92">
        <f>AllCompare!CS86</f>
        <v>0</v>
      </c>
      <c r="CZ92">
        <f>AllCompare!CT86</f>
        <v>0</v>
      </c>
      <c r="DA92">
        <f>AllCompare!CU86</f>
        <v>0</v>
      </c>
      <c r="DB92">
        <f>AllCompare!CV86</f>
        <v>0</v>
      </c>
      <c r="DC92">
        <f>AllCompare!CW86</f>
        <v>0</v>
      </c>
      <c r="DD92">
        <f>AllCompare!CX86</f>
        <v>0</v>
      </c>
      <c r="DE92">
        <f>AllCompare!CY86</f>
        <v>0</v>
      </c>
    </row>
    <row r="93" spans="7:109" ht="12" customHeight="1" x14ac:dyDescent="0.25">
      <c r="G93" t="str">
        <f>AllCompare!A87</f>
        <v>Schumer (D-NY)</v>
      </c>
      <c r="H93">
        <f>AllCompare!B87</f>
        <v>0</v>
      </c>
      <c r="I93">
        <f>AllCompare!C87</f>
        <v>0</v>
      </c>
      <c r="J93">
        <f>AllCompare!D87</f>
        <v>0</v>
      </c>
      <c r="K93">
        <f>AllCompare!E87</f>
        <v>0</v>
      </c>
      <c r="L93">
        <f>AllCompare!F87</f>
        <v>0</v>
      </c>
      <c r="M93">
        <f>AllCompare!G87</f>
        <v>0</v>
      </c>
      <c r="N93">
        <f>AllCompare!H87</f>
        <v>0</v>
      </c>
      <c r="O93">
        <f>AllCompare!I87</f>
        <v>0</v>
      </c>
      <c r="P93">
        <f>AllCompare!J87</f>
        <v>0</v>
      </c>
      <c r="Q93">
        <f>AllCompare!K87</f>
        <v>0</v>
      </c>
      <c r="R93">
        <f>AllCompare!L87</f>
        <v>0</v>
      </c>
      <c r="S93">
        <f>AllCompare!M87</f>
        <v>0</v>
      </c>
      <c r="T93">
        <f>AllCompare!N87</f>
        <v>0</v>
      </c>
      <c r="U93">
        <f>AllCompare!O87</f>
        <v>0</v>
      </c>
      <c r="V93">
        <f>AllCompare!P87</f>
        <v>0</v>
      </c>
      <c r="W93">
        <f>AllCompare!Q87</f>
        <v>0</v>
      </c>
      <c r="X93">
        <f>AllCompare!R87</f>
        <v>0</v>
      </c>
      <c r="Y93">
        <f>AllCompare!S87</f>
        <v>0</v>
      </c>
      <c r="Z93">
        <f>AllCompare!T87</f>
        <v>0</v>
      </c>
      <c r="AA93">
        <f>AllCompare!U87</f>
        <v>0</v>
      </c>
      <c r="AB93">
        <f>AllCompare!V87</f>
        <v>0</v>
      </c>
      <c r="AC93">
        <f>AllCompare!W87</f>
        <v>0</v>
      </c>
      <c r="AD93">
        <f>AllCompare!X87</f>
        <v>0</v>
      </c>
      <c r="AE93">
        <f>AllCompare!Y87</f>
        <v>0</v>
      </c>
      <c r="AF93">
        <f>AllCompare!Z87</f>
        <v>0</v>
      </c>
      <c r="AG93">
        <f>AllCompare!AA87</f>
        <v>0</v>
      </c>
      <c r="AH93">
        <f>AllCompare!AB87</f>
        <v>0</v>
      </c>
      <c r="AI93">
        <f>AllCompare!AC87</f>
        <v>0</v>
      </c>
      <c r="AJ93">
        <f>AllCompare!AD87</f>
        <v>0</v>
      </c>
      <c r="AK93">
        <f>AllCompare!AE87</f>
        <v>0</v>
      </c>
      <c r="AL93">
        <f>AllCompare!AF87</f>
        <v>0</v>
      </c>
      <c r="AM93">
        <f>AllCompare!AG87</f>
        <v>0</v>
      </c>
      <c r="AN93">
        <f>AllCompare!AH87</f>
        <v>0</v>
      </c>
      <c r="AO93">
        <f>AllCompare!AI87</f>
        <v>0</v>
      </c>
      <c r="AP93">
        <f>AllCompare!AJ87</f>
        <v>0</v>
      </c>
      <c r="AQ93">
        <f>AllCompare!AK87</f>
        <v>0</v>
      </c>
      <c r="AR93">
        <f>AllCompare!AL87</f>
        <v>0</v>
      </c>
      <c r="AS93">
        <f>AllCompare!AM87</f>
        <v>0</v>
      </c>
      <c r="AT93">
        <f>AllCompare!AN87</f>
        <v>0</v>
      </c>
      <c r="AU93">
        <f>AllCompare!AO87</f>
        <v>0</v>
      </c>
      <c r="AV93">
        <f>AllCompare!AP87</f>
        <v>0</v>
      </c>
      <c r="AW93">
        <f>AllCompare!AQ87</f>
        <v>0</v>
      </c>
      <c r="AX93">
        <f>AllCompare!AR87</f>
        <v>0</v>
      </c>
      <c r="AY93">
        <f>AllCompare!AS87</f>
        <v>0</v>
      </c>
      <c r="AZ93">
        <f>AllCompare!AT87</f>
        <v>0</v>
      </c>
      <c r="BA93">
        <f>AllCompare!AU87</f>
        <v>0</v>
      </c>
      <c r="BB93">
        <f>AllCompare!AV87</f>
        <v>0</v>
      </c>
      <c r="BC93">
        <f>AllCompare!AW87</f>
        <v>0</v>
      </c>
      <c r="BD93">
        <f>AllCompare!AX87</f>
        <v>0</v>
      </c>
      <c r="BE93">
        <f>AllCompare!AY87</f>
        <v>0</v>
      </c>
      <c r="BF93">
        <f>AllCompare!AZ87</f>
        <v>0</v>
      </c>
      <c r="BG93">
        <f>AllCompare!BA87</f>
        <v>0</v>
      </c>
      <c r="BH93">
        <f>AllCompare!BB87</f>
        <v>0</v>
      </c>
      <c r="BI93">
        <f>AllCompare!BC87</f>
        <v>0</v>
      </c>
      <c r="BJ93">
        <f>AllCompare!BD87</f>
        <v>0</v>
      </c>
      <c r="BK93">
        <f>AllCompare!BE87</f>
        <v>0</v>
      </c>
      <c r="BL93">
        <f>AllCompare!BF87</f>
        <v>0</v>
      </c>
      <c r="BM93">
        <f>AllCompare!BG87</f>
        <v>0</v>
      </c>
      <c r="BN93">
        <f>AllCompare!BH87</f>
        <v>0</v>
      </c>
      <c r="BO93">
        <f>AllCompare!BI87</f>
        <v>0</v>
      </c>
      <c r="BP93">
        <f>AllCompare!BJ87</f>
        <v>0</v>
      </c>
      <c r="BQ93">
        <f>AllCompare!BK87</f>
        <v>0</v>
      </c>
      <c r="BR93">
        <f>AllCompare!BL87</f>
        <v>0</v>
      </c>
      <c r="BS93">
        <f>AllCompare!BM87</f>
        <v>0</v>
      </c>
      <c r="BT93">
        <f>AllCompare!BN87</f>
        <v>0</v>
      </c>
      <c r="BU93">
        <f>AllCompare!BO87</f>
        <v>0</v>
      </c>
      <c r="BV93">
        <f>AllCompare!BP87</f>
        <v>0</v>
      </c>
      <c r="BW93">
        <f>AllCompare!BQ87</f>
        <v>0</v>
      </c>
      <c r="BX93">
        <f>AllCompare!BR87</f>
        <v>0</v>
      </c>
      <c r="BY93">
        <f>AllCompare!BS87</f>
        <v>0</v>
      </c>
      <c r="BZ93">
        <f>AllCompare!BT87</f>
        <v>0</v>
      </c>
      <c r="CA93">
        <f>AllCompare!BU87</f>
        <v>0</v>
      </c>
      <c r="CB93">
        <f>AllCompare!BV87</f>
        <v>0</v>
      </c>
      <c r="CC93">
        <f>AllCompare!BW87</f>
        <v>0</v>
      </c>
      <c r="CD93">
        <f>AllCompare!BX87</f>
        <v>0</v>
      </c>
      <c r="CE93">
        <f>AllCompare!BY87</f>
        <v>0</v>
      </c>
      <c r="CF93">
        <f>AllCompare!BZ87</f>
        <v>0</v>
      </c>
      <c r="CG93">
        <f>AllCompare!CA87</f>
        <v>0</v>
      </c>
      <c r="CH93">
        <f>AllCompare!CB87</f>
        <v>0</v>
      </c>
      <c r="CI93">
        <f>AllCompare!CC87</f>
        <v>0</v>
      </c>
      <c r="CJ93">
        <f>AllCompare!CD87</f>
        <v>0</v>
      </c>
      <c r="CK93">
        <f>AllCompare!CE87</f>
        <v>0</v>
      </c>
      <c r="CL93">
        <f>AllCompare!CF87</f>
        <v>0</v>
      </c>
      <c r="CM93">
        <f>AllCompare!CG87</f>
        <v>0</v>
      </c>
      <c r="CN93">
        <f>AllCompare!CH87</f>
        <v>0</v>
      </c>
      <c r="CO93">
        <f>AllCompare!CI87</f>
        <v>0</v>
      </c>
      <c r="CP93">
        <f>AllCompare!CJ87</f>
        <v>0</v>
      </c>
      <c r="CQ93">
        <f>AllCompare!CK87</f>
        <v>0</v>
      </c>
      <c r="CR93">
        <f>AllCompare!CL87</f>
        <v>0</v>
      </c>
      <c r="CS93">
        <f>AllCompare!CM87</f>
        <v>0</v>
      </c>
      <c r="CT93">
        <f>AllCompare!CN87</f>
        <v>0</v>
      </c>
      <c r="CU93">
        <f>AllCompare!CO87</f>
        <v>0</v>
      </c>
      <c r="CV93">
        <f>AllCompare!CP87</f>
        <v>0</v>
      </c>
      <c r="CW93">
        <f>AllCompare!CQ87</f>
        <v>0</v>
      </c>
      <c r="CX93">
        <f>AllCompare!CR87</f>
        <v>0</v>
      </c>
      <c r="CY93">
        <f>AllCompare!CS87</f>
        <v>0</v>
      </c>
      <c r="CZ93">
        <f>AllCompare!CT87</f>
        <v>0</v>
      </c>
      <c r="DA93">
        <f>AllCompare!CU87</f>
        <v>0</v>
      </c>
      <c r="DB93">
        <f>AllCompare!CV87</f>
        <v>0</v>
      </c>
      <c r="DC93">
        <f>AllCompare!CW87</f>
        <v>0</v>
      </c>
      <c r="DD93">
        <f>AllCompare!CX87</f>
        <v>0</v>
      </c>
      <c r="DE93">
        <f>AllCompare!CY87</f>
        <v>0</v>
      </c>
    </row>
    <row r="94" spans="7:109" ht="12" customHeight="1" x14ac:dyDescent="0.25">
      <c r="G94" t="str">
        <f>AllCompare!A88</f>
        <v>Sessions (R-AL)</v>
      </c>
      <c r="H94">
        <f>AllCompare!B88</f>
        <v>0</v>
      </c>
      <c r="I94">
        <f>AllCompare!C88</f>
        <v>0</v>
      </c>
      <c r="J94">
        <f>AllCompare!D88</f>
        <v>0</v>
      </c>
      <c r="K94">
        <f>AllCompare!E88</f>
        <v>0</v>
      </c>
      <c r="L94">
        <f>AllCompare!F88</f>
        <v>0</v>
      </c>
      <c r="M94">
        <f>AllCompare!G88</f>
        <v>0</v>
      </c>
      <c r="N94">
        <f>AllCompare!H88</f>
        <v>0</v>
      </c>
      <c r="O94">
        <f>AllCompare!I88</f>
        <v>0</v>
      </c>
      <c r="P94">
        <f>AllCompare!J88</f>
        <v>0</v>
      </c>
      <c r="Q94">
        <f>AllCompare!K88</f>
        <v>0</v>
      </c>
      <c r="R94">
        <f>AllCompare!L88</f>
        <v>0</v>
      </c>
      <c r="S94">
        <f>AllCompare!M88</f>
        <v>0</v>
      </c>
      <c r="T94">
        <f>AllCompare!N88</f>
        <v>0</v>
      </c>
      <c r="U94">
        <f>AllCompare!O88</f>
        <v>0</v>
      </c>
      <c r="V94">
        <f>AllCompare!P88</f>
        <v>0</v>
      </c>
      <c r="W94">
        <f>AllCompare!Q88</f>
        <v>0</v>
      </c>
      <c r="X94">
        <f>AllCompare!R88</f>
        <v>0</v>
      </c>
      <c r="Y94">
        <f>AllCompare!S88</f>
        <v>0</v>
      </c>
      <c r="Z94">
        <f>AllCompare!T88</f>
        <v>0</v>
      </c>
      <c r="AA94">
        <f>AllCompare!U88</f>
        <v>0</v>
      </c>
      <c r="AB94">
        <f>AllCompare!V88</f>
        <v>0</v>
      </c>
      <c r="AC94">
        <f>AllCompare!W88</f>
        <v>0</v>
      </c>
      <c r="AD94">
        <f>AllCompare!X88</f>
        <v>0</v>
      </c>
      <c r="AE94">
        <f>AllCompare!Y88</f>
        <v>0</v>
      </c>
      <c r="AF94">
        <f>AllCompare!Z88</f>
        <v>0</v>
      </c>
      <c r="AG94">
        <f>AllCompare!AA88</f>
        <v>0</v>
      </c>
      <c r="AH94">
        <f>AllCompare!AB88</f>
        <v>0</v>
      </c>
      <c r="AI94">
        <f>AllCompare!AC88</f>
        <v>0</v>
      </c>
      <c r="AJ94">
        <f>AllCompare!AD88</f>
        <v>0</v>
      </c>
      <c r="AK94">
        <f>AllCompare!AE88</f>
        <v>0</v>
      </c>
      <c r="AL94">
        <f>AllCompare!AF88</f>
        <v>0</v>
      </c>
      <c r="AM94">
        <f>AllCompare!AG88</f>
        <v>0</v>
      </c>
      <c r="AN94">
        <f>AllCompare!AH88</f>
        <v>0</v>
      </c>
      <c r="AO94">
        <f>AllCompare!AI88</f>
        <v>0</v>
      </c>
      <c r="AP94">
        <f>AllCompare!AJ88</f>
        <v>0</v>
      </c>
      <c r="AQ94">
        <f>AllCompare!AK88</f>
        <v>0</v>
      </c>
      <c r="AR94">
        <f>AllCompare!AL88</f>
        <v>0</v>
      </c>
      <c r="AS94">
        <f>AllCompare!AM88</f>
        <v>0</v>
      </c>
      <c r="AT94">
        <f>AllCompare!AN88</f>
        <v>0</v>
      </c>
      <c r="AU94">
        <f>AllCompare!AO88</f>
        <v>0</v>
      </c>
      <c r="AV94">
        <f>AllCompare!AP88</f>
        <v>0</v>
      </c>
      <c r="AW94">
        <f>AllCompare!AQ88</f>
        <v>0</v>
      </c>
      <c r="AX94">
        <f>AllCompare!AR88</f>
        <v>0</v>
      </c>
      <c r="AY94">
        <f>AllCompare!AS88</f>
        <v>0</v>
      </c>
      <c r="AZ94">
        <f>AllCompare!AT88</f>
        <v>0</v>
      </c>
      <c r="BA94">
        <f>AllCompare!AU88</f>
        <v>0</v>
      </c>
      <c r="BB94">
        <f>AllCompare!AV88</f>
        <v>0</v>
      </c>
      <c r="BC94">
        <f>AllCompare!AW88</f>
        <v>0</v>
      </c>
      <c r="BD94">
        <f>AllCompare!AX88</f>
        <v>0</v>
      </c>
      <c r="BE94">
        <f>AllCompare!AY88</f>
        <v>0</v>
      </c>
      <c r="BF94">
        <f>AllCompare!AZ88</f>
        <v>0</v>
      </c>
      <c r="BG94">
        <f>AllCompare!BA88</f>
        <v>0</v>
      </c>
      <c r="BH94">
        <f>AllCompare!BB88</f>
        <v>0</v>
      </c>
      <c r="BI94">
        <f>AllCompare!BC88</f>
        <v>0</v>
      </c>
      <c r="BJ94">
        <f>AllCompare!BD88</f>
        <v>0</v>
      </c>
      <c r="BK94">
        <f>AllCompare!BE88</f>
        <v>0</v>
      </c>
      <c r="BL94">
        <f>AllCompare!BF88</f>
        <v>0</v>
      </c>
      <c r="BM94">
        <f>AllCompare!BG88</f>
        <v>0</v>
      </c>
      <c r="BN94">
        <f>AllCompare!BH88</f>
        <v>0</v>
      </c>
      <c r="BO94">
        <f>AllCompare!BI88</f>
        <v>0</v>
      </c>
      <c r="BP94">
        <f>AllCompare!BJ88</f>
        <v>0</v>
      </c>
      <c r="BQ94">
        <f>AllCompare!BK88</f>
        <v>0</v>
      </c>
      <c r="BR94">
        <f>AllCompare!BL88</f>
        <v>0</v>
      </c>
      <c r="BS94">
        <f>AllCompare!BM88</f>
        <v>0</v>
      </c>
      <c r="BT94">
        <f>AllCompare!BN88</f>
        <v>0</v>
      </c>
      <c r="BU94">
        <f>AllCompare!BO88</f>
        <v>0</v>
      </c>
      <c r="BV94">
        <f>AllCompare!BP88</f>
        <v>0</v>
      </c>
      <c r="BW94">
        <f>AllCompare!BQ88</f>
        <v>0</v>
      </c>
      <c r="BX94">
        <f>AllCompare!BR88</f>
        <v>0</v>
      </c>
      <c r="BY94">
        <f>AllCompare!BS88</f>
        <v>0</v>
      </c>
      <c r="BZ94">
        <f>AllCompare!BT88</f>
        <v>0</v>
      </c>
      <c r="CA94">
        <f>AllCompare!BU88</f>
        <v>0</v>
      </c>
      <c r="CB94">
        <f>AllCompare!BV88</f>
        <v>0</v>
      </c>
      <c r="CC94">
        <f>AllCompare!BW88</f>
        <v>0</v>
      </c>
      <c r="CD94">
        <f>AllCompare!BX88</f>
        <v>0</v>
      </c>
      <c r="CE94">
        <f>AllCompare!BY88</f>
        <v>0</v>
      </c>
      <c r="CF94">
        <f>AllCompare!BZ88</f>
        <v>0</v>
      </c>
      <c r="CG94">
        <f>AllCompare!CA88</f>
        <v>0</v>
      </c>
      <c r="CH94">
        <f>AllCompare!CB88</f>
        <v>0</v>
      </c>
      <c r="CI94">
        <f>AllCompare!CC88</f>
        <v>0</v>
      </c>
      <c r="CJ94">
        <f>AllCompare!CD88</f>
        <v>0</v>
      </c>
      <c r="CK94">
        <f>AllCompare!CE88</f>
        <v>0</v>
      </c>
      <c r="CL94">
        <f>AllCompare!CF88</f>
        <v>0</v>
      </c>
      <c r="CM94">
        <f>AllCompare!CG88</f>
        <v>0</v>
      </c>
      <c r="CN94">
        <f>AllCompare!CH88</f>
        <v>0</v>
      </c>
      <c r="CO94">
        <f>AllCompare!CI88</f>
        <v>0</v>
      </c>
      <c r="CP94">
        <f>AllCompare!CJ88</f>
        <v>0</v>
      </c>
      <c r="CQ94">
        <f>AllCompare!CK88</f>
        <v>0</v>
      </c>
      <c r="CR94">
        <f>AllCompare!CL88</f>
        <v>0</v>
      </c>
      <c r="CS94">
        <f>AllCompare!CM88</f>
        <v>0</v>
      </c>
      <c r="CT94">
        <f>AllCompare!CN88</f>
        <v>0</v>
      </c>
      <c r="CU94">
        <f>AllCompare!CO88</f>
        <v>0</v>
      </c>
      <c r="CV94">
        <f>AllCompare!CP88</f>
        <v>0</v>
      </c>
      <c r="CW94">
        <f>AllCompare!CQ88</f>
        <v>0</v>
      </c>
      <c r="CX94">
        <f>AllCompare!CR88</f>
        <v>0</v>
      </c>
      <c r="CY94">
        <f>AllCompare!CS88</f>
        <v>0</v>
      </c>
      <c r="CZ94">
        <f>AllCompare!CT88</f>
        <v>0</v>
      </c>
      <c r="DA94">
        <f>AllCompare!CU88</f>
        <v>0</v>
      </c>
      <c r="DB94">
        <f>AllCompare!CV88</f>
        <v>0</v>
      </c>
      <c r="DC94">
        <f>AllCompare!CW88</f>
        <v>0</v>
      </c>
      <c r="DD94">
        <f>AllCompare!CX88</f>
        <v>0</v>
      </c>
      <c r="DE94">
        <f>AllCompare!CY88</f>
        <v>0</v>
      </c>
    </row>
    <row r="95" spans="7:109" ht="12" customHeight="1" x14ac:dyDescent="0.25">
      <c r="G95" t="str">
        <f>AllCompare!A89</f>
        <v>Shaheen (D-NH)</v>
      </c>
      <c r="H95">
        <f>AllCompare!B89</f>
        <v>0</v>
      </c>
      <c r="I95">
        <f>AllCompare!C89</f>
        <v>0</v>
      </c>
      <c r="J95">
        <f>AllCompare!D89</f>
        <v>0</v>
      </c>
      <c r="K95">
        <f>AllCompare!E89</f>
        <v>0</v>
      </c>
      <c r="L95">
        <f>AllCompare!F89</f>
        <v>0</v>
      </c>
      <c r="M95">
        <f>AllCompare!G89</f>
        <v>0</v>
      </c>
      <c r="N95">
        <f>AllCompare!H89</f>
        <v>0</v>
      </c>
      <c r="O95">
        <f>AllCompare!I89</f>
        <v>0</v>
      </c>
      <c r="P95">
        <f>AllCompare!J89</f>
        <v>0</v>
      </c>
      <c r="Q95">
        <f>AllCompare!K89</f>
        <v>0</v>
      </c>
      <c r="R95">
        <f>AllCompare!L89</f>
        <v>0</v>
      </c>
      <c r="S95">
        <f>AllCompare!M89</f>
        <v>0</v>
      </c>
      <c r="T95">
        <f>AllCompare!N89</f>
        <v>0</v>
      </c>
      <c r="U95">
        <f>AllCompare!O89</f>
        <v>0</v>
      </c>
      <c r="V95">
        <f>AllCompare!P89</f>
        <v>0</v>
      </c>
      <c r="W95">
        <f>AllCompare!Q89</f>
        <v>0</v>
      </c>
      <c r="X95">
        <f>AllCompare!R89</f>
        <v>0</v>
      </c>
      <c r="Y95">
        <f>AllCompare!S89</f>
        <v>0</v>
      </c>
      <c r="Z95">
        <f>AllCompare!T89</f>
        <v>0</v>
      </c>
      <c r="AA95">
        <f>AllCompare!U89</f>
        <v>0</v>
      </c>
      <c r="AB95">
        <f>AllCompare!V89</f>
        <v>0</v>
      </c>
      <c r="AC95">
        <f>AllCompare!W89</f>
        <v>0</v>
      </c>
      <c r="AD95">
        <f>AllCompare!X89</f>
        <v>0</v>
      </c>
      <c r="AE95">
        <f>AllCompare!Y89</f>
        <v>0</v>
      </c>
      <c r="AF95">
        <f>AllCompare!Z89</f>
        <v>0</v>
      </c>
      <c r="AG95">
        <f>AllCompare!AA89</f>
        <v>0</v>
      </c>
      <c r="AH95">
        <f>AllCompare!AB89</f>
        <v>0</v>
      </c>
      <c r="AI95">
        <f>AllCompare!AC89</f>
        <v>0</v>
      </c>
      <c r="AJ95">
        <f>AllCompare!AD89</f>
        <v>0</v>
      </c>
      <c r="AK95">
        <f>AllCompare!AE89</f>
        <v>0</v>
      </c>
      <c r="AL95">
        <f>AllCompare!AF89</f>
        <v>0</v>
      </c>
      <c r="AM95">
        <f>AllCompare!AG89</f>
        <v>0</v>
      </c>
      <c r="AN95">
        <f>AllCompare!AH89</f>
        <v>0</v>
      </c>
      <c r="AO95">
        <f>AllCompare!AI89</f>
        <v>0</v>
      </c>
      <c r="AP95">
        <f>AllCompare!AJ89</f>
        <v>0</v>
      </c>
      <c r="AQ95">
        <f>AllCompare!AK89</f>
        <v>0</v>
      </c>
      <c r="AR95">
        <f>AllCompare!AL89</f>
        <v>0</v>
      </c>
      <c r="AS95">
        <f>AllCompare!AM89</f>
        <v>0</v>
      </c>
      <c r="AT95">
        <f>AllCompare!AN89</f>
        <v>0</v>
      </c>
      <c r="AU95">
        <f>AllCompare!AO89</f>
        <v>0</v>
      </c>
      <c r="AV95">
        <f>AllCompare!AP89</f>
        <v>0</v>
      </c>
      <c r="AW95">
        <f>AllCompare!AQ89</f>
        <v>0</v>
      </c>
      <c r="AX95">
        <f>AllCompare!AR89</f>
        <v>0</v>
      </c>
      <c r="AY95">
        <f>AllCompare!AS89</f>
        <v>0</v>
      </c>
      <c r="AZ95">
        <f>AllCompare!AT89</f>
        <v>0</v>
      </c>
      <c r="BA95">
        <f>AllCompare!AU89</f>
        <v>0</v>
      </c>
      <c r="BB95">
        <f>AllCompare!AV89</f>
        <v>0</v>
      </c>
      <c r="BC95">
        <f>AllCompare!AW89</f>
        <v>0</v>
      </c>
      <c r="BD95">
        <f>AllCompare!AX89</f>
        <v>0</v>
      </c>
      <c r="BE95">
        <f>AllCompare!AY89</f>
        <v>0</v>
      </c>
      <c r="BF95">
        <f>AllCompare!AZ89</f>
        <v>0</v>
      </c>
      <c r="BG95">
        <f>AllCompare!BA89</f>
        <v>0</v>
      </c>
      <c r="BH95">
        <f>AllCompare!BB89</f>
        <v>0</v>
      </c>
      <c r="BI95">
        <f>AllCompare!BC89</f>
        <v>0</v>
      </c>
      <c r="BJ95">
        <f>AllCompare!BD89</f>
        <v>0</v>
      </c>
      <c r="BK95">
        <f>AllCompare!BE89</f>
        <v>0</v>
      </c>
      <c r="BL95">
        <f>AllCompare!BF89</f>
        <v>0</v>
      </c>
      <c r="BM95">
        <f>AllCompare!BG89</f>
        <v>0</v>
      </c>
      <c r="BN95">
        <f>AllCompare!BH89</f>
        <v>0</v>
      </c>
      <c r="BO95">
        <f>AllCompare!BI89</f>
        <v>0</v>
      </c>
      <c r="BP95">
        <f>AllCompare!BJ89</f>
        <v>0</v>
      </c>
      <c r="BQ95">
        <f>AllCompare!BK89</f>
        <v>0</v>
      </c>
      <c r="BR95">
        <f>AllCompare!BL89</f>
        <v>0</v>
      </c>
      <c r="BS95">
        <f>AllCompare!BM89</f>
        <v>0</v>
      </c>
      <c r="BT95">
        <f>AllCompare!BN89</f>
        <v>0</v>
      </c>
      <c r="BU95">
        <f>AllCompare!BO89</f>
        <v>0</v>
      </c>
      <c r="BV95">
        <f>AllCompare!BP89</f>
        <v>0</v>
      </c>
      <c r="BW95">
        <f>AllCompare!BQ89</f>
        <v>0</v>
      </c>
      <c r="BX95">
        <f>AllCompare!BR89</f>
        <v>0</v>
      </c>
      <c r="BY95">
        <f>AllCompare!BS89</f>
        <v>0</v>
      </c>
      <c r="BZ95">
        <f>AllCompare!BT89</f>
        <v>0</v>
      </c>
      <c r="CA95">
        <f>AllCompare!BU89</f>
        <v>0</v>
      </c>
      <c r="CB95">
        <f>AllCompare!BV89</f>
        <v>0</v>
      </c>
      <c r="CC95">
        <f>AllCompare!BW89</f>
        <v>0</v>
      </c>
      <c r="CD95">
        <f>AllCompare!BX89</f>
        <v>0</v>
      </c>
      <c r="CE95">
        <f>AllCompare!BY89</f>
        <v>0</v>
      </c>
      <c r="CF95">
        <f>AllCompare!BZ89</f>
        <v>0</v>
      </c>
      <c r="CG95">
        <f>AllCompare!CA89</f>
        <v>0</v>
      </c>
      <c r="CH95">
        <f>AllCompare!CB89</f>
        <v>0</v>
      </c>
      <c r="CI95">
        <f>AllCompare!CC89</f>
        <v>0</v>
      </c>
      <c r="CJ95">
        <f>AllCompare!CD89</f>
        <v>0</v>
      </c>
      <c r="CK95">
        <f>AllCompare!CE89</f>
        <v>0</v>
      </c>
      <c r="CL95">
        <f>AllCompare!CF89</f>
        <v>0</v>
      </c>
      <c r="CM95">
        <f>AllCompare!CG89</f>
        <v>0</v>
      </c>
      <c r="CN95">
        <f>AllCompare!CH89</f>
        <v>0</v>
      </c>
      <c r="CO95">
        <f>AllCompare!CI89</f>
        <v>0</v>
      </c>
      <c r="CP95">
        <f>AllCompare!CJ89</f>
        <v>0</v>
      </c>
      <c r="CQ95">
        <f>AllCompare!CK89</f>
        <v>0</v>
      </c>
      <c r="CR95">
        <f>AllCompare!CL89</f>
        <v>0</v>
      </c>
      <c r="CS95">
        <f>AllCompare!CM89</f>
        <v>0</v>
      </c>
      <c r="CT95">
        <f>AllCompare!CN89</f>
        <v>0</v>
      </c>
      <c r="CU95">
        <f>AllCompare!CO89</f>
        <v>0</v>
      </c>
      <c r="CV95">
        <f>AllCompare!CP89</f>
        <v>0</v>
      </c>
      <c r="CW95">
        <f>AllCompare!CQ89</f>
        <v>0</v>
      </c>
      <c r="CX95">
        <f>AllCompare!CR89</f>
        <v>0</v>
      </c>
      <c r="CY95">
        <f>AllCompare!CS89</f>
        <v>0</v>
      </c>
      <c r="CZ95">
        <f>AllCompare!CT89</f>
        <v>0</v>
      </c>
      <c r="DA95">
        <f>AllCompare!CU89</f>
        <v>0</v>
      </c>
      <c r="DB95">
        <f>AllCompare!CV89</f>
        <v>0</v>
      </c>
      <c r="DC95">
        <f>AllCompare!CW89</f>
        <v>0</v>
      </c>
      <c r="DD95">
        <f>AllCompare!CX89</f>
        <v>0</v>
      </c>
      <c r="DE95">
        <f>AllCompare!CY89</f>
        <v>0</v>
      </c>
    </row>
    <row r="96" spans="7:109" ht="12" customHeight="1" x14ac:dyDescent="0.25">
      <c r="G96" t="str">
        <f>AllCompare!A90</f>
        <v>Shelby (R-AL)</v>
      </c>
      <c r="H96">
        <f>AllCompare!B90</f>
        <v>0</v>
      </c>
      <c r="I96">
        <f>AllCompare!C90</f>
        <v>0</v>
      </c>
      <c r="J96">
        <f>AllCompare!D90</f>
        <v>0</v>
      </c>
      <c r="K96">
        <f>AllCompare!E90</f>
        <v>0</v>
      </c>
      <c r="L96">
        <f>AllCompare!F90</f>
        <v>0</v>
      </c>
      <c r="M96">
        <f>AllCompare!G90</f>
        <v>0</v>
      </c>
      <c r="N96">
        <f>AllCompare!H90</f>
        <v>0</v>
      </c>
      <c r="O96">
        <f>AllCompare!I90</f>
        <v>0</v>
      </c>
      <c r="P96">
        <f>AllCompare!J90</f>
        <v>0</v>
      </c>
      <c r="Q96">
        <f>AllCompare!K90</f>
        <v>0</v>
      </c>
      <c r="R96">
        <f>AllCompare!L90</f>
        <v>0</v>
      </c>
      <c r="S96">
        <f>AllCompare!M90</f>
        <v>0</v>
      </c>
      <c r="T96">
        <f>AllCompare!N90</f>
        <v>0</v>
      </c>
      <c r="U96">
        <f>AllCompare!O90</f>
        <v>0</v>
      </c>
      <c r="V96">
        <f>AllCompare!P90</f>
        <v>0</v>
      </c>
      <c r="W96">
        <f>AllCompare!Q90</f>
        <v>0</v>
      </c>
      <c r="X96">
        <f>AllCompare!R90</f>
        <v>0</v>
      </c>
      <c r="Y96">
        <f>AllCompare!S90</f>
        <v>0</v>
      </c>
      <c r="Z96">
        <f>AllCompare!T90</f>
        <v>0</v>
      </c>
      <c r="AA96">
        <f>AllCompare!U90</f>
        <v>0</v>
      </c>
      <c r="AB96">
        <f>AllCompare!V90</f>
        <v>0</v>
      </c>
      <c r="AC96">
        <f>AllCompare!W90</f>
        <v>0</v>
      </c>
      <c r="AD96">
        <f>AllCompare!X90</f>
        <v>0</v>
      </c>
      <c r="AE96">
        <f>AllCompare!Y90</f>
        <v>0</v>
      </c>
      <c r="AF96">
        <f>AllCompare!Z90</f>
        <v>0</v>
      </c>
      <c r="AG96">
        <f>AllCompare!AA90</f>
        <v>0</v>
      </c>
      <c r="AH96">
        <f>AllCompare!AB90</f>
        <v>0</v>
      </c>
      <c r="AI96">
        <f>AllCompare!AC90</f>
        <v>0</v>
      </c>
      <c r="AJ96">
        <f>AllCompare!AD90</f>
        <v>0</v>
      </c>
      <c r="AK96">
        <f>AllCompare!AE90</f>
        <v>0</v>
      </c>
      <c r="AL96">
        <f>AllCompare!AF90</f>
        <v>0</v>
      </c>
      <c r="AM96">
        <f>AllCompare!AG90</f>
        <v>0</v>
      </c>
      <c r="AN96">
        <f>AllCompare!AH90</f>
        <v>0</v>
      </c>
      <c r="AO96">
        <f>AllCompare!AI90</f>
        <v>0</v>
      </c>
      <c r="AP96">
        <f>AllCompare!AJ90</f>
        <v>0</v>
      </c>
      <c r="AQ96">
        <f>AllCompare!AK90</f>
        <v>0</v>
      </c>
      <c r="AR96">
        <f>AllCompare!AL90</f>
        <v>0</v>
      </c>
      <c r="AS96">
        <f>AllCompare!AM90</f>
        <v>0</v>
      </c>
      <c r="AT96">
        <f>AllCompare!AN90</f>
        <v>0</v>
      </c>
      <c r="AU96">
        <f>AllCompare!AO90</f>
        <v>0</v>
      </c>
      <c r="AV96">
        <f>AllCompare!AP90</f>
        <v>0</v>
      </c>
      <c r="AW96">
        <f>AllCompare!AQ90</f>
        <v>0</v>
      </c>
      <c r="AX96">
        <f>AllCompare!AR90</f>
        <v>0</v>
      </c>
      <c r="AY96">
        <f>AllCompare!AS90</f>
        <v>0</v>
      </c>
      <c r="AZ96">
        <f>AllCompare!AT90</f>
        <v>0</v>
      </c>
      <c r="BA96">
        <f>AllCompare!AU90</f>
        <v>0</v>
      </c>
      <c r="BB96">
        <f>AllCompare!AV90</f>
        <v>0</v>
      </c>
      <c r="BC96">
        <f>AllCompare!AW90</f>
        <v>0</v>
      </c>
      <c r="BD96">
        <f>AllCompare!AX90</f>
        <v>0</v>
      </c>
      <c r="BE96">
        <f>AllCompare!AY90</f>
        <v>0</v>
      </c>
      <c r="BF96">
        <f>AllCompare!AZ90</f>
        <v>0</v>
      </c>
      <c r="BG96">
        <f>AllCompare!BA90</f>
        <v>0</v>
      </c>
      <c r="BH96">
        <f>AllCompare!BB90</f>
        <v>0</v>
      </c>
      <c r="BI96">
        <f>AllCompare!BC90</f>
        <v>0</v>
      </c>
      <c r="BJ96">
        <f>AllCompare!BD90</f>
        <v>0</v>
      </c>
      <c r="BK96">
        <f>AllCompare!BE90</f>
        <v>0</v>
      </c>
      <c r="BL96">
        <f>AllCompare!BF90</f>
        <v>0</v>
      </c>
      <c r="BM96">
        <f>AllCompare!BG90</f>
        <v>0</v>
      </c>
      <c r="BN96">
        <f>AllCompare!BH90</f>
        <v>0</v>
      </c>
      <c r="BO96">
        <f>AllCompare!BI90</f>
        <v>0</v>
      </c>
      <c r="BP96">
        <f>AllCompare!BJ90</f>
        <v>0</v>
      </c>
      <c r="BQ96">
        <f>AllCompare!BK90</f>
        <v>0</v>
      </c>
      <c r="BR96">
        <f>AllCompare!BL90</f>
        <v>0</v>
      </c>
      <c r="BS96">
        <f>AllCompare!BM90</f>
        <v>0</v>
      </c>
      <c r="BT96">
        <f>AllCompare!BN90</f>
        <v>0</v>
      </c>
      <c r="BU96">
        <f>AllCompare!BO90</f>
        <v>0</v>
      </c>
      <c r="BV96">
        <f>AllCompare!BP90</f>
        <v>0</v>
      </c>
      <c r="BW96">
        <f>AllCompare!BQ90</f>
        <v>0</v>
      </c>
      <c r="BX96">
        <f>AllCompare!BR90</f>
        <v>0</v>
      </c>
      <c r="BY96">
        <f>AllCompare!BS90</f>
        <v>0</v>
      </c>
      <c r="BZ96">
        <f>AllCompare!BT90</f>
        <v>0</v>
      </c>
      <c r="CA96">
        <f>AllCompare!BU90</f>
        <v>0</v>
      </c>
      <c r="CB96">
        <f>AllCompare!BV90</f>
        <v>0</v>
      </c>
      <c r="CC96">
        <f>AllCompare!BW90</f>
        <v>0</v>
      </c>
      <c r="CD96">
        <f>AllCompare!BX90</f>
        <v>0</v>
      </c>
      <c r="CE96">
        <f>AllCompare!BY90</f>
        <v>0</v>
      </c>
      <c r="CF96">
        <f>AllCompare!BZ90</f>
        <v>0</v>
      </c>
      <c r="CG96">
        <f>AllCompare!CA90</f>
        <v>0</v>
      </c>
      <c r="CH96">
        <f>AllCompare!CB90</f>
        <v>0</v>
      </c>
      <c r="CI96">
        <f>AllCompare!CC90</f>
        <v>0</v>
      </c>
      <c r="CJ96">
        <f>AllCompare!CD90</f>
        <v>0</v>
      </c>
      <c r="CK96">
        <f>AllCompare!CE90</f>
        <v>0</v>
      </c>
      <c r="CL96">
        <f>AllCompare!CF90</f>
        <v>0</v>
      </c>
      <c r="CM96">
        <f>AllCompare!CG90</f>
        <v>0</v>
      </c>
      <c r="CN96">
        <f>AllCompare!CH90</f>
        <v>0</v>
      </c>
      <c r="CO96">
        <f>AllCompare!CI90</f>
        <v>0</v>
      </c>
      <c r="CP96">
        <f>AllCompare!CJ90</f>
        <v>0</v>
      </c>
      <c r="CQ96">
        <f>AllCompare!CK90</f>
        <v>0</v>
      </c>
      <c r="CR96">
        <f>AllCompare!CL90</f>
        <v>0</v>
      </c>
      <c r="CS96">
        <f>AllCompare!CM90</f>
        <v>0</v>
      </c>
      <c r="CT96">
        <f>AllCompare!CN90</f>
        <v>0</v>
      </c>
      <c r="CU96">
        <f>AllCompare!CO90</f>
        <v>0</v>
      </c>
      <c r="CV96">
        <f>AllCompare!CP90</f>
        <v>0</v>
      </c>
      <c r="CW96">
        <f>AllCompare!CQ90</f>
        <v>0</v>
      </c>
      <c r="CX96">
        <f>AllCompare!CR90</f>
        <v>0</v>
      </c>
      <c r="CY96">
        <f>AllCompare!CS90</f>
        <v>0</v>
      </c>
      <c r="CZ96">
        <f>AllCompare!CT90</f>
        <v>0</v>
      </c>
      <c r="DA96">
        <f>AllCompare!CU90</f>
        <v>0</v>
      </c>
      <c r="DB96">
        <f>AllCompare!CV90</f>
        <v>0</v>
      </c>
      <c r="DC96">
        <f>AllCompare!CW90</f>
        <v>0</v>
      </c>
      <c r="DD96">
        <f>AllCompare!CX90</f>
        <v>0</v>
      </c>
      <c r="DE96">
        <f>AllCompare!CY90</f>
        <v>0</v>
      </c>
    </row>
    <row r="97" spans="7:109" ht="12" customHeight="1" x14ac:dyDescent="0.25">
      <c r="G97" t="str">
        <f>AllCompare!A91</f>
        <v>Snowe (R-ME)</v>
      </c>
      <c r="H97">
        <f>AllCompare!B91</f>
        <v>0</v>
      </c>
      <c r="I97">
        <f>AllCompare!C91</f>
        <v>0</v>
      </c>
      <c r="J97">
        <f>AllCompare!D91</f>
        <v>0</v>
      </c>
      <c r="K97">
        <f>AllCompare!E91</f>
        <v>0</v>
      </c>
      <c r="L97">
        <f>AllCompare!F91</f>
        <v>0</v>
      </c>
      <c r="M97">
        <f>AllCompare!G91</f>
        <v>0</v>
      </c>
      <c r="N97">
        <f>AllCompare!H91</f>
        <v>0</v>
      </c>
      <c r="O97">
        <f>AllCompare!I91</f>
        <v>0</v>
      </c>
      <c r="P97">
        <f>AllCompare!J91</f>
        <v>0</v>
      </c>
      <c r="Q97">
        <f>AllCompare!K91</f>
        <v>0</v>
      </c>
      <c r="R97">
        <f>AllCompare!L91</f>
        <v>0</v>
      </c>
      <c r="S97">
        <f>AllCompare!M91</f>
        <v>0</v>
      </c>
      <c r="T97">
        <f>AllCompare!N91</f>
        <v>0</v>
      </c>
      <c r="U97">
        <f>AllCompare!O91</f>
        <v>0</v>
      </c>
      <c r="V97">
        <f>AllCompare!P91</f>
        <v>0</v>
      </c>
      <c r="W97">
        <f>AllCompare!Q91</f>
        <v>0</v>
      </c>
      <c r="X97">
        <f>AllCompare!R91</f>
        <v>0</v>
      </c>
      <c r="Y97">
        <f>AllCompare!S91</f>
        <v>0</v>
      </c>
      <c r="Z97">
        <f>AllCompare!T91</f>
        <v>0</v>
      </c>
      <c r="AA97">
        <f>AllCompare!U91</f>
        <v>0</v>
      </c>
      <c r="AB97">
        <f>AllCompare!V91</f>
        <v>0</v>
      </c>
      <c r="AC97">
        <f>AllCompare!W91</f>
        <v>0</v>
      </c>
      <c r="AD97">
        <f>AllCompare!X91</f>
        <v>0</v>
      </c>
      <c r="AE97">
        <f>AllCompare!Y91</f>
        <v>0</v>
      </c>
      <c r="AF97">
        <f>AllCompare!Z91</f>
        <v>0</v>
      </c>
      <c r="AG97">
        <f>AllCompare!AA91</f>
        <v>0</v>
      </c>
      <c r="AH97">
        <f>AllCompare!AB91</f>
        <v>0</v>
      </c>
      <c r="AI97">
        <f>AllCompare!AC91</f>
        <v>0</v>
      </c>
      <c r="AJ97">
        <f>AllCompare!AD91</f>
        <v>0</v>
      </c>
      <c r="AK97">
        <f>AllCompare!AE91</f>
        <v>0</v>
      </c>
      <c r="AL97">
        <f>AllCompare!AF91</f>
        <v>0</v>
      </c>
      <c r="AM97">
        <f>AllCompare!AG91</f>
        <v>0</v>
      </c>
      <c r="AN97">
        <f>AllCompare!AH91</f>
        <v>0</v>
      </c>
      <c r="AO97">
        <f>AllCompare!AI91</f>
        <v>0</v>
      </c>
      <c r="AP97">
        <f>AllCompare!AJ91</f>
        <v>0</v>
      </c>
      <c r="AQ97">
        <f>AllCompare!AK91</f>
        <v>0</v>
      </c>
      <c r="AR97">
        <f>AllCompare!AL91</f>
        <v>0</v>
      </c>
      <c r="AS97">
        <f>AllCompare!AM91</f>
        <v>0</v>
      </c>
      <c r="AT97">
        <f>AllCompare!AN91</f>
        <v>0</v>
      </c>
      <c r="AU97">
        <f>AllCompare!AO91</f>
        <v>0</v>
      </c>
      <c r="AV97">
        <f>AllCompare!AP91</f>
        <v>0</v>
      </c>
      <c r="AW97">
        <f>AllCompare!AQ91</f>
        <v>0</v>
      </c>
      <c r="AX97">
        <f>AllCompare!AR91</f>
        <v>0</v>
      </c>
      <c r="AY97">
        <f>AllCompare!AS91</f>
        <v>0</v>
      </c>
      <c r="AZ97">
        <f>AllCompare!AT91</f>
        <v>0</v>
      </c>
      <c r="BA97">
        <f>AllCompare!AU91</f>
        <v>0</v>
      </c>
      <c r="BB97">
        <f>AllCompare!AV91</f>
        <v>0</v>
      </c>
      <c r="BC97">
        <f>AllCompare!AW91</f>
        <v>0</v>
      </c>
      <c r="BD97">
        <f>AllCompare!AX91</f>
        <v>0</v>
      </c>
      <c r="BE97">
        <f>AllCompare!AY91</f>
        <v>0</v>
      </c>
      <c r="BF97">
        <f>AllCompare!AZ91</f>
        <v>0</v>
      </c>
      <c r="BG97">
        <f>AllCompare!BA91</f>
        <v>0</v>
      </c>
      <c r="BH97">
        <f>AllCompare!BB91</f>
        <v>0</v>
      </c>
      <c r="BI97">
        <f>AllCompare!BC91</f>
        <v>0</v>
      </c>
      <c r="BJ97">
        <f>AllCompare!BD91</f>
        <v>0</v>
      </c>
      <c r="BK97">
        <f>AllCompare!BE91</f>
        <v>0</v>
      </c>
      <c r="BL97">
        <f>AllCompare!BF91</f>
        <v>0</v>
      </c>
      <c r="BM97">
        <f>AllCompare!BG91</f>
        <v>0</v>
      </c>
      <c r="BN97">
        <f>AllCompare!BH91</f>
        <v>0</v>
      </c>
      <c r="BO97">
        <f>AllCompare!BI91</f>
        <v>0</v>
      </c>
      <c r="BP97">
        <f>AllCompare!BJ91</f>
        <v>0</v>
      </c>
      <c r="BQ97">
        <f>AllCompare!BK91</f>
        <v>0</v>
      </c>
      <c r="BR97">
        <f>AllCompare!BL91</f>
        <v>0</v>
      </c>
      <c r="BS97">
        <f>AllCompare!BM91</f>
        <v>0</v>
      </c>
      <c r="BT97">
        <f>AllCompare!BN91</f>
        <v>0</v>
      </c>
      <c r="BU97">
        <f>AllCompare!BO91</f>
        <v>0</v>
      </c>
      <c r="BV97">
        <f>AllCompare!BP91</f>
        <v>0</v>
      </c>
      <c r="BW97">
        <f>AllCompare!BQ91</f>
        <v>0</v>
      </c>
      <c r="BX97">
        <f>AllCompare!BR91</f>
        <v>0</v>
      </c>
      <c r="BY97">
        <f>AllCompare!BS91</f>
        <v>0</v>
      </c>
      <c r="BZ97">
        <f>AllCompare!BT91</f>
        <v>0</v>
      </c>
      <c r="CA97">
        <f>AllCompare!BU91</f>
        <v>0</v>
      </c>
      <c r="CB97">
        <f>AllCompare!BV91</f>
        <v>0</v>
      </c>
      <c r="CC97">
        <f>AllCompare!BW91</f>
        <v>0</v>
      </c>
      <c r="CD97">
        <f>AllCompare!BX91</f>
        <v>0</v>
      </c>
      <c r="CE97">
        <f>AllCompare!BY91</f>
        <v>0</v>
      </c>
      <c r="CF97">
        <f>AllCompare!BZ91</f>
        <v>0</v>
      </c>
      <c r="CG97">
        <f>AllCompare!CA91</f>
        <v>0</v>
      </c>
      <c r="CH97">
        <f>AllCompare!CB91</f>
        <v>0</v>
      </c>
      <c r="CI97">
        <f>AllCompare!CC91</f>
        <v>0</v>
      </c>
      <c r="CJ97">
        <f>AllCompare!CD91</f>
        <v>0</v>
      </c>
      <c r="CK97">
        <f>AllCompare!CE91</f>
        <v>0</v>
      </c>
      <c r="CL97">
        <f>AllCompare!CF91</f>
        <v>0</v>
      </c>
      <c r="CM97">
        <f>AllCompare!CG91</f>
        <v>0</v>
      </c>
      <c r="CN97">
        <f>AllCompare!CH91</f>
        <v>0</v>
      </c>
      <c r="CO97">
        <f>AllCompare!CI91</f>
        <v>0</v>
      </c>
      <c r="CP97">
        <f>AllCompare!CJ91</f>
        <v>0</v>
      </c>
      <c r="CQ97">
        <f>AllCompare!CK91</f>
        <v>0</v>
      </c>
      <c r="CR97">
        <f>AllCompare!CL91</f>
        <v>0</v>
      </c>
      <c r="CS97">
        <f>AllCompare!CM91</f>
        <v>0</v>
      </c>
      <c r="CT97">
        <f>AllCompare!CN91</f>
        <v>0</v>
      </c>
      <c r="CU97">
        <f>AllCompare!CO91</f>
        <v>0</v>
      </c>
      <c r="CV97">
        <f>AllCompare!CP91</f>
        <v>0</v>
      </c>
      <c r="CW97">
        <f>AllCompare!CQ91</f>
        <v>0</v>
      </c>
      <c r="CX97">
        <f>AllCompare!CR91</f>
        <v>0</v>
      </c>
      <c r="CY97">
        <f>AllCompare!CS91</f>
        <v>0</v>
      </c>
      <c r="CZ97">
        <f>AllCompare!CT91</f>
        <v>0</v>
      </c>
      <c r="DA97">
        <f>AllCompare!CU91</f>
        <v>0</v>
      </c>
      <c r="DB97">
        <f>AllCompare!CV91</f>
        <v>0</v>
      </c>
      <c r="DC97">
        <f>AllCompare!CW91</f>
        <v>0</v>
      </c>
      <c r="DD97">
        <f>AllCompare!CX91</f>
        <v>0</v>
      </c>
      <c r="DE97">
        <f>AllCompare!CY91</f>
        <v>0</v>
      </c>
    </row>
    <row r="98" spans="7:109" ht="12" customHeight="1" x14ac:dyDescent="0.25">
      <c r="G98" t="str">
        <f>AllCompare!A92</f>
        <v>Stabenow (D-MI)</v>
      </c>
      <c r="H98">
        <f>AllCompare!B92</f>
        <v>0</v>
      </c>
      <c r="I98">
        <f>AllCompare!C92</f>
        <v>0</v>
      </c>
      <c r="J98">
        <f>AllCompare!D92</f>
        <v>0</v>
      </c>
      <c r="K98">
        <f>AllCompare!E92</f>
        <v>0</v>
      </c>
      <c r="L98">
        <f>AllCompare!F92</f>
        <v>0</v>
      </c>
      <c r="M98">
        <f>AllCompare!G92</f>
        <v>0</v>
      </c>
      <c r="N98">
        <f>AllCompare!H92</f>
        <v>0</v>
      </c>
      <c r="O98">
        <f>AllCompare!I92</f>
        <v>0</v>
      </c>
      <c r="P98">
        <f>AllCompare!J92</f>
        <v>0</v>
      </c>
      <c r="Q98">
        <f>AllCompare!K92</f>
        <v>0</v>
      </c>
      <c r="R98">
        <f>AllCompare!L92</f>
        <v>0</v>
      </c>
      <c r="S98">
        <f>AllCompare!M92</f>
        <v>0</v>
      </c>
      <c r="T98">
        <f>AllCompare!N92</f>
        <v>0</v>
      </c>
      <c r="U98">
        <f>AllCompare!O92</f>
        <v>0</v>
      </c>
      <c r="V98">
        <f>AllCompare!P92</f>
        <v>0</v>
      </c>
      <c r="W98">
        <f>AllCompare!Q92</f>
        <v>0</v>
      </c>
      <c r="X98">
        <f>AllCompare!R92</f>
        <v>0</v>
      </c>
      <c r="Y98">
        <f>AllCompare!S92</f>
        <v>0</v>
      </c>
      <c r="Z98">
        <f>AllCompare!T92</f>
        <v>0</v>
      </c>
      <c r="AA98">
        <f>AllCompare!U92</f>
        <v>0</v>
      </c>
      <c r="AB98">
        <f>AllCompare!V92</f>
        <v>0</v>
      </c>
      <c r="AC98">
        <f>AllCompare!W92</f>
        <v>0</v>
      </c>
      <c r="AD98">
        <f>AllCompare!X92</f>
        <v>0</v>
      </c>
      <c r="AE98">
        <f>AllCompare!Y92</f>
        <v>0</v>
      </c>
      <c r="AF98">
        <f>AllCompare!Z92</f>
        <v>0</v>
      </c>
      <c r="AG98">
        <f>AllCompare!AA92</f>
        <v>0</v>
      </c>
      <c r="AH98">
        <f>AllCompare!AB92</f>
        <v>0</v>
      </c>
      <c r="AI98">
        <f>AllCompare!AC92</f>
        <v>0</v>
      </c>
      <c r="AJ98">
        <f>AllCompare!AD92</f>
        <v>0</v>
      </c>
      <c r="AK98">
        <f>AllCompare!AE92</f>
        <v>0</v>
      </c>
      <c r="AL98">
        <f>AllCompare!AF92</f>
        <v>0</v>
      </c>
      <c r="AM98">
        <f>AllCompare!AG92</f>
        <v>0</v>
      </c>
      <c r="AN98">
        <f>AllCompare!AH92</f>
        <v>0</v>
      </c>
      <c r="AO98">
        <f>AllCompare!AI92</f>
        <v>0</v>
      </c>
      <c r="AP98">
        <f>AllCompare!AJ92</f>
        <v>0</v>
      </c>
      <c r="AQ98">
        <f>AllCompare!AK92</f>
        <v>0</v>
      </c>
      <c r="AR98">
        <f>AllCompare!AL92</f>
        <v>0</v>
      </c>
      <c r="AS98">
        <f>AllCompare!AM92</f>
        <v>0</v>
      </c>
      <c r="AT98">
        <f>AllCompare!AN92</f>
        <v>0</v>
      </c>
      <c r="AU98">
        <f>AllCompare!AO92</f>
        <v>0</v>
      </c>
      <c r="AV98">
        <f>AllCompare!AP92</f>
        <v>0</v>
      </c>
      <c r="AW98">
        <f>AllCompare!AQ92</f>
        <v>0</v>
      </c>
      <c r="AX98">
        <f>AllCompare!AR92</f>
        <v>0</v>
      </c>
      <c r="AY98">
        <f>AllCompare!AS92</f>
        <v>0</v>
      </c>
      <c r="AZ98">
        <f>AllCompare!AT92</f>
        <v>0</v>
      </c>
      <c r="BA98">
        <f>AllCompare!AU92</f>
        <v>0</v>
      </c>
      <c r="BB98">
        <f>AllCompare!AV92</f>
        <v>0</v>
      </c>
      <c r="BC98">
        <f>AllCompare!AW92</f>
        <v>0</v>
      </c>
      <c r="BD98">
        <f>AllCompare!AX92</f>
        <v>0</v>
      </c>
      <c r="BE98">
        <f>AllCompare!AY92</f>
        <v>0</v>
      </c>
      <c r="BF98">
        <f>AllCompare!AZ92</f>
        <v>0</v>
      </c>
      <c r="BG98">
        <f>AllCompare!BA92</f>
        <v>0</v>
      </c>
      <c r="BH98">
        <f>AllCompare!BB92</f>
        <v>0</v>
      </c>
      <c r="BI98">
        <f>AllCompare!BC92</f>
        <v>0</v>
      </c>
      <c r="BJ98">
        <f>AllCompare!BD92</f>
        <v>0</v>
      </c>
      <c r="BK98">
        <f>AllCompare!BE92</f>
        <v>0</v>
      </c>
      <c r="BL98">
        <f>AllCompare!BF92</f>
        <v>0</v>
      </c>
      <c r="BM98">
        <f>AllCompare!BG92</f>
        <v>0</v>
      </c>
      <c r="BN98">
        <f>AllCompare!BH92</f>
        <v>0</v>
      </c>
      <c r="BO98">
        <f>AllCompare!BI92</f>
        <v>0</v>
      </c>
      <c r="BP98">
        <f>AllCompare!BJ92</f>
        <v>0</v>
      </c>
      <c r="BQ98">
        <f>AllCompare!BK92</f>
        <v>0</v>
      </c>
      <c r="BR98">
        <f>AllCompare!BL92</f>
        <v>0</v>
      </c>
      <c r="BS98">
        <f>AllCompare!BM92</f>
        <v>0</v>
      </c>
      <c r="BT98">
        <f>AllCompare!BN92</f>
        <v>0</v>
      </c>
      <c r="BU98">
        <f>AllCompare!BO92</f>
        <v>0</v>
      </c>
      <c r="BV98">
        <f>AllCompare!BP92</f>
        <v>0</v>
      </c>
      <c r="BW98">
        <f>AllCompare!BQ92</f>
        <v>0</v>
      </c>
      <c r="BX98">
        <f>AllCompare!BR92</f>
        <v>0</v>
      </c>
      <c r="BY98">
        <f>AllCompare!BS92</f>
        <v>0</v>
      </c>
      <c r="BZ98">
        <f>AllCompare!BT92</f>
        <v>0</v>
      </c>
      <c r="CA98">
        <f>AllCompare!BU92</f>
        <v>0</v>
      </c>
      <c r="CB98">
        <f>AllCompare!BV92</f>
        <v>0</v>
      </c>
      <c r="CC98">
        <f>AllCompare!BW92</f>
        <v>0</v>
      </c>
      <c r="CD98">
        <f>AllCompare!BX92</f>
        <v>0</v>
      </c>
      <c r="CE98">
        <f>AllCompare!BY92</f>
        <v>0</v>
      </c>
      <c r="CF98">
        <f>AllCompare!BZ92</f>
        <v>0</v>
      </c>
      <c r="CG98">
        <f>AllCompare!CA92</f>
        <v>0</v>
      </c>
      <c r="CH98">
        <f>AllCompare!CB92</f>
        <v>0</v>
      </c>
      <c r="CI98">
        <f>AllCompare!CC92</f>
        <v>0</v>
      </c>
      <c r="CJ98">
        <f>AllCompare!CD92</f>
        <v>0</v>
      </c>
      <c r="CK98">
        <f>AllCompare!CE92</f>
        <v>0</v>
      </c>
      <c r="CL98">
        <f>AllCompare!CF92</f>
        <v>0</v>
      </c>
      <c r="CM98">
        <f>AllCompare!CG92</f>
        <v>0</v>
      </c>
      <c r="CN98">
        <f>AllCompare!CH92</f>
        <v>0</v>
      </c>
      <c r="CO98">
        <f>AllCompare!CI92</f>
        <v>0</v>
      </c>
      <c r="CP98">
        <f>AllCompare!CJ92</f>
        <v>0</v>
      </c>
      <c r="CQ98">
        <f>AllCompare!CK92</f>
        <v>0</v>
      </c>
      <c r="CR98">
        <f>AllCompare!CL92</f>
        <v>0</v>
      </c>
      <c r="CS98">
        <f>AllCompare!CM92</f>
        <v>0</v>
      </c>
      <c r="CT98">
        <f>AllCompare!CN92</f>
        <v>0</v>
      </c>
      <c r="CU98">
        <f>AllCompare!CO92</f>
        <v>0</v>
      </c>
      <c r="CV98">
        <f>AllCompare!CP92</f>
        <v>0</v>
      </c>
      <c r="CW98">
        <f>AllCompare!CQ92</f>
        <v>0</v>
      </c>
      <c r="CX98">
        <f>AllCompare!CR92</f>
        <v>0</v>
      </c>
      <c r="CY98">
        <f>AllCompare!CS92</f>
        <v>0</v>
      </c>
      <c r="CZ98">
        <f>AllCompare!CT92</f>
        <v>0</v>
      </c>
      <c r="DA98">
        <f>AllCompare!CU92</f>
        <v>0</v>
      </c>
      <c r="DB98">
        <f>AllCompare!CV92</f>
        <v>0</v>
      </c>
      <c r="DC98">
        <f>AllCompare!CW92</f>
        <v>0</v>
      </c>
      <c r="DD98">
        <f>AllCompare!CX92</f>
        <v>0</v>
      </c>
      <c r="DE98">
        <f>AllCompare!CY92</f>
        <v>0</v>
      </c>
    </row>
    <row r="99" spans="7:109" ht="12" customHeight="1" x14ac:dyDescent="0.25">
      <c r="G99" t="str">
        <f>AllCompare!A93</f>
        <v>Tester (D-MT)</v>
      </c>
      <c r="H99">
        <f>AllCompare!B93</f>
        <v>0</v>
      </c>
      <c r="I99">
        <f>AllCompare!C93</f>
        <v>0</v>
      </c>
      <c r="J99">
        <f>AllCompare!D93</f>
        <v>0</v>
      </c>
      <c r="K99">
        <f>AllCompare!E93</f>
        <v>0</v>
      </c>
      <c r="L99">
        <f>AllCompare!F93</f>
        <v>0</v>
      </c>
      <c r="M99">
        <f>AllCompare!G93</f>
        <v>0</v>
      </c>
      <c r="N99">
        <f>AllCompare!H93</f>
        <v>0</v>
      </c>
      <c r="O99">
        <f>AllCompare!I93</f>
        <v>0</v>
      </c>
      <c r="P99">
        <f>AllCompare!J93</f>
        <v>0</v>
      </c>
      <c r="Q99">
        <f>AllCompare!K93</f>
        <v>0</v>
      </c>
      <c r="R99">
        <f>AllCompare!L93</f>
        <v>0</v>
      </c>
      <c r="S99">
        <f>AllCompare!M93</f>
        <v>0</v>
      </c>
      <c r="T99">
        <f>AllCompare!N93</f>
        <v>0</v>
      </c>
      <c r="U99">
        <f>AllCompare!O93</f>
        <v>0</v>
      </c>
      <c r="V99">
        <f>AllCompare!P93</f>
        <v>0</v>
      </c>
      <c r="W99">
        <f>AllCompare!Q93</f>
        <v>0</v>
      </c>
      <c r="X99">
        <f>AllCompare!R93</f>
        <v>0</v>
      </c>
      <c r="Y99">
        <f>AllCompare!S93</f>
        <v>0</v>
      </c>
      <c r="Z99">
        <f>AllCompare!T93</f>
        <v>0</v>
      </c>
      <c r="AA99">
        <f>AllCompare!U93</f>
        <v>0</v>
      </c>
      <c r="AB99">
        <f>AllCompare!V93</f>
        <v>0</v>
      </c>
      <c r="AC99">
        <f>AllCompare!W93</f>
        <v>0</v>
      </c>
      <c r="AD99">
        <f>AllCompare!X93</f>
        <v>0</v>
      </c>
      <c r="AE99">
        <f>AllCompare!Y93</f>
        <v>0</v>
      </c>
      <c r="AF99">
        <f>AllCompare!Z93</f>
        <v>0</v>
      </c>
      <c r="AG99">
        <f>AllCompare!AA93</f>
        <v>0</v>
      </c>
      <c r="AH99">
        <f>AllCompare!AB93</f>
        <v>0</v>
      </c>
      <c r="AI99">
        <f>AllCompare!AC93</f>
        <v>0</v>
      </c>
      <c r="AJ99">
        <f>AllCompare!AD93</f>
        <v>0</v>
      </c>
      <c r="AK99">
        <f>AllCompare!AE93</f>
        <v>0</v>
      </c>
      <c r="AL99">
        <f>AllCompare!AF93</f>
        <v>0</v>
      </c>
      <c r="AM99">
        <f>AllCompare!AG93</f>
        <v>0</v>
      </c>
      <c r="AN99">
        <f>AllCompare!AH93</f>
        <v>0</v>
      </c>
      <c r="AO99">
        <f>AllCompare!AI93</f>
        <v>0</v>
      </c>
      <c r="AP99">
        <f>AllCompare!AJ93</f>
        <v>0</v>
      </c>
      <c r="AQ99">
        <f>AllCompare!AK93</f>
        <v>0</v>
      </c>
      <c r="AR99">
        <f>AllCompare!AL93</f>
        <v>0</v>
      </c>
      <c r="AS99">
        <f>AllCompare!AM93</f>
        <v>0</v>
      </c>
      <c r="AT99">
        <f>AllCompare!AN93</f>
        <v>0</v>
      </c>
      <c r="AU99">
        <f>AllCompare!AO93</f>
        <v>0</v>
      </c>
      <c r="AV99">
        <f>AllCompare!AP93</f>
        <v>0</v>
      </c>
      <c r="AW99">
        <f>AllCompare!AQ93</f>
        <v>0</v>
      </c>
      <c r="AX99">
        <f>AllCompare!AR93</f>
        <v>0</v>
      </c>
      <c r="AY99">
        <f>AllCompare!AS93</f>
        <v>0</v>
      </c>
      <c r="AZ99">
        <f>AllCompare!AT93</f>
        <v>0</v>
      </c>
      <c r="BA99">
        <f>AllCompare!AU93</f>
        <v>0</v>
      </c>
      <c r="BB99">
        <f>AllCompare!AV93</f>
        <v>0</v>
      </c>
      <c r="BC99">
        <f>AllCompare!AW93</f>
        <v>0</v>
      </c>
      <c r="BD99">
        <f>AllCompare!AX93</f>
        <v>0</v>
      </c>
      <c r="BE99">
        <f>AllCompare!AY93</f>
        <v>0</v>
      </c>
      <c r="BF99">
        <f>AllCompare!AZ93</f>
        <v>0</v>
      </c>
      <c r="BG99">
        <f>AllCompare!BA93</f>
        <v>0</v>
      </c>
      <c r="BH99">
        <f>AllCompare!BB93</f>
        <v>0</v>
      </c>
      <c r="BI99">
        <f>AllCompare!BC93</f>
        <v>0</v>
      </c>
      <c r="BJ99">
        <f>AllCompare!BD93</f>
        <v>0</v>
      </c>
      <c r="BK99">
        <f>AllCompare!BE93</f>
        <v>0</v>
      </c>
      <c r="BL99">
        <f>AllCompare!BF93</f>
        <v>0</v>
      </c>
      <c r="BM99">
        <f>AllCompare!BG93</f>
        <v>0</v>
      </c>
      <c r="BN99">
        <f>AllCompare!BH93</f>
        <v>0</v>
      </c>
      <c r="BO99">
        <f>AllCompare!BI93</f>
        <v>0</v>
      </c>
      <c r="BP99">
        <f>AllCompare!BJ93</f>
        <v>0</v>
      </c>
      <c r="BQ99">
        <f>AllCompare!BK93</f>
        <v>0</v>
      </c>
      <c r="BR99">
        <f>AllCompare!BL93</f>
        <v>0</v>
      </c>
      <c r="BS99">
        <f>AllCompare!BM93</f>
        <v>0</v>
      </c>
      <c r="BT99">
        <f>AllCompare!BN93</f>
        <v>0</v>
      </c>
      <c r="BU99">
        <f>AllCompare!BO93</f>
        <v>0</v>
      </c>
      <c r="BV99">
        <f>AllCompare!BP93</f>
        <v>0</v>
      </c>
      <c r="BW99">
        <f>AllCompare!BQ93</f>
        <v>0</v>
      </c>
      <c r="BX99">
        <f>AllCompare!BR93</f>
        <v>0</v>
      </c>
      <c r="BY99">
        <f>AllCompare!BS93</f>
        <v>0</v>
      </c>
      <c r="BZ99">
        <f>AllCompare!BT93</f>
        <v>0</v>
      </c>
      <c r="CA99">
        <f>AllCompare!BU93</f>
        <v>0</v>
      </c>
      <c r="CB99">
        <f>AllCompare!BV93</f>
        <v>0</v>
      </c>
      <c r="CC99">
        <f>AllCompare!BW93</f>
        <v>0</v>
      </c>
      <c r="CD99">
        <f>AllCompare!BX93</f>
        <v>0</v>
      </c>
      <c r="CE99">
        <f>AllCompare!BY93</f>
        <v>0</v>
      </c>
      <c r="CF99">
        <f>AllCompare!BZ93</f>
        <v>0</v>
      </c>
      <c r="CG99">
        <f>AllCompare!CA93</f>
        <v>0</v>
      </c>
      <c r="CH99">
        <f>AllCompare!CB93</f>
        <v>0</v>
      </c>
      <c r="CI99">
        <f>AllCompare!CC93</f>
        <v>0</v>
      </c>
      <c r="CJ99">
        <f>AllCompare!CD93</f>
        <v>0</v>
      </c>
      <c r="CK99">
        <f>AllCompare!CE93</f>
        <v>0</v>
      </c>
      <c r="CL99">
        <f>AllCompare!CF93</f>
        <v>0</v>
      </c>
      <c r="CM99">
        <f>AllCompare!CG93</f>
        <v>0</v>
      </c>
      <c r="CN99">
        <f>AllCompare!CH93</f>
        <v>0</v>
      </c>
      <c r="CO99">
        <f>AllCompare!CI93</f>
        <v>0</v>
      </c>
      <c r="CP99">
        <f>AllCompare!CJ93</f>
        <v>0</v>
      </c>
      <c r="CQ99">
        <f>AllCompare!CK93</f>
        <v>0</v>
      </c>
      <c r="CR99">
        <f>AllCompare!CL93</f>
        <v>0</v>
      </c>
      <c r="CS99">
        <f>AllCompare!CM93</f>
        <v>0</v>
      </c>
      <c r="CT99">
        <f>AllCompare!CN93</f>
        <v>0</v>
      </c>
      <c r="CU99">
        <f>AllCompare!CO93</f>
        <v>0</v>
      </c>
      <c r="CV99">
        <f>AllCompare!CP93</f>
        <v>0</v>
      </c>
      <c r="CW99">
        <f>AllCompare!CQ93</f>
        <v>0</v>
      </c>
      <c r="CX99">
        <f>AllCompare!CR93</f>
        <v>0</v>
      </c>
      <c r="CY99">
        <f>AllCompare!CS93</f>
        <v>0</v>
      </c>
      <c r="CZ99">
        <f>AllCompare!CT93</f>
        <v>0</v>
      </c>
      <c r="DA99">
        <f>AllCompare!CU93</f>
        <v>0</v>
      </c>
      <c r="DB99">
        <f>AllCompare!CV93</f>
        <v>0</v>
      </c>
      <c r="DC99">
        <f>AllCompare!CW93</f>
        <v>0</v>
      </c>
      <c r="DD99">
        <f>AllCompare!CX93</f>
        <v>0</v>
      </c>
      <c r="DE99">
        <f>AllCompare!CY93</f>
        <v>0</v>
      </c>
    </row>
    <row r="100" spans="7:109" ht="12" customHeight="1" x14ac:dyDescent="0.25">
      <c r="G100" t="str">
        <f>AllCompare!A94</f>
        <v>Thune (R-SD)</v>
      </c>
      <c r="H100">
        <f>AllCompare!B94</f>
        <v>0</v>
      </c>
      <c r="I100">
        <f>AllCompare!C94</f>
        <v>0</v>
      </c>
      <c r="J100">
        <f>AllCompare!D94</f>
        <v>0</v>
      </c>
      <c r="K100">
        <f>AllCompare!E94</f>
        <v>0</v>
      </c>
      <c r="L100">
        <f>AllCompare!F94</f>
        <v>0</v>
      </c>
      <c r="M100">
        <f>AllCompare!G94</f>
        <v>0</v>
      </c>
      <c r="N100">
        <f>AllCompare!H94</f>
        <v>0</v>
      </c>
      <c r="O100">
        <f>AllCompare!I94</f>
        <v>0</v>
      </c>
      <c r="P100">
        <f>AllCompare!J94</f>
        <v>0</v>
      </c>
      <c r="Q100">
        <f>AllCompare!K94</f>
        <v>0</v>
      </c>
      <c r="R100">
        <f>AllCompare!L94</f>
        <v>0</v>
      </c>
      <c r="S100">
        <f>AllCompare!M94</f>
        <v>0</v>
      </c>
      <c r="T100">
        <f>AllCompare!N94</f>
        <v>0</v>
      </c>
      <c r="U100">
        <f>AllCompare!O94</f>
        <v>0</v>
      </c>
      <c r="V100">
        <f>AllCompare!P94</f>
        <v>0</v>
      </c>
      <c r="W100">
        <f>AllCompare!Q94</f>
        <v>0</v>
      </c>
      <c r="X100">
        <f>AllCompare!R94</f>
        <v>0</v>
      </c>
      <c r="Y100">
        <f>AllCompare!S94</f>
        <v>0</v>
      </c>
      <c r="Z100">
        <f>AllCompare!T94</f>
        <v>0</v>
      </c>
      <c r="AA100">
        <f>AllCompare!U94</f>
        <v>0</v>
      </c>
      <c r="AB100">
        <f>AllCompare!V94</f>
        <v>0</v>
      </c>
      <c r="AC100">
        <f>AllCompare!W94</f>
        <v>0</v>
      </c>
      <c r="AD100">
        <f>AllCompare!X94</f>
        <v>0</v>
      </c>
      <c r="AE100">
        <f>AllCompare!Y94</f>
        <v>0</v>
      </c>
      <c r="AF100">
        <f>AllCompare!Z94</f>
        <v>0</v>
      </c>
      <c r="AG100">
        <f>AllCompare!AA94</f>
        <v>0</v>
      </c>
      <c r="AH100">
        <f>AllCompare!AB94</f>
        <v>0</v>
      </c>
      <c r="AI100">
        <f>AllCompare!AC94</f>
        <v>0</v>
      </c>
      <c r="AJ100">
        <f>AllCompare!AD94</f>
        <v>0</v>
      </c>
      <c r="AK100">
        <f>AllCompare!AE94</f>
        <v>0</v>
      </c>
      <c r="AL100">
        <f>AllCompare!AF94</f>
        <v>0</v>
      </c>
      <c r="AM100">
        <f>AllCompare!AG94</f>
        <v>0</v>
      </c>
      <c r="AN100">
        <f>AllCompare!AH94</f>
        <v>0</v>
      </c>
      <c r="AO100">
        <f>AllCompare!AI94</f>
        <v>0</v>
      </c>
      <c r="AP100">
        <f>AllCompare!AJ94</f>
        <v>0</v>
      </c>
      <c r="AQ100">
        <f>AllCompare!AK94</f>
        <v>0</v>
      </c>
      <c r="AR100">
        <f>AllCompare!AL94</f>
        <v>0</v>
      </c>
      <c r="AS100">
        <f>AllCompare!AM94</f>
        <v>0</v>
      </c>
      <c r="AT100">
        <f>AllCompare!AN94</f>
        <v>0</v>
      </c>
      <c r="AU100">
        <f>AllCompare!AO94</f>
        <v>0</v>
      </c>
      <c r="AV100">
        <f>AllCompare!AP94</f>
        <v>0</v>
      </c>
      <c r="AW100">
        <f>AllCompare!AQ94</f>
        <v>0</v>
      </c>
      <c r="AX100">
        <f>AllCompare!AR94</f>
        <v>0</v>
      </c>
      <c r="AY100">
        <f>AllCompare!AS94</f>
        <v>0</v>
      </c>
      <c r="AZ100">
        <f>AllCompare!AT94</f>
        <v>0</v>
      </c>
      <c r="BA100">
        <f>AllCompare!AU94</f>
        <v>0</v>
      </c>
      <c r="BB100">
        <f>AllCompare!AV94</f>
        <v>0</v>
      </c>
      <c r="BC100">
        <f>AllCompare!AW94</f>
        <v>0</v>
      </c>
      <c r="BD100">
        <f>AllCompare!AX94</f>
        <v>0</v>
      </c>
      <c r="BE100">
        <f>AllCompare!AY94</f>
        <v>0</v>
      </c>
      <c r="BF100">
        <f>AllCompare!AZ94</f>
        <v>0</v>
      </c>
      <c r="BG100">
        <f>AllCompare!BA94</f>
        <v>0</v>
      </c>
      <c r="BH100">
        <f>AllCompare!BB94</f>
        <v>0</v>
      </c>
      <c r="BI100">
        <f>AllCompare!BC94</f>
        <v>0</v>
      </c>
      <c r="BJ100">
        <f>AllCompare!BD94</f>
        <v>0</v>
      </c>
      <c r="BK100">
        <f>AllCompare!BE94</f>
        <v>0</v>
      </c>
      <c r="BL100">
        <f>AllCompare!BF94</f>
        <v>0</v>
      </c>
      <c r="BM100">
        <f>AllCompare!BG94</f>
        <v>0</v>
      </c>
      <c r="BN100">
        <f>AllCompare!BH94</f>
        <v>0</v>
      </c>
      <c r="BO100">
        <f>AllCompare!BI94</f>
        <v>0</v>
      </c>
      <c r="BP100">
        <f>AllCompare!BJ94</f>
        <v>0</v>
      </c>
      <c r="BQ100">
        <f>AllCompare!BK94</f>
        <v>0</v>
      </c>
      <c r="BR100">
        <f>AllCompare!BL94</f>
        <v>0</v>
      </c>
      <c r="BS100">
        <f>AllCompare!BM94</f>
        <v>0</v>
      </c>
      <c r="BT100">
        <f>AllCompare!BN94</f>
        <v>0</v>
      </c>
      <c r="BU100">
        <f>AllCompare!BO94</f>
        <v>0</v>
      </c>
      <c r="BV100">
        <f>AllCompare!BP94</f>
        <v>0</v>
      </c>
      <c r="BW100">
        <f>AllCompare!BQ94</f>
        <v>0</v>
      </c>
      <c r="BX100">
        <f>AllCompare!BR94</f>
        <v>0</v>
      </c>
      <c r="BY100">
        <f>AllCompare!BS94</f>
        <v>0</v>
      </c>
      <c r="BZ100">
        <f>AllCompare!BT94</f>
        <v>0</v>
      </c>
      <c r="CA100">
        <f>AllCompare!BU94</f>
        <v>0</v>
      </c>
      <c r="CB100">
        <f>AllCompare!BV94</f>
        <v>0</v>
      </c>
      <c r="CC100">
        <f>AllCompare!BW94</f>
        <v>0</v>
      </c>
      <c r="CD100">
        <f>AllCompare!BX94</f>
        <v>0</v>
      </c>
      <c r="CE100">
        <f>AllCompare!BY94</f>
        <v>0</v>
      </c>
      <c r="CF100">
        <f>AllCompare!BZ94</f>
        <v>0</v>
      </c>
      <c r="CG100">
        <f>AllCompare!CA94</f>
        <v>0</v>
      </c>
      <c r="CH100">
        <f>AllCompare!CB94</f>
        <v>0</v>
      </c>
      <c r="CI100">
        <f>AllCompare!CC94</f>
        <v>0</v>
      </c>
      <c r="CJ100">
        <f>AllCompare!CD94</f>
        <v>0</v>
      </c>
      <c r="CK100">
        <f>AllCompare!CE94</f>
        <v>0</v>
      </c>
      <c r="CL100">
        <f>AllCompare!CF94</f>
        <v>0</v>
      </c>
      <c r="CM100">
        <f>AllCompare!CG94</f>
        <v>0</v>
      </c>
      <c r="CN100">
        <f>AllCompare!CH94</f>
        <v>0</v>
      </c>
      <c r="CO100">
        <f>AllCompare!CI94</f>
        <v>0</v>
      </c>
      <c r="CP100">
        <f>AllCompare!CJ94</f>
        <v>0</v>
      </c>
      <c r="CQ100">
        <f>AllCompare!CK94</f>
        <v>0</v>
      </c>
      <c r="CR100">
        <f>AllCompare!CL94</f>
        <v>0</v>
      </c>
      <c r="CS100">
        <f>AllCompare!CM94</f>
        <v>0</v>
      </c>
      <c r="CT100">
        <f>AllCompare!CN94</f>
        <v>0</v>
      </c>
      <c r="CU100">
        <f>AllCompare!CO94</f>
        <v>0</v>
      </c>
      <c r="CV100">
        <f>AllCompare!CP94</f>
        <v>0</v>
      </c>
      <c r="CW100">
        <f>AllCompare!CQ94</f>
        <v>0</v>
      </c>
      <c r="CX100">
        <f>AllCompare!CR94</f>
        <v>0</v>
      </c>
      <c r="CY100">
        <f>AllCompare!CS94</f>
        <v>0</v>
      </c>
      <c r="CZ100">
        <f>AllCompare!CT94</f>
        <v>0</v>
      </c>
      <c r="DA100">
        <f>AllCompare!CU94</f>
        <v>0</v>
      </c>
      <c r="DB100">
        <f>AllCompare!CV94</f>
        <v>0</v>
      </c>
      <c r="DC100">
        <f>AllCompare!CW94</f>
        <v>0</v>
      </c>
      <c r="DD100">
        <f>AllCompare!CX94</f>
        <v>0</v>
      </c>
      <c r="DE100">
        <f>AllCompare!CY94</f>
        <v>0</v>
      </c>
    </row>
    <row r="101" spans="7:109" ht="12" customHeight="1" x14ac:dyDescent="0.25">
      <c r="G101" t="str">
        <f>AllCompare!A95</f>
        <v>Toomey (R-PA)</v>
      </c>
      <c r="H101">
        <f>AllCompare!B95</f>
        <v>0</v>
      </c>
      <c r="I101">
        <f>AllCompare!C95</f>
        <v>0</v>
      </c>
      <c r="J101">
        <f>AllCompare!D95</f>
        <v>0</v>
      </c>
      <c r="K101">
        <f>AllCompare!E95</f>
        <v>0</v>
      </c>
      <c r="L101">
        <f>AllCompare!F95</f>
        <v>0</v>
      </c>
      <c r="M101">
        <f>AllCompare!G95</f>
        <v>0</v>
      </c>
      <c r="N101">
        <f>AllCompare!H95</f>
        <v>0</v>
      </c>
      <c r="O101">
        <f>AllCompare!I95</f>
        <v>0</v>
      </c>
      <c r="P101">
        <f>AllCompare!J95</f>
        <v>0</v>
      </c>
      <c r="Q101">
        <f>AllCompare!K95</f>
        <v>0</v>
      </c>
      <c r="R101">
        <f>AllCompare!L95</f>
        <v>0</v>
      </c>
      <c r="S101">
        <f>AllCompare!M95</f>
        <v>0</v>
      </c>
      <c r="T101">
        <f>AllCompare!N95</f>
        <v>0</v>
      </c>
      <c r="U101">
        <f>AllCompare!O95</f>
        <v>0</v>
      </c>
      <c r="V101">
        <f>AllCompare!P95</f>
        <v>0</v>
      </c>
      <c r="W101">
        <f>AllCompare!Q95</f>
        <v>0</v>
      </c>
      <c r="X101">
        <f>AllCompare!R95</f>
        <v>0</v>
      </c>
      <c r="Y101">
        <f>AllCompare!S95</f>
        <v>0</v>
      </c>
      <c r="Z101">
        <f>AllCompare!T95</f>
        <v>0</v>
      </c>
      <c r="AA101">
        <f>AllCompare!U95</f>
        <v>0</v>
      </c>
      <c r="AB101">
        <f>AllCompare!V95</f>
        <v>0</v>
      </c>
      <c r="AC101">
        <f>AllCompare!W95</f>
        <v>0</v>
      </c>
      <c r="AD101">
        <f>AllCompare!X95</f>
        <v>0</v>
      </c>
      <c r="AE101">
        <f>AllCompare!Y95</f>
        <v>0</v>
      </c>
      <c r="AF101">
        <f>AllCompare!Z95</f>
        <v>0</v>
      </c>
      <c r="AG101">
        <f>AllCompare!AA95</f>
        <v>0</v>
      </c>
      <c r="AH101">
        <f>AllCompare!AB95</f>
        <v>0</v>
      </c>
      <c r="AI101">
        <f>AllCompare!AC95</f>
        <v>0</v>
      </c>
      <c r="AJ101">
        <f>AllCompare!AD95</f>
        <v>0</v>
      </c>
      <c r="AK101">
        <f>AllCompare!AE95</f>
        <v>0</v>
      </c>
      <c r="AL101">
        <f>AllCompare!AF95</f>
        <v>0</v>
      </c>
      <c r="AM101">
        <f>AllCompare!AG95</f>
        <v>0</v>
      </c>
      <c r="AN101">
        <f>AllCompare!AH95</f>
        <v>0</v>
      </c>
      <c r="AO101">
        <f>AllCompare!AI95</f>
        <v>0</v>
      </c>
      <c r="AP101">
        <f>AllCompare!AJ95</f>
        <v>0</v>
      </c>
      <c r="AQ101">
        <f>AllCompare!AK95</f>
        <v>0</v>
      </c>
      <c r="AR101">
        <f>AllCompare!AL95</f>
        <v>0</v>
      </c>
      <c r="AS101">
        <f>AllCompare!AM95</f>
        <v>0</v>
      </c>
      <c r="AT101">
        <f>AllCompare!AN95</f>
        <v>0</v>
      </c>
      <c r="AU101">
        <f>AllCompare!AO95</f>
        <v>0</v>
      </c>
      <c r="AV101">
        <f>AllCompare!AP95</f>
        <v>0</v>
      </c>
      <c r="AW101">
        <f>AllCompare!AQ95</f>
        <v>0</v>
      </c>
      <c r="AX101">
        <f>AllCompare!AR95</f>
        <v>0</v>
      </c>
      <c r="AY101">
        <f>AllCompare!AS95</f>
        <v>0</v>
      </c>
      <c r="AZ101">
        <f>AllCompare!AT95</f>
        <v>0</v>
      </c>
      <c r="BA101">
        <f>AllCompare!AU95</f>
        <v>0</v>
      </c>
      <c r="BB101">
        <f>AllCompare!AV95</f>
        <v>0</v>
      </c>
      <c r="BC101">
        <f>AllCompare!AW95</f>
        <v>0</v>
      </c>
      <c r="BD101">
        <f>AllCompare!AX95</f>
        <v>0</v>
      </c>
      <c r="BE101">
        <f>AllCompare!AY95</f>
        <v>0</v>
      </c>
      <c r="BF101">
        <f>AllCompare!AZ95</f>
        <v>0</v>
      </c>
      <c r="BG101">
        <f>AllCompare!BA95</f>
        <v>0</v>
      </c>
      <c r="BH101">
        <f>AllCompare!BB95</f>
        <v>0</v>
      </c>
      <c r="BI101">
        <f>AllCompare!BC95</f>
        <v>0</v>
      </c>
      <c r="BJ101">
        <f>AllCompare!BD95</f>
        <v>0</v>
      </c>
      <c r="BK101">
        <f>AllCompare!BE95</f>
        <v>0</v>
      </c>
      <c r="BL101">
        <f>AllCompare!BF95</f>
        <v>0</v>
      </c>
      <c r="BM101">
        <f>AllCompare!BG95</f>
        <v>0</v>
      </c>
      <c r="BN101">
        <f>AllCompare!BH95</f>
        <v>0</v>
      </c>
      <c r="BO101">
        <f>AllCompare!BI95</f>
        <v>0</v>
      </c>
      <c r="BP101">
        <f>AllCompare!BJ95</f>
        <v>0</v>
      </c>
      <c r="BQ101">
        <f>AllCompare!BK95</f>
        <v>0</v>
      </c>
      <c r="BR101">
        <f>AllCompare!BL95</f>
        <v>0</v>
      </c>
      <c r="BS101">
        <f>AllCompare!BM95</f>
        <v>0</v>
      </c>
      <c r="BT101">
        <f>AllCompare!BN95</f>
        <v>0</v>
      </c>
      <c r="BU101">
        <f>AllCompare!BO95</f>
        <v>0</v>
      </c>
      <c r="BV101">
        <f>AllCompare!BP95</f>
        <v>0</v>
      </c>
      <c r="BW101">
        <f>AllCompare!BQ95</f>
        <v>0</v>
      </c>
      <c r="BX101">
        <f>AllCompare!BR95</f>
        <v>0</v>
      </c>
      <c r="BY101">
        <f>AllCompare!BS95</f>
        <v>0</v>
      </c>
      <c r="BZ101">
        <f>AllCompare!BT95</f>
        <v>0</v>
      </c>
      <c r="CA101">
        <f>AllCompare!BU95</f>
        <v>0</v>
      </c>
      <c r="CB101">
        <f>AllCompare!BV95</f>
        <v>0</v>
      </c>
      <c r="CC101">
        <f>AllCompare!BW95</f>
        <v>0</v>
      </c>
      <c r="CD101">
        <f>AllCompare!BX95</f>
        <v>0</v>
      </c>
      <c r="CE101">
        <f>AllCompare!BY95</f>
        <v>0</v>
      </c>
      <c r="CF101">
        <f>AllCompare!BZ95</f>
        <v>0</v>
      </c>
      <c r="CG101">
        <f>AllCompare!CA95</f>
        <v>0</v>
      </c>
      <c r="CH101">
        <f>AllCompare!CB95</f>
        <v>0</v>
      </c>
      <c r="CI101">
        <f>AllCompare!CC95</f>
        <v>0</v>
      </c>
      <c r="CJ101">
        <f>AllCompare!CD95</f>
        <v>0</v>
      </c>
      <c r="CK101">
        <f>AllCompare!CE95</f>
        <v>0</v>
      </c>
      <c r="CL101">
        <f>AllCompare!CF95</f>
        <v>0</v>
      </c>
      <c r="CM101">
        <f>AllCompare!CG95</f>
        <v>0</v>
      </c>
      <c r="CN101">
        <f>AllCompare!CH95</f>
        <v>0</v>
      </c>
      <c r="CO101">
        <f>AllCompare!CI95</f>
        <v>0</v>
      </c>
      <c r="CP101">
        <f>AllCompare!CJ95</f>
        <v>0</v>
      </c>
      <c r="CQ101">
        <f>AllCompare!CK95</f>
        <v>0</v>
      </c>
      <c r="CR101">
        <f>AllCompare!CL95</f>
        <v>0</v>
      </c>
      <c r="CS101">
        <f>AllCompare!CM95</f>
        <v>0</v>
      </c>
      <c r="CT101">
        <f>AllCompare!CN95</f>
        <v>0</v>
      </c>
      <c r="CU101">
        <f>AllCompare!CO95</f>
        <v>0</v>
      </c>
      <c r="CV101">
        <f>AllCompare!CP95</f>
        <v>0</v>
      </c>
      <c r="CW101">
        <f>AllCompare!CQ95</f>
        <v>0</v>
      </c>
      <c r="CX101">
        <f>AllCompare!CR95</f>
        <v>0</v>
      </c>
      <c r="CY101">
        <f>AllCompare!CS95</f>
        <v>0</v>
      </c>
      <c r="CZ101">
        <f>AllCompare!CT95</f>
        <v>0</v>
      </c>
      <c r="DA101">
        <f>AllCompare!CU95</f>
        <v>0</v>
      </c>
      <c r="DB101">
        <f>AllCompare!CV95</f>
        <v>0</v>
      </c>
      <c r="DC101">
        <f>AllCompare!CW95</f>
        <v>0</v>
      </c>
      <c r="DD101">
        <f>AllCompare!CX95</f>
        <v>0</v>
      </c>
      <c r="DE101">
        <f>AllCompare!CY95</f>
        <v>0</v>
      </c>
    </row>
    <row r="102" spans="7:109" ht="12" customHeight="1" x14ac:dyDescent="0.25">
      <c r="G102" t="str">
        <f>AllCompare!A96</f>
        <v>Udall (D-CO)</v>
      </c>
      <c r="H102">
        <f>AllCompare!B96</f>
        <v>0</v>
      </c>
      <c r="I102">
        <f>AllCompare!C96</f>
        <v>0</v>
      </c>
      <c r="J102">
        <f>AllCompare!D96</f>
        <v>0</v>
      </c>
      <c r="K102">
        <f>AllCompare!E96</f>
        <v>0</v>
      </c>
      <c r="L102">
        <f>AllCompare!F96</f>
        <v>0</v>
      </c>
      <c r="M102">
        <f>AllCompare!G96</f>
        <v>0</v>
      </c>
      <c r="N102">
        <f>AllCompare!H96</f>
        <v>0</v>
      </c>
      <c r="O102">
        <f>AllCompare!I96</f>
        <v>0</v>
      </c>
      <c r="P102">
        <f>AllCompare!J96</f>
        <v>0</v>
      </c>
      <c r="Q102">
        <f>AllCompare!K96</f>
        <v>0</v>
      </c>
      <c r="R102">
        <f>AllCompare!L96</f>
        <v>0</v>
      </c>
      <c r="S102">
        <f>AllCompare!M96</f>
        <v>0</v>
      </c>
      <c r="T102">
        <f>AllCompare!N96</f>
        <v>0</v>
      </c>
      <c r="U102">
        <f>AllCompare!O96</f>
        <v>0</v>
      </c>
      <c r="V102">
        <f>AllCompare!P96</f>
        <v>0</v>
      </c>
      <c r="W102">
        <f>AllCompare!Q96</f>
        <v>0</v>
      </c>
      <c r="X102">
        <f>AllCompare!R96</f>
        <v>0</v>
      </c>
      <c r="Y102">
        <f>AllCompare!S96</f>
        <v>0</v>
      </c>
      <c r="Z102">
        <f>AllCompare!T96</f>
        <v>0</v>
      </c>
      <c r="AA102">
        <f>AllCompare!U96</f>
        <v>0</v>
      </c>
      <c r="AB102">
        <f>AllCompare!V96</f>
        <v>0</v>
      </c>
      <c r="AC102">
        <f>AllCompare!W96</f>
        <v>0</v>
      </c>
      <c r="AD102">
        <f>AllCompare!X96</f>
        <v>0</v>
      </c>
      <c r="AE102">
        <f>AllCompare!Y96</f>
        <v>0</v>
      </c>
      <c r="AF102">
        <f>AllCompare!Z96</f>
        <v>0</v>
      </c>
      <c r="AG102">
        <f>AllCompare!AA96</f>
        <v>0</v>
      </c>
      <c r="AH102">
        <f>AllCompare!AB96</f>
        <v>0</v>
      </c>
      <c r="AI102">
        <f>AllCompare!AC96</f>
        <v>0</v>
      </c>
      <c r="AJ102">
        <f>AllCompare!AD96</f>
        <v>0</v>
      </c>
      <c r="AK102">
        <f>AllCompare!AE96</f>
        <v>0</v>
      </c>
      <c r="AL102">
        <f>AllCompare!AF96</f>
        <v>0</v>
      </c>
      <c r="AM102">
        <f>AllCompare!AG96</f>
        <v>0</v>
      </c>
      <c r="AN102">
        <f>AllCompare!AH96</f>
        <v>0</v>
      </c>
      <c r="AO102">
        <f>AllCompare!AI96</f>
        <v>0</v>
      </c>
      <c r="AP102">
        <f>AllCompare!AJ96</f>
        <v>0</v>
      </c>
      <c r="AQ102">
        <f>AllCompare!AK96</f>
        <v>0</v>
      </c>
      <c r="AR102">
        <f>AllCompare!AL96</f>
        <v>0</v>
      </c>
      <c r="AS102">
        <f>AllCompare!AM96</f>
        <v>0</v>
      </c>
      <c r="AT102">
        <f>AllCompare!AN96</f>
        <v>0</v>
      </c>
      <c r="AU102">
        <f>AllCompare!AO96</f>
        <v>0</v>
      </c>
      <c r="AV102">
        <f>AllCompare!AP96</f>
        <v>0</v>
      </c>
      <c r="AW102">
        <f>AllCompare!AQ96</f>
        <v>0</v>
      </c>
      <c r="AX102">
        <f>AllCompare!AR96</f>
        <v>0</v>
      </c>
      <c r="AY102">
        <f>AllCompare!AS96</f>
        <v>0</v>
      </c>
      <c r="AZ102">
        <f>AllCompare!AT96</f>
        <v>0</v>
      </c>
      <c r="BA102">
        <f>AllCompare!AU96</f>
        <v>0</v>
      </c>
      <c r="BB102">
        <f>AllCompare!AV96</f>
        <v>0</v>
      </c>
      <c r="BC102">
        <f>AllCompare!AW96</f>
        <v>0</v>
      </c>
      <c r="BD102">
        <f>AllCompare!AX96</f>
        <v>0</v>
      </c>
      <c r="BE102">
        <f>AllCompare!AY96</f>
        <v>0</v>
      </c>
      <c r="BF102">
        <f>AllCompare!AZ96</f>
        <v>0</v>
      </c>
      <c r="BG102">
        <f>AllCompare!BA96</f>
        <v>0</v>
      </c>
      <c r="BH102">
        <f>AllCompare!BB96</f>
        <v>0</v>
      </c>
      <c r="BI102">
        <f>AllCompare!BC96</f>
        <v>0</v>
      </c>
      <c r="BJ102">
        <f>AllCompare!BD96</f>
        <v>0</v>
      </c>
      <c r="BK102">
        <f>AllCompare!BE96</f>
        <v>0</v>
      </c>
      <c r="BL102">
        <f>AllCompare!BF96</f>
        <v>0</v>
      </c>
      <c r="BM102">
        <f>AllCompare!BG96</f>
        <v>0</v>
      </c>
      <c r="BN102">
        <f>AllCompare!BH96</f>
        <v>0</v>
      </c>
      <c r="BO102">
        <f>AllCompare!BI96</f>
        <v>0</v>
      </c>
      <c r="BP102">
        <f>AllCompare!BJ96</f>
        <v>0</v>
      </c>
      <c r="BQ102">
        <f>AllCompare!BK96</f>
        <v>0</v>
      </c>
      <c r="BR102">
        <f>AllCompare!BL96</f>
        <v>0</v>
      </c>
      <c r="BS102">
        <f>AllCompare!BM96</f>
        <v>0</v>
      </c>
      <c r="BT102">
        <f>AllCompare!BN96</f>
        <v>0</v>
      </c>
      <c r="BU102">
        <f>AllCompare!BO96</f>
        <v>0</v>
      </c>
      <c r="BV102">
        <f>AllCompare!BP96</f>
        <v>0</v>
      </c>
      <c r="BW102">
        <f>AllCompare!BQ96</f>
        <v>0</v>
      </c>
      <c r="BX102">
        <f>AllCompare!BR96</f>
        <v>0</v>
      </c>
      <c r="BY102">
        <f>AllCompare!BS96</f>
        <v>0</v>
      </c>
      <c r="BZ102">
        <f>AllCompare!BT96</f>
        <v>0</v>
      </c>
      <c r="CA102">
        <f>AllCompare!BU96</f>
        <v>0</v>
      </c>
      <c r="CB102">
        <f>AllCompare!BV96</f>
        <v>0</v>
      </c>
      <c r="CC102">
        <f>AllCompare!BW96</f>
        <v>0</v>
      </c>
      <c r="CD102">
        <f>AllCompare!BX96</f>
        <v>0</v>
      </c>
      <c r="CE102">
        <f>AllCompare!BY96</f>
        <v>0</v>
      </c>
      <c r="CF102">
        <f>AllCompare!BZ96</f>
        <v>0</v>
      </c>
      <c r="CG102">
        <f>AllCompare!CA96</f>
        <v>0</v>
      </c>
      <c r="CH102">
        <f>AllCompare!CB96</f>
        <v>0</v>
      </c>
      <c r="CI102">
        <f>AllCompare!CC96</f>
        <v>0</v>
      </c>
      <c r="CJ102">
        <f>AllCompare!CD96</f>
        <v>0</v>
      </c>
      <c r="CK102">
        <f>AllCompare!CE96</f>
        <v>0</v>
      </c>
      <c r="CL102">
        <f>AllCompare!CF96</f>
        <v>0</v>
      </c>
      <c r="CM102">
        <f>AllCompare!CG96</f>
        <v>0</v>
      </c>
      <c r="CN102">
        <f>AllCompare!CH96</f>
        <v>0</v>
      </c>
      <c r="CO102">
        <f>AllCompare!CI96</f>
        <v>0</v>
      </c>
      <c r="CP102">
        <f>AllCompare!CJ96</f>
        <v>0</v>
      </c>
      <c r="CQ102">
        <f>AllCompare!CK96</f>
        <v>0</v>
      </c>
      <c r="CR102">
        <f>AllCompare!CL96</f>
        <v>0</v>
      </c>
      <c r="CS102">
        <f>AllCompare!CM96</f>
        <v>0</v>
      </c>
      <c r="CT102">
        <f>AllCompare!CN96</f>
        <v>0</v>
      </c>
      <c r="CU102">
        <f>AllCompare!CO96</f>
        <v>0</v>
      </c>
      <c r="CV102">
        <f>AllCompare!CP96</f>
        <v>0</v>
      </c>
      <c r="CW102">
        <f>AllCompare!CQ96</f>
        <v>0</v>
      </c>
      <c r="CX102">
        <f>AllCompare!CR96</f>
        <v>0</v>
      </c>
      <c r="CY102">
        <f>AllCompare!CS96</f>
        <v>0</v>
      </c>
      <c r="CZ102">
        <f>AllCompare!CT96</f>
        <v>0</v>
      </c>
      <c r="DA102">
        <f>AllCompare!CU96</f>
        <v>0</v>
      </c>
      <c r="DB102">
        <f>AllCompare!CV96</f>
        <v>0</v>
      </c>
      <c r="DC102">
        <f>AllCompare!CW96</f>
        <v>0</v>
      </c>
      <c r="DD102">
        <f>AllCompare!CX96</f>
        <v>0</v>
      </c>
      <c r="DE102">
        <f>AllCompare!CY96</f>
        <v>0</v>
      </c>
    </row>
    <row r="103" spans="7:109" ht="12" customHeight="1" x14ac:dyDescent="0.25">
      <c r="G103" t="str">
        <f>AllCompare!A97</f>
        <v>Udall (D-NM)</v>
      </c>
      <c r="H103">
        <f>AllCompare!B97</f>
        <v>0</v>
      </c>
      <c r="I103">
        <f>AllCompare!C97</f>
        <v>0</v>
      </c>
      <c r="J103">
        <f>AllCompare!D97</f>
        <v>0</v>
      </c>
      <c r="K103">
        <f>AllCompare!E97</f>
        <v>0</v>
      </c>
      <c r="L103">
        <f>AllCompare!F97</f>
        <v>0</v>
      </c>
      <c r="M103">
        <f>AllCompare!G97</f>
        <v>0</v>
      </c>
      <c r="N103">
        <f>AllCompare!H97</f>
        <v>0</v>
      </c>
      <c r="O103">
        <f>AllCompare!I97</f>
        <v>0</v>
      </c>
      <c r="P103">
        <f>AllCompare!J97</f>
        <v>0</v>
      </c>
      <c r="Q103">
        <f>AllCompare!K97</f>
        <v>0</v>
      </c>
      <c r="R103">
        <f>AllCompare!L97</f>
        <v>0</v>
      </c>
      <c r="S103">
        <f>AllCompare!M97</f>
        <v>0</v>
      </c>
      <c r="T103">
        <f>AllCompare!N97</f>
        <v>0</v>
      </c>
      <c r="U103">
        <f>AllCompare!O97</f>
        <v>0</v>
      </c>
      <c r="V103">
        <f>AllCompare!P97</f>
        <v>0</v>
      </c>
      <c r="W103">
        <f>AllCompare!Q97</f>
        <v>0</v>
      </c>
      <c r="X103">
        <f>AllCompare!R97</f>
        <v>0</v>
      </c>
      <c r="Y103">
        <f>AllCompare!S97</f>
        <v>0</v>
      </c>
      <c r="Z103">
        <f>AllCompare!T97</f>
        <v>0</v>
      </c>
      <c r="AA103">
        <f>AllCompare!U97</f>
        <v>0</v>
      </c>
      <c r="AB103">
        <f>AllCompare!V97</f>
        <v>0</v>
      </c>
      <c r="AC103">
        <f>AllCompare!W97</f>
        <v>0</v>
      </c>
      <c r="AD103">
        <f>AllCompare!X97</f>
        <v>0</v>
      </c>
      <c r="AE103">
        <f>AllCompare!Y97</f>
        <v>0</v>
      </c>
      <c r="AF103">
        <f>AllCompare!Z97</f>
        <v>0</v>
      </c>
      <c r="AG103">
        <f>AllCompare!AA97</f>
        <v>0</v>
      </c>
      <c r="AH103">
        <f>AllCompare!AB97</f>
        <v>0</v>
      </c>
      <c r="AI103">
        <f>AllCompare!AC97</f>
        <v>0</v>
      </c>
      <c r="AJ103">
        <f>AllCompare!AD97</f>
        <v>0</v>
      </c>
      <c r="AK103">
        <f>AllCompare!AE97</f>
        <v>0</v>
      </c>
      <c r="AL103">
        <f>AllCompare!AF97</f>
        <v>0</v>
      </c>
      <c r="AM103">
        <f>AllCompare!AG97</f>
        <v>0</v>
      </c>
      <c r="AN103">
        <f>AllCompare!AH97</f>
        <v>0</v>
      </c>
      <c r="AO103">
        <f>AllCompare!AI97</f>
        <v>0</v>
      </c>
      <c r="AP103">
        <f>AllCompare!AJ97</f>
        <v>0</v>
      </c>
      <c r="AQ103">
        <f>AllCompare!AK97</f>
        <v>0</v>
      </c>
      <c r="AR103">
        <f>AllCompare!AL97</f>
        <v>0</v>
      </c>
      <c r="AS103">
        <f>AllCompare!AM97</f>
        <v>0</v>
      </c>
      <c r="AT103">
        <f>AllCompare!AN97</f>
        <v>0</v>
      </c>
      <c r="AU103">
        <f>AllCompare!AO97</f>
        <v>0</v>
      </c>
      <c r="AV103">
        <f>AllCompare!AP97</f>
        <v>0</v>
      </c>
      <c r="AW103">
        <f>AllCompare!AQ97</f>
        <v>0</v>
      </c>
      <c r="AX103">
        <f>AllCompare!AR97</f>
        <v>0</v>
      </c>
      <c r="AY103">
        <f>AllCompare!AS97</f>
        <v>0</v>
      </c>
      <c r="AZ103">
        <f>AllCompare!AT97</f>
        <v>0</v>
      </c>
      <c r="BA103">
        <f>AllCompare!AU97</f>
        <v>0</v>
      </c>
      <c r="BB103">
        <f>AllCompare!AV97</f>
        <v>0</v>
      </c>
      <c r="BC103">
        <f>AllCompare!AW97</f>
        <v>0</v>
      </c>
      <c r="BD103">
        <f>AllCompare!AX97</f>
        <v>0</v>
      </c>
      <c r="BE103">
        <f>AllCompare!AY97</f>
        <v>0</v>
      </c>
      <c r="BF103">
        <f>AllCompare!AZ97</f>
        <v>0</v>
      </c>
      <c r="BG103">
        <f>AllCompare!BA97</f>
        <v>0</v>
      </c>
      <c r="BH103">
        <f>AllCompare!BB97</f>
        <v>0</v>
      </c>
      <c r="BI103">
        <f>AllCompare!BC97</f>
        <v>0</v>
      </c>
      <c r="BJ103">
        <f>AllCompare!BD97</f>
        <v>0</v>
      </c>
      <c r="BK103">
        <f>AllCompare!BE97</f>
        <v>0</v>
      </c>
      <c r="BL103">
        <f>AllCompare!BF97</f>
        <v>0</v>
      </c>
      <c r="BM103">
        <f>AllCompare!BG97</f>
        <v>0</v>
      </c>
      <c r="BN103">
        <f>AllCompare!BH97</f>
        <v>0</v>
      </c>
      <c r="BO103">
        <f>AllCompare!BI97</f>
        <v>0</v>
      </c>
      <c r="BP103">
        <f>AllCompare!BJ97</f>
        <v>0</v>
      </c>
      <c r="BQ103">
        <f>AllCompare!BK97</f>
        <v>0</v>
      </c>
      <c r="BR103">
        <f>AllCompare!BL97</f>
        <v>0</v>
      </c>
      <c r="BS103">
        <f>AllCompare!BM97</f>
        <v>0</v>
      </c>
      <c r="BT103">
        <f>AllCompare!BN97</f>
        <v>0</v>
      </c>
      <c r="BU103">
        <f>AllCompare!BO97</f>
        <v>0</v>
      </c>
      <c r="BV103">
        <f>AllCompare!BP97</f>
        <v>0</v>
      </c>
      <c r="BW103">
        <f>AllCompare!BQ97</f>
        <v>0</v>
      </c>
      <c r="BX103">
        <f>AllCompare!BR97</f>
        <v>0</v>
      </c>
      <c r="BY103">
        <f>AllCompare!BS97</f>
        <v>0</v>
      </c>
      <c r="BZ103">
        <f>AllCompare!BT97</f>
        <v>0</v>
      </c>
      <c r="CA103">
        <f>AllCompare!BU97</f>
        <v>0</v>
      </c>
      <c r="CB103">
        <f>AllCompare!BV97</f>
        <v>0</v>
      </c>
      <c r="CC103">
        <f>AllCompare!BW97</f>
        <v>0</v>
      </c>
      <c r="CD103">
        <f>AllCompare!BX97</f>
        <v>0</v>
      </c>
      <c r="CE103">
        <f>AllCompare!BY97</f>
        <v>0</v>
      </c>
      <c r="CF103">
        <f>AllCompare!BZ97</f>
        <v>0</v>
      </c>
      <c r="CG103">
        <f>AllCompare!CA97</f>
        <v>0</v>
      </c>
      <c r="CH103">
        <f>AllCompare!CB97</f>
        <v>0</v>
      </c>
      <c r="CI103">
        <f>AllCompare!CC97</f>
        <v>0</v>
      </c>
      <c r="CJ103">
        <f>AllCompare!CD97</f>
        <v>0</v>
      </c>
      <c r="CK103">
        <f>AllCompare!CE97</f>
        <v>0</v>
      </c>
      <c r="CL103">
        <f>AllCompare!CF97</f>
        <v>0</v>
      </c>
      <c r="CM103">
        <f>AllCompare!CG97</f>
        <v>0</v>
      </c>
      <c r="CN103">
        <f>AllCompare!CH97</f>
        <v>0</v>
      </c>
      <c r="CO103">
        <f>AllCompare!CI97</f>
        <v>0</v>
      </c>
      <c r="CP103">
        <f>AllCompare!CJ97</f>
        <v>0</v>
      </c>
      <c r="CQ103">
        <f>AllCompare!CK97</f>
        <v>0</v>
      </c>
      <c r="CR103">
        <f>AllCompare!CL97</f>
        <v>0</v>
      </c>
      <c r="CS103">
        <f>AllCompare!CM97</f>
        <v>0</v>
      </c>
      <c r="CT103">
        <f>AllCompare!CN97</f>
        <v>0</v>
      </c>
      <c r="CU103">
        <f>AllCompare!CO97</f>
        <v>0</v>
      </c>
      <c r="CV103">
        <f>AllCompare!CP97</f>
        <v>0</v>
      </c>
      <c r="CW103">
        <f>AllCompare!CQ97</f>
        <v>0</v>
      </c>
      <c r="CX103">
        <f>AllCompare!CR97</f>
        <v>0</v>
      </c>
      <c r="CY103">
        <f>AllCompare!CS97</f>
        <v>0</v>
      </c>
      <c r="CZ103">
        <f>AllCompare!CT97</f>
        <v>0</v>
      </c>
      <c r="DA103">
        <f>AllCompare!CU97</f>
        <v>0</v>
      </c>
      <c r="DB103">
        <f>AllCompare!CV97</f>
        <v>0</v>
      </c>
      <c r="DC103">
        <f>AllCompare!CW97</f>
        <v>0</v>
      </c>
      <c r="DD103">
        <f>AllCompare!CX97</f>
        <v>0</v>
      </c>
      <c r="DE103">
        <f>AllCompare!CY97</f>
        <v>0</v>
      </c>
    </row>
    <row r="104" spans="7:109" ht="12" customHeight="1" x14ac:dyDescent="0.25">
      <c r="G104" t="str">
        <f>AllCompare!A98</f>
        <v>Vitter (R-LA)</v>
      </c>
      <c r="H104">
        <f>AllCompare!B98</f>
        <v>0</v>
      </c>
      <c r="I104">
        <f>AllCompare!C98</f>
        <v>0</v>
      </c>
      <c r="J104">
        <f>AllCompare!D98</f>
        <v>0</v>
      </c>
      <c r="K104">
        <f>AllCompare!E98</f>
        <v>0</v>
      </c>
      <c r="L104">
        <f>AllCompare!F98</f>
        <v>0</v>
      </c>
      <c r="M104">
        <f>AllCompare!G98</f>
        <v>0</v>
      </c>
      <c r="N104">
        <f>AllCompare!H98</f>
        <v>0</v>
      </c>
      <c r="O104">
        <f>AllCompare!I98</f>
        <v>0</v>
      </c>
      <c r="P104">
        <f>AllCompare!J98</f>
        <v>0</v>
      </c>
      <c r="Q104">
        <f>AllCompare!K98</f>
        <v>0</v>
      </c>
      <c r="R104">
        <f>AllCompare!L98</f>
        <v>0</v>
      </c>
      <c r="S104">
        <f>AllCompare!M98</f>
        <v>0</v>
      </c>
      <c r="T104">
        <f>AllCompare!N98</f>
        <v>0</v>
      </c>
      <c r="U104">
        <f>AllCompare!O98</f>
        <v>0</v>
      </c>
      <c r="V104">
        <f>AllCompare!P98</f>
        <v>0</v>
      </c>
      <c r="W104">
        <f>AllCompare!Q98</f>
        <v>0</v>
      </c>
      <c r="X104">
        <f>AllCompare!R98</f>
        <v>0</v>
      </c>
      <c r="Y104">
        <f>AllCompare!S98</f>
        <v>0</v>
      </c>
      <c r="Z104">
        <f>AllCompare!T98</f>
        <v>0</v>
      </c>
      <c r="AA104">
        <f>AllCompare!U98</f>
        <v>0</v>
      </c>
      <c r="AB104">
        <f>AllCompare!V98</f>
        <v>0</v>
      </c>
      <c r="AC104">
        <f>AllCompare!W98</f>
        <v>0</v>
      </c>
      <c r="AD104">
        <f>AllCompare!X98</f>
        <v>0</v>
      </c>
      <c r="AE104">
        <f>AllCompare!Y98</f>
        <v>0</v>
      </c>
      <c r="AF104">
        <f>AllCompare!Z98</f>
        <v>0</v>
      </c>
      <c r="AG104">
        <f>AllCompare!AA98</f>
        <v>0</v>
      </c>
      <c r="AH104">
        <f>AllCompare!AB98</f>
        <v>0</v>
      </c>
      <c r="AI104">
        <f>AllCompare!AC98</f>
        <v>0</v>
      </c>
      <c r="AJ104">
        <f>AllCompare!AD98</f>
        <v>0</v>
      </c>
      <c r="AK104">
        <f>AllCompare!AE98</f>
        <v>0</v>
      </c>
      <c r="AL104">
        <f>AllCompare!AF98</f>
        <v>0</v>
      </c>
      <c r="AM104">
        <f>AllCompare!AG98</f>
        <v>0</v>
      </c>
      <c r="AN104">
        <f>AllCompare!AH98</f>
        <v>0</v>
      </c>
      <c r="AO104">
        <f>AllCompare!AI98</f>
        <v>0</v>
      </c>
      <c r="AP104">
        <f>AllCompare!AJ98</f>
        <v>0</v>
      </c>
      <c r="AQ104">
        <f>AllCompare!AK98</f>
        <v>0</v>
      </c>
      <c r="AR104">
        <f>AllCompare!AL98</f>
        <v>0</v>
      </c>
      <c r="AS104">
        <f>AllCompare!AM98</f>
        <v>0</v>
      </c>
      <c r="AT104">
        <f>AllCompare!AN98</f>
        <v>0</v>
      </c>
      <c r="AU104">
        <f>AllCompare!AO98</f>
        <v>0</v>
      </c>
      <c r="AV104">
        <f>AllCompare!AP98</f>
        <v>0</v>
      </c>
      <c r="AW104">
        <f>AllCompare!AQ98</f>
        <v>0</v>
      </c>
      <c r="AX104">
        <f>AllCompare!AR98</f>
        <v>0</v>
      </c>
      <c r="AY104">
        <f>AllCompare!AS98</f>
        <v>0</v>
      </c>
      <c r="AZ104">
        <f>AllCompare!AT98</f>
        <v>0</v>
      </c>
      <c r="BA104">
        <f>AllCompare!AU98</f>
        <v>0</v>
      </c>
      <c r="BB104">
        <f>AllCompare!AV98</f>
        <v>0</v>
      </c>
      <c r="BC104">
        <f>AllCompare!AW98</f>
        <v>0</v>
      </c>
      <c r="BD104">
        <f>AllCompare!AX98</f>
        <v>0</v>
      </c>
      <c r="BE104">
        <f>AllCompare!AY98</f>
        <v>0</v>
      </c>
      <c r="BF104">
        <f>AllCompare!AZ98</f>
        <v>0</v>
      </c>
      <c r="BG104">
        <f>AllCompare!BA98</f>
        <v>0</v>
      </c>
      <c r="BH104">
        <f>AllCompare!BB98</f>
        <v>0</v>
      </c>
      <c r="BI104">
        <f>AllCompare!BC98</f>
        <v>0</v>
      </c>
      <c r="BJ104">
        <f>AllCompare!BD98</f>
        <v>0</v>
      </c>
      <c r="BK104">
        <f>AllCompare!BE98</f>
        <v>0</v>
      </c>
      <c r="BL104">
        <f>AllCompare!BF98</f>
        <v>0</v>
      </c>
      <c r="BM104">
        <f>AllCompare!BG98</f>
        <v>0</v>
      </c>
      <c r="BN104">
        <f>AllCompare!BH98</f>
        <v>0</v>
      </c>
      <c r="BO104">
        <f>AllCompare!BI98</f>
        <v>0</v>
      </c>
      <c r="BP104">
        <f>AllCompare!BJ98</f>
        <v>0</v>
      </c>
      <c r="BQ104">
        <f>AllCompare!BK98</f>
        <v>0</v>
      </c>
      <c r="BR104">
        <f>AllCompare!BL98</f>
        <v>0</v>
      </c>
      <c r="BS104">
        <f>AllCompare!BM98</f>
        <v>0</v>
      </c>
      <c r="BT104">
        <f>AllCompare!BN98</f>
        <v>0</v>
      </c>
      <c r="BU104">
        <f>AllCompare!BO98</f>
        <v>0</v>
      </c>
      <c r="BV104">
        <f>AllCompare!BP98</f>
        <v>0</v>
      </c>
      <c r="BW104">
        <f>AllCompare!BQ98</f>
        <v>0</v>
      </c>
      <c r="BX104">
        <f>AllCompare!BR98</f>
        <v>0</v>
      </c>
      <c r="BY104">
        <f>AllCompare!BS98</f>
        <v>0</v>
      </c>
      <c r="BZ104">
        <f>AllCompare!BT98</f>
        <v>0</v>
      </c>
      <c r="CA104">
        <f>AllCompare!BU98</f>
        <v>0</v>
      </c>
      <c r="CB104">
        <f>AllCompare!BV98</f>
        <v>0</v>
      </c>
      <c r="CC104">
        <f>AllCompare!BW98</f>
        <v>0</v>
      </c>
      <c r="CD104">
        <f>AllCompare!BX98</f>
        <v>0</v>
      </c>
      <c r="CE104">
        <f>AllCompare!BY98</f>
        <v>0</v>
      </c>
      <c r="CF104">
        <f>AllCompare!BZ98</f>
        <v>0</v>
      </c>
      <c r="CG104">
        <f>AllCompare!CA98</f>
        <v>0</v>
      </c>
      <c r="CH104">
        <f>AllCompare!CB98</f>
        <v>0</v>
      </c>
      <c r="CI104">
        <f>AllCompare!CC98</f>
        <v>0</v>
      </c>
      <c r="CJ104">
        <f>AllCompare!CD98</f>
        <v>0</v>
      </c>
      <c r="CK104">
        <f>AllCompare!CE98</f>
        <v>0</v>
      </c>
      <c r="CL104">
        <f>AllCompare!CF98</f>
        <v>0</v>
      </c>
      <c r="CM104">
        <f>AllCompare!CG98</f>
        <v>0</v>
      </c>
      <c r="CN104">
        <f>AllCompare!CH98</f>
        <v>0</v>
      </c>
      <c r="CO104">
        <f>AllCompare!CI98</f>
        <v>0</v>
      </c>
      <c r="CP104">
        <f>AllCompare!CJ98</f>
        <v>0</v>
      </c>
      <c r="CQ104">
        <f>AllCompare!CK98</f>
        <v>0</v>
      </c>
      <c r="CR104">
        <f>AllCompare!CL98</f>
        <v>0</v>
      </c>
      <c r="CS104">
        <f>AllCompare!CM98</f>
        <v>0</v>
      </c>
      <c r="CT104">
        <f>AllCompare!CN98</f>
        <v>0</v>
      </c>
      <c r="CU104">
        <f>AllCompare!CO98</f>
        <v>0</v>
      </c>
      <c r="CV104">
        <f>AllCompare!CP98</f>
        <v>0</v>
      </c>
      <c r="CW104">
        <f>AllCompare!CQ98</f>
        <v>0</v>
      </c>
      <c r="CX104">
        <f>AllCompare!CR98</f>
        <v>0</v>
      </c>
      <c r="CY104">
        <f>AllCompare!CS98</f>
        <v>0</v>
      </c>
      <c r="CZ104">
        <f>AllCompare!CT98</f>
        <v>0</v>
      </c>
      <c r="DA104">
        <f>AllCompare!CU98</f>
        <v>0</v>
      </c>
      <c r="DB104">
        <f>AllCompare!CV98</f>
        <v>0</v>
      </c>
      <c r="DC104">
        <f>AllCompare!CW98</f>
        <v>0</v>
      </c>
      <c r="DD104">
        <f>AllCompare!CX98</f>
        <v>0</v>
      </c>
      <c r="DE104">
        <f>AllCompare!CY98</f>
        <v>0</v>
      </c>
    </row>
    <row r="105" spans="7:109" ht="12" customHeight="1" x14ac:dyDescent="0.25">
      <c r="G105" t="str">
        <f>AllCompare!A99</f>
        <v>Warner (D-VA)</v>
      </c>
      <c r="H105">
        <f>AllCompare!B99</f>
        <v>0</v>
      </c>
      <c r="I105">
        <f>AllCompare!C99</f>
        <v>0</v>
      </c>
      <c r="J105">
        <f>AllCompare!D99</f>
        <v>0</v>
      </c>
      <c r="K105">
        <f>AllCompare!E99</f>
        <v>0</v>
      </c>
      <c r="L105">
        <f>AllCompare!F99</f>
        <v>0</v>
      </c>
      <c r="M105">
        <f>AllCompare!G99</f>
        <v>0</v>
      </c>
      <c r="N105">
        <f>AllCompare!H99</f>
        <v>0</v>
      </c>
      <c r="O105">
        <f>AllCompare!I99</f>
        <v>0</v>
      </c>
      <c r="P105">
        <f>AllCompare!J99</f>
        <v>0</v>
      </c>
      <c r="Q105">
        <f>AllCompare!K99</f>
        <v>0</v>
      </c>
      <c r="R105">
        <f>AllCompare!L99</f>
        <v>0</v>
      </c>
      <c r="S105">
        <f>AllCompare!M99</f>
        <v>0</v>
      </c>
      <c r="T105">
        <f>AllCompare!N99</f>
        <v>0</v>
      </c>
      <c r="U105">
        <f>AllCompare!O99</f>
        <v>0</v>
      </c>
      <c r="V105">
        <f>AllCompare!P99</f>
        <v>0</v>
      </c>
      <c r="W105">
        <f>AllCompare!Q99</f>
        <v>0</v>
      </c>
      <c r="X105">
        <f>AllCompare!R99</f>
        <v>0</v>
      </c>
      <c r="Y105">
        <f>AllCompare!S99</f>
        <v>0</v>
      </c>
      <c r="Z105">
        <f>AllCompare!T99</f>
        <v>0</v>
      </c>
      <c r="AA105">
        <f>AllCompare!U99</f>
        <v>0</v>
      </c>
      <c r="AB105">
        <f>AllCompare!V99</f>
        <v>0</v>
      </c>
      <c r="AC105">
        <f>AllCompare!W99</f>
        <v>0</v>
      </c>
      <c r="AD105">
        <f>AllCompare!X99</f>
        <v>0</v>
      </c>
      <c r="AE105">
        <f>AllCompare!Y99</f>
        <v>0</v>
      </c>
      <c r="AF105">
        <f>AllCompare!Z99</f>
        <v>0</v>
      </c>
      <c r="AG105">
        <f>AllCompare!AA99</f>
        <v>0</v>
      </c>
      <c r="AH105">
        <f>AllCompare!AB99</f>
        <v>0</v>
      </c>
      <c r="AI105">
        <f>AllCompare!AC99</f>
        <v>0</v>
      </c>
      <c r="AJ105">
        <f>AllCompare!AD99</f>
        <v>0</v>
      </c>
      <c r="AK105">
        <f>AllCompare!AE99</f>
        <v>0</v>
      </c>
      <c r="AL105">
        <f>AllCompare!AF99</f>
        <v>0</v>
      </c>
      <c r="AM105">
        <f>AllCompare!AG99</f>
        <v>0</v>
      </c>
      <c r="AN105">
        <f>AllCompare!AH99</f>
        <v>0</v>
      </c>
      <c r="AO105">
        <f>AllCompare!AI99</f>
        <v>0</v>
      </c>
      <c r="AP105">
        <f>AllCompare!AJ99</f>
        <v>0</v>
      </c>
      <c r="AQ105">
        <f>AllCompare!AK99</f>
        <v>0</v>
      </c>
      <c r="AR105">
        <f>AllCompare!AL99</f>
        <v>0</v>
      </c>
      <c r="AS105">
        <f>AllCompare!AM99</f>
        <v>0</v>
      </c>
      <c r="AT105">
        <f>AllCompare!AN99</f>
        <v>0</v>
      </c>
      <c r="AU105">
        <f>AllCompare!AO99</f>
        <v>0</v>
      </c>
      <c r="AV105">
        <f>AllCompare!AP99</f>
        <v>0</v>
      </c>
      <c r="AW105">
        <f>AllCompare!AQ99</f>
        <v>0</v>
      </c>
      <c r="AX105">
        <f>AllCompare!AR99</f>
        <v>0</v>
      </c>
      <c r="AY105">
        <f>AllCompare!AS99</f>
        <v>0</v>
      </c>
      <c r="AZ105">
        <f>AllCompare!AT99</f>
        <v>0</v>
      </c>
      <c r="BA105">
        <f>AllCompare!AU99</f>
        <v>0</v>
      </c>
      <c r="BB105">
        <f>AllCompare!AV99</f>
        <v>0</v>
      </c>
      <c r="BC105">
        <f>AllCompare!AW99</f>
        <v>0</v>
      </c>
      <c r="BD105">
        <f>AllCompare!AX99</f>
        <v>0</v>
      </c>
      <c r="BE105">
        <f>AllCompare!AY99</f>
        <v>0</v>
      </c>
      <c r="BF105">
        <f>AllCompare!AZ99</f>
        <v>0</v>
      </c>
      <c r="BG105">
        <f>AllCompare!BA99</f>
        <v>0</v>
      </c>
      <c r="BH105">
        <f>AllCompare!BB99</f>
        <v>0</v>
      </c>
      <c r="BI105">
        <f>AllCompare!BC99</f>
        <v>0</v>
      </c>
      <c r="BJ105">
        <f>AllCompare!BD99</f>
        <v>0</v>
      </c>
      <c r="BK105">
        <f>AllCompare!BE99</f>
        <v>0</v>
      </c>
      <c r="BL105">
        <f>AllCompare!BF99</f>
        <v>0</v>
      </c>
      <c r="BM105">
        <f>AllCompare!BG99</f>
        <v>0</v>
      </c>
      <c r="BN105">
        <f>AllCompare!BH99</f>
        <v>0</v>
      </c>
      <c r="BO105">
        <f>AllCompare!BI99</f>
        <v>0</v>
      </c>
      <c r="BP105">
        <f>AllCompare!BJ99</f>
        <v>0</v>
      </c>
      <c r="BQ105">
        <f>AllCompare!BK99</f>
        <v>0</v>
      </c>
      <c r="BR105">
        <f>AllCompare!BL99</f>
        <v>0</v>
      </c>
      <c r="BS105">
        <f>AllCompare!BM99</f>
        <v>0</v>
      </c>
      <c r="BT105">
        <f>AllCompare!BN99</f>
        <v>0</v>
      </c>
      <c r="BU105">
        <f>AllCompare!BO99</f>
        <v>0</v>
      </c>
      <c r="BV105">
        <f>AllCompare!BP99</f>
        <v>0</v>
      </c>
      <c r="BW105">
        <f>AllCompare!BQ99</f>
        <v>0</v>
      </c>
      <c r="BX105">
        <f>AllCompare!BR99</f>
        <v>0</v>
      </c>
      <c r="BY105">
        <f>AllCompare!BS99</f>
        <v>0</v>
      </c>
      <c r="BZ105">
        <f>AllCompare!BT99</f>
        <v>0</v>
      </c>
      <c r="CA105">
        <f>AllCompare!BU99</f>
        <v>0</v>
      </c>
      <c r="CB105">
        <f>AllCompare!BV99</f>
        <v>0</v>
      </c>
      <c r="CC105">
        <f>AllCompare!BW99</f>
        <v>0</v>
      </c>
      <c r="CD105">
        <f>AllCompare!BX99</f>
        <v>0</v>
      </c>
      <c r="CE105">
        <f>AllCompare!BY99</f>
        <v>0</v>
      </c>
      <c r="CF105">
        <f>AllCompare!BZ99</f>
        <v>0</v>
      </c>
      <c r="CG105">
        <f>AllCompare!CA99</f>
        <v>0</v>
      </c>
      <c r="CH105">
        <f>AllCompare!CB99</f>
        <v>0</v>
      </c>
      <c r="CI105">
        <f>AllCompare!CC99</f>
        <v>0</v>
      </c>
      <c r="CJ105">
        <f>AllCompare!CD99</f>
        <v>0</v>
      </c>
      <c r="CK105">
        <f>AllCompare!CE99</f>
        <v>0</v>
      </c>
      <c r="CL105">
        <f>AllCompare!CF99</f>
        <v>0</v>
      </c>
      <c r="CM105">
        <f>AllCompare!CG99</f>
        <v>0</v>
      </c>
      <c r="CN105">
        <f>AllCompare!CH99</f>
        <v>0</v>
      </c>
      <c r="CO105">
        <f>AllCompare!CI99</f>
        <v>0</v>
      </c>
      <c r="CP105">
        <f>AllCompare!CJ99</f>
        <v>0</v>
      </c>
      <c r="CQ105">
        <f>AllCompare!CK99</f>
        <v>0</v>
      </c>
      <c r="CR105">
        <f>AllCompare!CL99</f>
        <v>0</v>
      </c>
      <c r="CS105">
        <f>AllCompare!CM99</f>
        <v>0</v>
      </c>
      <c r="CT105">
        <f>AllCompare!CN99</f>
        <v>0</v>
      </c>
      <c r="CU105">
        <f>AllCompare!CO99</f>
        <v>0</v>
      </c>
      <c r="CV105">
        <f>AllCompare!CP99</f>
        <v>0</v>
      </c>
      <c r="CW105">
        <f>AllCompare!CQ99</f>
        <v>0</v>
      </c>
      <c r="CX105">
        <f>AllCompare!CR99</f>
        <v>0</v>
      </c>
      <c r="CY105">
        <f>AllCompare!CS99</f>
        <v>0</v>
      </c>
      <c r="CZ105">
        <f>AllCompare!CT99</f>
        <v>0</v>
      </c>
      <c r="DA105">
        <f>AllCompare!CU99</f>
        <v>0</v>
      </c>
      <c r="DB105">
        <f>AllCompare!CV99</f>
        <v>0</v>
      </c>
      <c r="DC105">
        <f>AllCompare!CW99</f>
        <v>0</v>
      </c>
      <c r="DD105">
        <f>AllCompare!CX99</f>
        <v>0</v>
      </c>
      <c r="DE105">
        <f>AllCompare!CY99</f>
        <v>0</v>
      </c>
    </row>
    <row r="106" spans="7:109" ht="12" customHeight="1" x14ac:dyDescent="0.25">
      <c r="G106" t="str">
        <f>AllCompare!A100</f>
        <v>Webb (D-VA)</v>
      </c>
      <c r="H106">
        <f>AllCompare!B100</f>
        <v>0</v>
      </c>
      <c r="I106">
        <f>AllCompare!C100</f>
        <v>0</v>
      </c>
      <c r="J106">
        <f>AllCompare!D100</f>
        <v>0</v>
      </c>
      <c r="K106">
        <f>AllCompare!E100</f>
        <v>0</v>
      </c>
      <c r="L106">
        <f>AllCompare!F100</f>
        <v>0</v>
      </c>
      <c r="M106">
        <f>AllCompare!G100</f>
        <v>0</v>
      </c>
      <c r="N106">
        <f>AllCompare!H100</f>
        <v>0</v>
      </c>
      <c r="O106">
        <f>AllCompare!I100</f>
        <v>0</v>
      </c>
      <c r="P106">
        <f>AllCompare!J100</f>
        <v>0</v>
      </c>
      <c r="Q106">
        <f>AllCompare!K100</f>
        <v>0</v>
      </c>
      <c r="R106">
        <f>AllCompare!L100</f>
        <v>0</v>
      </c>
      <c r="S106">
        <f>AllCompare!M100</f>
        <v>0</v>
      </c>
      <c r="T106">
        <f>AllCompare!N100</f>
        <v>0</v>
      </c>
      <c r="U106">
        <f>AllCompare!O100</f>
        <v>0</v>
      </c>
      <c r="V106">
        <f>AllCompare!P100</f>
        <v>0</v>
      </c>
      <c r="W106">
        <f>AllCompare!Q100</f>
        <v>0</v>
      </c>
      <c r="X106">
        <f>AllCompare!R100</f>
        <v>0</v>
      </c>
      <c r="Y106">
        <f>AllCompare!S100</f>
        <v>0</v>
      </c>
      <c r="Z106">
        <f>AllCompare!T100</f>
        <v>0</v>
      </c>
      <c r="AA106">
        <f>AllCompare!U100</f>
        <v>0</v>
      </c>
      <c r="AB106">
        <f>AllCompare!V100</f>
        <v>0</v>
      </c>
      <c r="AC106">
        <f>AllCompare!W100</f>
        <v>0</v>
      </c>
      <c r="AD106">
        <f>AllCompare!X100</f>
        <v>0</v>
      </c>
      <c r="AE106">
        <f>AllCompare!Y100</f>
        <v>0</v>
      </c>
      <c r="AF106">
        <f>AllCompare!Z100</f>
        <v>0</v>
      </c>
      <c r="AG106">
        <f>AllCompare!AA100</f>
        <v>0</v>
      </c>
      <c r="AH106">
        <f>AllCompare!AB100</f>
        <v>0</v>
      </c>
      <c r="AI106">
        <f>AllCompare!AC100</f>
        <v>0</v>
      </c>
      <c r="AJ106">
        <f>AllCompare!AD100</f>
        <v>0</v>
      </c>
      <c r="AK106">
        <f>AllCompare!AE100</f>
        <v>0</v>
      </c>
      <c r="AL106">
        <f>AllCompare!AF100</f>
        <v>0</v>
      </c>
      <c r="AM106">
        <f>AllCompare!AG100</f>
        <v>0</v>
      </c>
      <c r="AN106">
        <f>AllCompare!AH100</f>
        <v>0</v>
      </c>
      <c r="AO106">
        <f>AllCompare!AI100</f>
        <v>0</v>
      </c>
      <c r="AP106">
        <f>AllCompare!AJ100</f>
        <v>0</v>
      </c>
      <c r="AQ106">
        <f>AllCompare!AK100</f>
        <v>0</v>
      </c>
      <c r="AR106">
        <f>AllCompare!AL100</f>
        <v>0</v>
      </c>
      <c r="AS106">
        <f>AllCompare!AM100</f>
        <v>0</v>
      </c>
      <c r="AT106">
        <f>AllCompare!AN100</f>
        <v>0</v>
      </c>
      <c r="AU106">
        <f>AllCompare!AO100</f>
        <v>0</v>
      </c>
      <c r="AV106">
        <f>AllCompare!AP100</f>
        <v>0</v>
      </c>
      <c r="AW106">
        <f>AllCompare!AQ100</f>
        <v>0</v>
      </c>
      <c r="AX106">
        <f>AllCompare!AR100</f>
        <v>0</v>
      </c>
      <c r="AY106">
        <f>AllCompare!AS100</f>
        <v>0</v>
      </c>
      <c r="AZ106">
        <f>AllCompare!AT100</f>
        <v>0</v>
      </c>
      <c r="BA106">
        <f>AllCompare!AU100</f>
        <v>0</v>
      </c>
      <c r="BB106">
        <f>AllCompare!AV100</f>
        <v>0</v>
      </c>
      <c r="BC106">
        <f>AllCompare!AW100</f>
        <v>0</v>
      </c>
      <c r="BD106">
        <f>AllCompare!AX100</f>
        <v>0</v>
      </c>
      <c r="BE106">
        <f>AllCompare!AY100</f>
        <v>0</v>
      </c>
      <c r="BF106">
        <f>AllCompare!AZ100</f>
        <v>0</v>
      </c>
      <c r="BG106">
        <f>AllCompare!BA100</f>
        <v>0</v>
      </c>
      <c r="BH106">
        <f>AllCompare!BB100</f>
        <v>0</v>
      </c>
      <c r="BI106">
        <f>AllCompare!BC100</f>
        <v>0</v>
      </c>
      <c r="BJ106">
        <f>AllCompare!BD100</f>
        <v>0</v>
      </c>
      <c r="BK106">
        <f>AllCompare!BE100</f>
        <v>0</v>
      </c>
      <c r="BL106">
        <f>AllCompare!BF100</f>
        <v>0</v>
      </c>
      <c r="BM106">
        <f>AllCompare!BG100</f>
        <v>0</v>
      </c>
      <c r="BN106">
        <f>AllCompare!BH100</f>
        <v>0</v>
      </c>
      <c r="BO106">
        <f>AllCompare!BI100</f>
        <v>0</v>
      </c>
      <c r="BP106">
        <f>AllCompare!BJ100</f>
        <v>0</v>
      </c>
      <c r="BQ106">
        <f>AllCompare!BK100</f>
        <v>0</v>
      </c>
      <c r="BR106">
        <f>AllCompare!BL100</f>
        <v>0</v>
      </c>
      <c r="BS106">
        <f>AllCompare!BM100</f>
        <v>0</v>
      </c>
      <c r="BT106">
        <f>AllCompare!BN100</f>
        <v>0</v>
      </c>
      <c r="BU106">
        <f>AllCompare!BO100</f>
        <v>0</v>
      </c>
      <c r="BV106">
        <f>AllCompare!BP100</f>
        <v>0</v>
      </c>
      <c r="BW106">
        <f>AllCompare!BQ100</f>
        <v>0</v>
      </c>
      <c r="BX106">
        <f>AllCompare!BR100</f>
        <v>0</v>
      </c>
      <c r="BY106">
        <f>AllCompare!BS100</f>
        <v>0</v>
      </c>
      <c r="BZ106">
        <f>AllCompare!BT100</f>
        <v>0</v>
      </c>
      <c r="CA106">
        <f>AllCompare!BU100</f>
        <v>0</v>
      </c>
      <c r="CB106">
        <f>AllCompare!BV100</f>
        <v>0</v>
      </c>
      <c r="CC106">
        <f>AllCompare!BW100</f>
        <v>0</v>
      </c>
      <c r="CD106">
        <f>AllCompare!BX100</f>
        <v>0</v>
      </c>
      <c r="CE106">
        <f>AllCompare!BY100</f>
        <v>0</v>
      </c>
      <c r="CF106">
        <f>AllCompare!BZ100</f>
        <v>0</v>
      </c>
      <c r="CG106">
        <f>AllCompare!CA100</f>
        <v>0</v>
      </c>
      <c r="CH106">
        <f>AllCompare!CB100</f>
        <v>0</v>
      </c>
      <c r="CI106">
        <f>AllCompare!CC100</f>
        <v>0</v>
      </c>
      <c r="CJ106">
        <f>AllCompare!CD100</f>
        <v>0</v>
      </c>
      <c r="CK106">
        <f>AllCompare!CE100</f>
        <v>0</v>
      </c>
      <c r="CL106">
        <f>AllCompare!CF100</f>
        <v>0</v>
      </c>
      <c r="CM106">
        <f>AllCompare!CG100</f>
        <v>0</v>
      </c>
      <c r="CN106">
        <f>AllCompare!CH100</f>
        <v>0</v>
      </c>
      <c r="CO106">
        <f>AllCompare!CI100</f>
        <v>0</v>
      </c>
      <c r="CP106">
        <f>AllCompare!CJ100</f>
        <v>0</v>
      </c>
      <c r="CQ106">
        <f>AllCompare!CK100</f>
        <v>0</v>
      </c>
      <c r="CR106">
        <f>AllCompare!CL100</f>
        <v>0</v>
      </c>
      <c r="CS106">
        <f>AllCompare!CM100</f>
        <v>0</v>
      </c>
      <c r="CT106">
        <f>AllCompare!CN100</f>
        <v>0</v>
      </c>
      <c r="CU106">
        <f>AllCompare!CO100</f>
        <v>0</v>
      </c>
      <c r="CV106">
        <f>AllCompare!CP100</f>
        <v>0</v>
      </c>
      <c r="CW106">
        <f>AllCompare!CQ100</f>
        <v>0</v>
      </c>
      <c r="CX106">
        <f>AllCompare!CR100</f>
        <v>0</v>
      </c>
      <c r="CY106">
        <f>AllCompare!CS100</f>
        <v>0</v>
      </c>
      <c r="CZ106">
        <f>AllCompare!CT100</f>
        <v>0</v>
      </c>
      <c r="DA106">
        <f>AllCompare!CU100</f>
        <v>0</v>
      </c>
      <c r="DB106">
        <f>AllCompare!CV100</f>
        <v>0</v>
      </c>
      <c r="DC106">
        <f>AllCompare!CW100</f>
        <v>0</v>
      </c>
      <c r="DD106">
        <f>AllCompare!CX100</f>
        <v>0</v>
      </c>
      <c r="DE106">
        <f>AllCompare!CY100</f>
        <v>0</v>
      </c>
    </row>
    <row r="107" spans="7:109" x14ac:dyDescent="0.25">
      <c r="G107" t="str">
        <f>AllCompare!A101</f>
        <v>Whitehouse (D-RI)</v>
      </c>
      <c r="H107">
        <f>AllCompare!B101</f>
        <v>0</v>
      </c>
      <c r="I107">
        <f>AllCompare!C101</f>
        <v>0</v>
      </c>
      <c r="J107">
        <f>AllCompare!D101</f>
        <v>0</v>
      </c>
      <c r="K107">
        <f>AllCompare!E101</f>
        <v>0</v>
      </c>
      <c r="L107">
        <f>AllCompare!F101</f>
        <v>0</v>
      </c>
      <c r="M107">
        <f>AllCompare!G101</f>
        <v>0</v>
      </c>
      <c r="N107">
        <f>AllCompare!H101</f>
        <v>0</v>
      </c>
      <c r="O107">
        <f>AllCompare!I101</f>
        <v>0</v>
      </c>
      <c r="P107">
        <f>AllCompare!J101</f>
        <v>0</v>
      </c>
      <c r="Q107">
        <f>AllCompare!K101</f>
        <v>0</v>
      </c>
      <c r="R107">
        <f>AllCompare!L101</f>
        <v>0</v>
      </c>
      <c r="S107">
        <f>AllCompare!M101</f>
        <v>0</v>
      </c>
      <c r="T107">
        <f>AllCompare!N101</f>
        <v>0</v>
      </c>
      <c r="U107">
        <f>AllCompare!O101</f>
        <v>0</v>
      </c>
      <c r="V107">
        <f>AllCompare!P101</f>
        <v>0</v>
      </c>
      <c r="W107">
        <f>AllCompare!Q101</f>
        <v>0</v>
      </c>
      <c r="X107">
        <f>AllCompare!R101</f>
        <v>0</v>
      </c>
      <c r="Y107">
        <f>AllCompare!S101</f>
        <v>0</v>
      </c>
      <c r="Z107">
        <f>AllCompare!T101</f>
        <v>0</v>
      </c>
      <c r="AA107">
        <f>AllCompare!U101</f>
        <v>0</v>
      </c>
      <c r="AB107">
        <f>AllCompare!V101</f>
        <v>0</v>
      </c>
      <c r="AC107">
        <f>AllCompare!W101</f>
        <v>0</v>
      </c>
      <c r="AD107">
        <f>AllCompare!X101</f>
        <v>0</v>
      </c>
      <c r="AE107">
        <f>AllCompare!Y101</f>
        <v>0</v>
      </c>
      <c r="AF107">
        <f>AllCompare!Z101</f>
        <v>0</v>
      </c>
      <c r="AG107">
        <f>AllCompare!AA101</f>
        <v>0</v>
      </c>
      <c r="AH107">
        <f>AllCompare!AB101</f>
        <v>0</v>
      </c>
      <c r="AI107">
        <f>AllCompare!AC101</f>
        <v>0</v>
      </c>
      <c r="AJ107">
        <f>AllCompare!AD101</f>
        <v>0</v>
      </c>
      <c r="AK107">
        <f>AllCompare!AE101</f>
        <v>0</v>
      </c>
      <c r="AL107">
        <f>AllCompare!AF101</f>
        <v>0</v>
      </c>
      <c r="AM107">
        <f>AllCompare!AG101</f>
        <v>0</v>
      </c>
      <c r="AN107">
        <f>AllCompare!AH101</f>
        <v>0</v>
      </c>
      <c r="AO107">
        <f>AllCompare!AI101</f>
        <v>0</v>
      </c>
      <c r="AP107">
        <f>AllCompare!AJ101</f>
        <v>0</v>
      </c>
      <c r="AQ107">
        <f>AllCompare!AK101</f>
        <v>0</v>
      </c>
      <c r="AR107">
        <f>AllCompare!AL101</f>
        <v>0</v>
      </c>
      <c r="AS107">
        <f>AllCompare!AM101</f>
        <v>0</v>
      </c>
      <c r="AT107">
        <f>AllCompare!AN101</f>
        <v>0</v>
      </c>
      <c r="AU107">
        <f>AllCompare!AO101</f>
        <v>0</v>
      </c>
      <c r="AV107">
        <f>AllCompare!AP101</f>
        <v>0</v>
      </c>
      <c r="AW107">
        <f>AllCompare!AQ101</f>
        <v>0</v>
      </c>
      <c r="AX107">
        <f>AllCompare!AR101</f>
        <v>0</v>
      </c>
      <c r="AY107">
        <f>AllCompare!AS101</f>
        <v>0</v>
      </c>
      <c r="AZ107">
        <f>AllCompare!AT101</f>
        <v>0</v>
      </c>
      <c r="BA107">
        <f>AllCompare!AU101</f>
        <v>0</v>
      </c>
      <c r="BB107">
        <f>AllCompare!AV101</f>
        <v>0</v>
      </c>
      <c r="BC107">
        <f>AllCompare!AW101</f>
        <v>0</v>
      </c>
      <c r="BD107">
        <f>AllCompare!AX101</f>
        <v>0</v>
      </c>
      <c r="BE107">
        <f>AllCompare!AY101</f>
        <v>0</v>
      </c>
      <c r="BF107">
        <f>AllCompare!AZ101</f>
        <v>0</v>
      </c>
      <c r="BG107">
        <f>AllCompare!BA101</f>
        <v>0</v>
      </c>
      <c r="BH107">
        <f>AllCompare!BB101</f>
        <v>0</v>
      </c>
      <c r="BI107">
        <f>AllCompare!BC101</f>
        <v>0</v>
      </c>
      <c r="BJ107">
        <f>AllCompare!BD101</f>
        <v>0</v>
      </c>
      <c r="BK107">
        <f>AllCompare!BE101</f>
        <v>0</v>
      </c>
      <c r="BL107">
        <f>AllCompare!BF101</f>
        <v>0</v>
      </c>
      <c r="BM107">
        <f>AllCompare!BG101</f>
        <v>0</v>
      </c>
      <c r="BN107">
        <f>AllCompare!BH101</f>
        <v>0</v>
      </c>
      <c r="BO107">
        <f>AllCompare!BI101</f>
        <v>0</v>
      </c>
      <c r="BP107">
        <f>AllCompare!BJ101</f>
        <v>0</v>
      </c>
      <c r="BQ107">
        <f>AllCompare!BK101</f>
        <v>0</v>
      </c>
      <c r="BR107">
        <f>AllCompare!BL101</f>
        <v>0</v>
      </c>
      <c r="BS107">
        <f>AllCompare!BM101</f>
        <v>0</v>
      </c>
      <c r="BT107">
        <f>AllCompare!BN101</f>
        <v>0</v>
      </c>
      <c r="BU107">
        <f>AllCompare!BO101</f>
        <v>0</v>
      </c>
      <c r="BV107">
        <f>AllCompare!BP101</f>
        <v>0</v>
      </c>
      <c r="BW107">
        <f>AllCompare!BQ101</f>
        <v>0</v>
      </c>
      <c r="BX107">
        <f>AllCompare!BR101</f>
        <v>0</v>
      </c>
      <c r="BY107">
        <f>AllCompare!BS101</f>
        <v>0</v>
      </c>
      <c r="BZ107">
        <f>AllCompare!BT101</f>
        <v>0</v>
      </c>
      <c r="CA107">
        <f>AllCompare!BU101</f>
        <v>0</v>
      </c>
      <c r="CB107">
        <f>AllCompare!BV101</f>
        <v>0</v>
      </c>
      <c r="CC107">
        <f>AllCompare!BW101</f>
        <v>0</v>
      </c>
      <c r="CD107">
        <f>AllCompare!BX101</f>
        <v>0</v>
      </c>
      <c r="CE107">
        <f>AllCompare!BY101</f>
        <v>0</v>
      </c>
      <c r="CF107">
        <f>AllCompare!BZ101</f>
        <v>0</v>
      </c>
      <c r="CG107">
        <f>AllCompare!CA101</f>
        <v>0</v>
      </c>
      <c r="CH107">
        <f>AllCompare!CB101</f>
        <v>0</v>
      </c>
      <c r="CI107">
        <f>AllCompare!CC101</f>
        <v>0</v>
      </c>
      <c r="CJ107">
        <f>AllCompare!CD101</f>
        <v>0</v>
      </c>
      <c r="CK107">
        <f>AllCompare!CE101</f>
        <v>0</v>
      </c>
      <c r="CL107">
        <f>AllCompare!CF101</f>
        <v>0</v>
      </c>
      <c r="CM107">
        <f>AllCompare!CG101</f>
        <v>0</v>
      </c>
      <c r="CN107">
        <f>AllCompare!CH101</f>
        <v>0</v>
      </c>
      <c r="CO107">
        <f>AllCompare!CI101</f>
        <v>0</v>
      </c>
      <c r="CP107">
        <f>AllCompare!CJ101</f>
        <v>0</v>
      </c>
      <c r="CQ107">
        <f>AllCompare!CK101</f>
        <v>0</v>
      </c>
      <c r="CR107">
        <f>AllCompare!CL101</f>
        <v>0</v>
      </c>
      <c r="CS107">
        <f>AllCompare!CM101</f>
        <v>0</v>
      </c>
      <c r="CT107">
        <f>AllCompare!CN101</f>
        <v>0</v>
      </c>
      <c r="CU107">
        <f>AllCompare!CO101</f>
        <v>0</v>
      </c>
      <c r="CV107">
        <f>AllCompare!CP101</f>
        <v>0</v>
      </c>
      <c r="CW107">
        <f>AllCompare!CQ101</f>
        <v>0</v>
      </c>
      <c r="CX107">
        <f>AllCompare!CR101</f>
        <v>0</v>
      </c>
      <c r="CY107">
        <f>AllCompare!CS101</f>
        <v>0</v>
      </c>
      <c r="CZ107">
        <f>AllCompare!CT101</f>
        <v>0</v>
      </c>
      <c r="DA107">
        <f>AllCompare!CU101</f>
        <v>0</v>
      </c>
      <c r="DB107">
        <f>AllCompare!CV101</f>
        <v>0</v>
      </c>
      <c r="DC107">
        <f>AllCompare!CW101</f>
        <v>0</v>
      </c>
      <c r="DD107">
        <f>AllCompare!CX101</f>
        <v>0</v>
      </c>
      <c r="DE107">
        <f>AllCompare!CY101</f>
        <v>0</v>
      </c>
    </row>
    <row r="108" spans="7:109" x14ac:dyDescent="0.25">
      <c r="G108" t="str">
        <f>AllCompare!A102</f>
        <v>Wicker (R-MS)</v>
      </c>
      <c r="H108">
        <f>AllCompare!B102</f>
        <v>0</v>
      </c>
      <c r="I108">
        <f>AllCompare!C102</f>
        <v>0</v>
      </c>
      <c r="J108">
        <f>AllCompare!D102</f>
        <v>0</v>
      </c>
      <c r="K108">
        <f>AllCompare!E102</f>
        <v>0</v>
      </c>
      <c r="L108">
        <f>AllCompare!F102</f>
        <v>0</v>
      </c>
      <c r="M108">
        <f>AllCompare!G102</f>
        <v>0</v>
      </c>
      <c r="N108">
        <f>AllCompare!H102</f>
        <v>0</v>
      </c>
      <c r="O108">
        <f>AllCompare!I102</f>
        <v>0</v>
      </c>
      <c r="P108">
        <f>AllCompare!J102</f>
        <v>0</v>
      </c>
      <c r="Q108">
        <f>AllCompare!K102</f>
        <v>0</v>
      </c>
      <c r="R108">
        <f>AllCompare!L102</f>
        <v>0</v>
      </c>
      <c r="S108">
        <f>AllCompare!M102</f>
        <v>0</v>
      </c>
      <c r="T108">
        <f>AllCompare!N102</f>
        <v>0</v>
      </c>
      <c r="U108">
        <f>AllCompare!O102</f>
        <v>0</v>
      </c>
      <c r="V108">
        <f>AllCompare!P102</f>
        <v>0</v>
      </c>
      <c r="W108">
        <f>AllCompare!Q102</f>
        <v>0</v>
      </c>
      <c r="X108">
        <f>AllCompare!R102</f>
        <v>0</v>
      </c>
      <c r="Y108">
        <f>AllCompare!S102</f>
        <v>0</v>
      </c>
      <c r="Z108">
        <f>AllCompare!T102</f>
        <v>0</v>
      </c>
      <c r="AA108">
        <f>AllCompare!U102</f>
        <v>0</v>
      </c>
      <c r="AB108">
        <f>AllCompare!V102</f>
        <v>0</v>
      </c>
      <c r="AC108">
        <f>AllCompare!W102</f>
        <v>0</v>
      </c>
      <c r="AD108">
        <f>AllCompare!X102</f>
        <v>0</v>
      </c>
      <c r="AE108">
        <f>AllCompare!Y102</f>
        <v>0</v>
      </c>
      <c r="AF108">
        <f>AllCompare!Z102</f>
        <v>0</v>
      </c>
      <c r="AG108">
        <f>AllCompare!AA102</f>
        <v>0</v>
      </c>
      <c r="AH108">
        <f>AllCompare!AB102</f>
        <v>0</v>
      </c>
      <c r="AI108">
        <f>AllCompare!AC102</f>
        <v>0</v>
      </c>
      <c r="AJ108">
        <f>AllCompare!AD102</f>
        <v>0</v>
      </c>
      <c r="AK108">
        <f>AllCompare!AE102</f>
        <v>0</v>
      </c>
      <c r="AL108">
        <f>AllCompare!AF102</f>
        <v>0</v>
      </c>
      <c r="AM108">
        <f>AllCompare!AG102</f>
        <v>0</v>
      </c>
      <c r="AN108">
        <f>AllCompare!AH102</f>
        <v>0</v>
      </c>
      <c r="AO108">
        <f>AllCompare!AI102</f>
        <v>0</v>
      </c>
      <c r="AP108">
        <f>AllCompare!AJ102</f>
        <v>0</v>
      </c>
      <c r="AQ108">
        <f>AllCompare!AK102</f>
        <v>0</v>
      </c>
      <c r="AR108">
        <f>AllCompare!AL102</f>
        <v>0</v>
      </c>
      <c r="AS108">
        <f>AllCompare!AM102</f>
        <v>0</v>
      </c>
      <c r="AT108">
        <f>AllCompare!AN102</f>
        <v>0</v>
      </c>
      <c r="AU108">
        <f>AllCompare!AO102</f>
        <v>0</v>
      </c>
      <c r="AV108">
        <f>AllCompare!AP102</f>
        <v>0</v>
      </c>
      <c r="AW108">
        <f>AllCompare!AQ102</f>
        <v>0</v>
      </c>
      <c r="AX108">
        <f>AllCompare!AR102</f>
        <v>0</v>
      </c>
      <c r="AY108">
        <f>AllCompare!AS102</f>
        <v>0</v>
      </c>
      <c r="AZ108">
        <f>AllCompare!AT102</f>
        <v>0</v>
      </c>
      <c r="BA108">
        <f>AllCompare!AU102</f>
        <v>0</v>
      </c>
      <c r="BB108">
        <f>AllCompare!AV102</f>
        <v>0</v>
      </c>
      <c r="BC108">
        <f>AllCompare!AW102</f>
        <v>0</v>
      </c>
      <c r="BD108">
        <f>AllCompare!AX102</f>
        <v>0</v>
      </c>
      <c r="BE108">
        <f>AllCompare!AY102</f>
        <v>0</v>
      </c>
      <c r="BF108">
        <f>AllCompare!AZ102</f>
        <v>0</v>
      </c>
      <c r="BG108">
        <f>AllCompare!BA102</f>
        <v>0</v>
      </c>
      <c r="BH108">
        <f>AllCompare!BB102</f>
        <v>0</v>
      </c>
      <c r="BI108">
        <f>AllCompare!BC102</f>
        <v>0</v>
      </c>
      <c r="BJ108">
        <f>AllCompare!BD102</f>
        <v>0</v>
      </c>
      <c r="BK108">
        <f>AllCompare!BE102</f>
        <v>0</v>
      </c>
      <c r="BL108">
        <f>AllCompare!BF102</f>
        <v>0</v>
      </c>
      <c r="BM108">
        <f>AllCompare!BG102</f>
        <v>0</v>
      </c>
      <c r="BN108">
        <f>AllCompare!BH102</f>
        <v>0</v>
      </c>
      <c r="BO108">
        <f>AllCompare!BI102</f>
        <v>0</v>
      </c>
      <c r="BP108">
        <f>AllCompare!BJ102</f>
        <v>0</v>
      </c>
      <c r="BQ108">
        <f>AllCompare!BK102</f>
        <v>0</v>
      </c>
      <c r="BR108">
        <f>AllCompare!BL102</f>
        <v>0</v>
      </c>
      <c r="BS108">
        <f>AllCompare!BM102</f>
        <v>0</v>
      </c>
      <c r="BT108">
        <f>AllCompare!BN102</f>
        <v>0</v>
      </c>
      <c r="BU108">
        <f>AllCompare!BO102</f>
        <v>0</v>
      </c>
      <c r="BV108">
        <f>AllCompare!BP102</f>
        <v>0</v>
      </c>
      <c r="BW108">
        <f>AllCompare!BQ102</f>
        <v>0</v>
      </c>
      <c r="BX108">
        <f>AllCompare!BR102</f>
        <v>0</v>
      </c>
      <c r="BY108">
        <f>AllCompare!BS102</f>
        <v>0</v>
      </c>
      <c r="BZ108">
        <f>AllCompare!BT102</f>
        <v>0</v>
      </c>
      <c r="CA108">
        <f>AllCompare!BU102</f>
        <v>0</v>
      </c>
      <c r="CB108">
        <f>AllCompare!BV102</f>
        <v>0</v>
      </c>
      <c r="CC108">
        <f>AllCompare!BW102</f>
        <v>0</v>
      </c>
      <c r="CD108">
        <f>AllCompare!BX102</f>
        <v>0</v>
      </c>
      <c r="CE108">
        <f>AllCompare!BY102</f>
        <v>0</v>
      </c>
      <c r="CF108">
        <f>AllCompare!BZ102</f>
        <v>0</v>
      </c>
      <c r="CG108">
        <f>AllCompare!CA102</f>
        <v>0</v>
      </c>
      <c r="CH108">
        <f>AllCompare!CB102</f>
        <v>0</v>
      </c>
      <c r="CI108">
        <f>AllCompare!CC102</f>
        <v>0</v>
      </c>
      <c r="CJ108">
        <f>AllCompare!CD102</f>
        <v>0</v>
      </c>
      <c r="CK108">
        <f>AllCompare!CE102</f>
        <v>0</v>
      </c>
      <c r="CL108">
        <f>AllCompare!CF102</f>
        <v>0</v>
      </c>
      <c r="CM108">
        <f>AllCompare!CG102</f>
        <v>0</v>
      </c>
      <c r="CN108">
        <f>AllCompare!CH102</f>
        <v>0</v>
      </c>
      <c r="CO108">
        <f>AllCompare!CI102</f>
        <v>0</v>
      </c>
      <c r="CP108">
        <f>AllCompare!CJ102</f>
        <v>0</v>
      </c>
      <c r="CQ108">
        <f>AllCompare!CK102</f>
        <v>0</v>
      </c>
      <c r="CR108">
        <f>AllCompare!CL102</f>
        <v>0</v>
      </c>
      <c r="CS108">
        <f>AllCompare!CM102</f>
        <v>0</v>
      </c>
      <c r="CT108">
        <f>AllCompare!CN102</f>
        <v>0</v>
      </c>
      <c r="CU108">
        <f>AllCompare!CO102</f>
        <v>0</v>
      </c>
      <c r="CV108">
        <f>AllCompare!CP102</f>
        <v>0</v>
      </c>
      <c r="CW108">
        <f>AllCompare!CQ102</f>
        <v>0</v>
      </c>
      <c r="CX108">
        <f>AllCompare!CR102</f>
        <v>0</v>
      </c>
      <c r="CY108">
        <f>AllCompare!CS102</f>
        <v>0</v>
      </c>
      <c r="CZ108">
        <f>AllCompare!CT102</f>
        <v>0</v>
      </c>
      <c r="DA108">
        <f>AllCompare!CU102</f>
        <v>0</v>
      </c>
      <c r="DB108">
        <f>AllCompare!CV102</f>
        <v>0</v>
      </c>
      <c r="DC108">
        <f>AllCompare!CW102</f>
        <v>0</v>
      </c>
      <c r="DD108">
        <f>AllCompare!CX102</f>
        <v>0</v>
      </c>
      <c r="DE108">
        <f>AllCompare!CY102</f>
        <v>0</v>
      </c>
    </row>
    <row r="109" spans="7:109" x14ac:dyDescent="0.25">
      <c r="G109" t="str">
        <f>AllCompare!A103</f>
        <v>Wyden (D-OR)</v>
      </c>
      <c r="H109">
        <f>AllCompare!B103</f>
        <v>0</v>
      </c>
      <c r="I109">
        <f>AllCompare!C103</f>
        <v>0</v>
      </c>
      <c r="J109">
        <f>AllCompare!D103</f>
        <v>0</v>
      </c>
      <c r="K109">
        <f>AllCompare!E103</f>
        <v>0</v>
      </c>
      <c r="L109">
        <f>AllCompare!F103</f>
        <v>0</v>
      </c>
      <c r="M109">
        <f>AllCompare!G103</f>
        <v>0</v>
      </c>
      <c r="N109">
        <f>AllCompare!H103</f>
        <v>0</v>
      </c>
      <c r="O109">
        <f>AllCompare!I103</f>
        <v>0</v>
      </c>
      <c r="P109">
        <f>AllCompare!J103</f>
        <v>0</v>
      </c>
      <c r="Q109">
        <f>AllCompare!K103</f>
        <v>0</v>
      </c>
      <c r="R109">
        <f>AllCompare!L103</f>
        <v>0</v>
      </c>
      <c r="S109">
        <f>AllCompare!M103</f>
        <v>0</v>
      </c>
      <c r="T109">
        <f>AllCompare!N103</f>
        <v>0</v>
      </c>
      <c r="U109">
        <f>AllCompare!O103</f>
        <v>0</v>
      </c>
      <c r="V109">
        <f>AllCompare!P103</f>
        <v>0</v>
      </c>
      <c r="W109">
        <f>AllCompare!Q103</f>
        <v>0</v>
      </c>
      <c r="X109">
        <f>AllCompare!R103</f>
        <v>0</v>
      </c>
      <c r="Y109">
        <f>AllCompare!S103</f>
        <v>0</v>
      </c>
      <c r="Z109">
        <f>AllCompare!T103</f>
        <v>0</v>
      </c>
      <c r="AA109">
        <f>AllCompare!U103</f>
        <v>0</v>
      </c>
      <c r="AB109">
        <f>AllCompare!V103</f>
        <v>0</v>
      </c>
      <c r="AC109">
        <f>AllCompare!W103</f>
        <v>0</v>
      </c>
      <c r="AD109">
        <f>AllCompare!X103</f>
        <v>0</v>
      </c>
      <c r="AE109">
        <f>AllCompare!Y103</f>
        <v>0</v>
      </c>
      <c r="AF109">
        <f>AllCompare!Z103</f>
        <v>0</v>
      </c>
      <c r="AG109">
        <f>AllCompare!AA103</f>
        <v>0</v>
      </c>
      <c r="AH109">
        <f>AllCompare!AB103</f>
        <v>0</v>
      </c>
      <c r="AI109">
        <f>AllCompare!AC103</f>
        <v>0</v>
      </c>
      <c r="AJ109">
        <f>AllCompare!AD103</f>
        <v>0</v>
      </c>
      <c r="AK109">
        <f>AllCompare!AE103</f>
        <v>0</v>
      </c>
      <c r="AL109">
        <f>AllCompare!AF103</f>
        <v>0</v>
      </c>
      <c r="AM109">
        <f>AllCompare!AG103</f>
        <v>0</v>
      </c>
      <c r="AN109">
        <f>AllCompare!AH103</f>
        <v>0</v>
      </c>
      <c r="AO109">
        <f>AllCompare!AI103</f>
        <v>0</v>
      </c>
      <c r="AP109">
        <f>AllCompare!AJ103</f>
        <v>0</v>
      </c>
      <c r="AQ109">
        <f>AllCompare!AK103</f>
        <v>0</v>
      </c>
      <c r="AR109">
        <f>AllCompare!AL103</f>
        <v>0</v>
      </c>
      <c r="AS109">
        <f>AllCompare!AM103</f>
        <v>0</v>
      </c>
      <c r="AT109">
        <f>AllCompare!AN103</f>
        <v>0</v>
      </c>
      <c r="AU109">
        <f>AllCompare!AO103</f>
        <v>0</v>
      </c>
      <c r="AV109">
        <f>AllCompare!AP103</f>
        <v>0</v>
      </c>
      <c r="AW109">
        <f>AllCompare!AQ103</f>
        <v>0</v>
      </c>
      <c r="AX109">
        <f>AllCompare!AR103</f>
        <v>0</v>
      </c>
      <c r="AY109">
        <f>AllCompare!AS103</f>
        <v>0</v>
      </c>
      <c r="AZ109">
        <f>AllCompare!AT103</f>
        <v>0</v>
      </c>
      <c r="BA109">
        <f>AllCompare!AU103</f>
        <v>0</v>
      </c>
      <c r="BB109">
        <f>AllCompare!AV103</f>
        <v>0</v>
      </c>
      <c r="BC109">
        <f>AllCompare!AW103</f>
        <v>0</v>
      </c>
      <c r="BD109">
        <f>AllCompare!AX103</f>
        <v>0</v>
      </c>
      <c r="BE109">
        <f>AllCompare!AY103</f>
        <v>0</v>
      </c>
      <c r="BF109">
        <f>AllCompare!AZ103</f>
        <v>0</v>
      </c>
      <c r="BG109">
        <f>AllCompare!BA103</f>
        <v>0</v>
      </c>
      <c r="BH109">
        <f>AllCompare!BB103</f>
        <v>0</v>
      </c>
      <c r="BI109">
        <f>AllCompare!BC103</f>
        <v>0</v>
      </c>
      <c r="BJ109">
        <f>AllCompare!BD103</f>
        <v>0</v>
      </c>
      <c r="BK109">
        <f>AllCompare!BE103</f>
        <v>0</v>
      </c>
      <c r="BL109">
        <f>AllCompare!BF103</f>
        <v>0</v>
      </c>
      <c r="BM109">
        <f>AllCompare!BG103</f>
        <v>0</v>
      </c>
      <c r="BN109">
        <f>AllCompare!BH103</f>
        <v>0</v>
      </c>
      <c r="BO109">
        <f>AllCompare!BI103</f>
        <v>0</v>
      </c>
      <c r="BP109">
        <f>AllCompare!BJ103</f>
        <v>0</v>
      </c>
      <c r="BQ109">
        <f>AllCompare!BK103</f>
        <v>0</v>
      </c>
      <c r="BR109">
        <f>AllCompare!BL103</f>
        <v>0</v>
      </c>
      <c r="BS109">
        <f>AllCompare!BM103</f>
        <v>0</v>
      </c>
      <c r="BT109">
        <f>AllCompare!BN103</f>
        <v>0</v>
      </c>
      <c r="BU109">
        <f>AllCompare!BO103</f>
        <v>0</v>
      </c>
      <c r="BV109">
        <f>AllCompare!BP103</f>
        <v>0</v>
      </c>
      <c r="BW109">
        <f>AllCompare!BQ103</f>
        <v>0</v>
      </c>
      <c r="BX109">
        <f>AllCompare!BR103</f>
        <v>0</v>
      </c>
      <c r="BY109">
        <f>AllCompare!BS103</f>
        <v>0</v>
      </c>
      <c r="BZ109">
        <f>AllCompare!BT103</f>
        <v>0</v>
      </c>
      <c r="CA109">
        <f>AllCompare!BU103</f>
        <v>0</v>
      </c>
      <c r="CB109">
        <f>AllCompare!BV103</f>
        <v>0</v>
      </c>
      <c r="CC109">
        <f>AllCompare!BW103</f>
        <v>0</v>
      </c>
      <c r="CD109">
        <f>AllCompare!BX103</f>
        <v>0</v>
      </c>
      <c r="CE109">
        <f>AllCompare!BY103</f>
        <v>0</v>
      </c>
      <c r="CF109">
        <f>AllCompare!BZ103</f>
        <v>0</v>
      </c>
      <c r="CG109">
        <f>AllCompare!CA103</f>
        <v>0</v>
      </c>
      <c r="CH109">
        <f>AllCompare!CB103</f>
        <v>0</v>
      </c>
      <c r="CI109">
        <f>AllCompare!CC103</f>
        <v>0</v>
      </c>
      <c r="CJ109">
        <f>AllCompare!CD103</f>
        <v>0</v>
      </c>
      <c r="CK109">
        <f>AllCompare!CE103</f>
        <v>0</v>
      </c>
      <c r="CL109">
        <f>AllCompare!CF103</f>
        <v>0</v>
      </c>
      <c r="CM109">
        <f>AllCompare!CG103</f>
        <v>0</v>
      </c>
      <c r="CN109">
        <f>AllCompare!CH103</f>
        <v>0</v>
      </c>
      <c r="CO109">
        <f>AllCompare!CI103</f>
        <v>0</v>
      </c>
      <c r="CP109">
        <f>AllCompare!CJ103</f>
        <v>0</v>
      </c>
      <c r="CQ109">
        <f>AllCompare!CK103</f>
        <v>0</v>
      </c>
      <c r="CR109">
        <f>AllCompare!CL103</f>
        <v>0</v>
      </c>
      <c r="CS109">
        <f>AllCompare!CM103</f>
        <v>0</v>
      </c>
      <c r="CT109">
        <f>AllCompare!CN103</f>
        <v>0</v>
      </c>
      <c r="CU109">
        <f>AllCompare!CO103</f>
        <v>0</v>
      </c>
      <c r="CV109">
        <f>AllCompare!CP103</f>
        <v>0</v>
      </c>
      <c r="CW109">
        <f>AllCompare!CQ103</f>
        <v>0</v>
      </c>
      <c r="CX109">
        <f>AllCompare!CR103</f>
        <v>0</v>
      </c>
      <c r="CY109">
        <f>AllCompare!CS103</f>
        <v>0</v>
      </c>
      <c r="CZ109">
        <f>AllCompare!CT103</f>
        <v>0</v>
      </c>
      <c r="DA109">
        <f>AllCompare!CU103</f>
        <v>0</v>
      </c>
      <c r="DB109">
        <f>AllCompare!CV103</f>
        <v>0</v>
      </c>
      <c r="DC109">
        <f>AllCompare!CW103</f>
        <v>0</v>
      </c>
      <c r="DD109">
        <f>AllCompare!CX103</f>
        <v>0</v>
      </c>
      <c r="DE109">
        <f>AllCompare!CY103</f>
        <v>0</v>
      </c>
    </row>
  </sheetData>
  <conditionalFormatting sqref="Y4:Y6 Y2 U2 J1:J6 E15:F15 A15:C15 E1:F7 A4:B7 A1:B2 C1:C7 U4:U6 A20:F21 A17:F18 D19 D22:D106 D8:D16">
    <cfRule type="colorScale" priority="4">
      <colorScale>
        <cfvo type="num" val="-1"/>
        <cfvo type="num" val="0"/>
        <cfvo type="num" val="1"/>
        <color rgb="FFF8696B"/>
        <color theme="0"/>
        <color rgb="FF63BE7B"/>
      </colorScale>
    </cfRule>
  </conditionalFormatting>
  <conditionalFormatting sqref="H8:DE10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Pict="0" macro="[1]!Module2.MoveUp">
                <anchor moveWithCells="1" sizeWithCells="1">
                  <from>
                    <xdr:col>0</xdr:col>
                    <xdr:colOff>76200</xdr:colOff>
                    <xdr:row>1</xdr:row>
                    <xdr:rowOff>171450</xdr:rowOff>
                  </from>
                  <to>
                    <xdr:col>2</xdr:col>
                    <xdr:colOff>28575</xdr:colOff>
                    <xdr:row>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Pict="0" macro="[1]!MoveUpSeven">
                <anchor moveWithCells="1" sizeWithCells="1">
                  <from>
                    <xdr:col>0</xdr:col>
                    <xdr:colOff>76200</xdr:colOff>
                    <xdr:row>3</xdr:row>
                    <xdr:rowOff>133350</xdr:rowOff>
                  </from>
                  <to>
                    <xdr:col>2</xdr:col>
                    <xdr:colOff>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Pict="0" macro="[1]!MoveDown">
                <anchor moveWithCells="1" sizeWithCells="1">
                  <from>
                    <xdr:col>3</xdr:col>
                    <xdr:colOff>0</xdr:colOff>
                    <xdr:row>1</xdr:row>
                    <xdr:rowOff>171450</xdr:rowOff>
                  </from>
                  <to>
                    <xdr:col>4</xdr:col>
                    <xdr:colOff>304800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Pict="0" macro="[1]!MoveDownSeven">
                <anchor moveWithCells="1" sizeWithCells="1">
                  <from>
                    <xdr:col>3</xdr:col>
                    <xdr:colOff>0</xdr:colOff>
                    <xdr:row>3</xdr:row>
                    <xdr:rowOff>133350</xdr:rowOff>
                  </from>
                  <to>
                    <xdr:col>6</xdr:col>
                    <xdr:colOff>9525</xdr:colOff>
                    <xdr:row>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RawData</vt:lpstr>
      <vt:lpstr>PivotTable</vt:lpstr>
      <vt:lpstr>AllVotes</vt:lpstr>
      <vt:lpstr>Numerator</vt:lpstr>
      <vt:lpstr>Denominator</vt:lpstr>
      <vt:lpstr>AllCompare</vt:lpstr>
      <vt:lpstr>Clustering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Miles, Jadrian</dc:creator>
  <cp:lastModifiedBy>Jadrian Miles</cp:lastModifiedBy>
  <dcterms:created xsi:type="dcterms:W3CDTF">2013-01-31T17:36:51Z</dcterms:created>
  <dcterms:modified xsi:type="dcterms:W3CDTF">2013-02-14T17:00:48Z</dcterms:modified>
</cp:coreProperties>
</file>